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320" windowHeight="13140"/>
  </bookViews>
  <sheets>
    <sheet name="CENTRALIZATOR" sheetId="8" r:id="rId1"/>
    <sheet name="6-a" sheetId="1" r:id="rId2"/>
    <sheet name="7-a" sheetId="2" r:id="rId3"/>
    <sheet name="8-a" sheetId="3" r:id="rId4"/>
    <sheet name="9-a" sheetId="4" r:id="rId5"/>
    <sheet name="10-a" sheetId="5" r:id="rId6"/>
    <sheet name="11-a" sheetId="6" r:id="rId7"/>
    <sheet name="12-a" sheetId="7" r:id="rId8"/>
  </sheets>
  <definedNames>
    <definedName name="_xlnm._FilterDatabase" localSheetId="5" hidden="1">'10-a'!$A$14:$I$14</definedName>
    <definedName name="_xlnm._FilterDatabase" localSheetId="6" hidden="1">'11-a'!$A$14:$I$14</definedName>
    <definedName name="_xlnm._FilterDatabase" localSheetId="1" hidden="1">'6-a'!$A$14:$I$14</definedName>
    <definedName name="_xlnm._FilterDatabase" localSheetId="2" hidden="1">'7-a'!$A$13:$I$13</definedName>
    <definedName name="_xlnm._FilterDatabase" localSheetId="3" hidden="1">'8-a'!$A$14:$I$14</definedName>
    <definedName name="_xlnm._FilterDatabase" localSheetId="4" hidden="1">'9-a'!$A$14:$I$14</definedName>
    <definedName name="_xlnm.Print_Area" localSheetId="5">'10-a'!$A$1:$I$21</definedName>
    <definedName name="_xlnm.Print_Area" localSheetId="6">'11-a'!$A$1:$I$22</definedName>
    <definedName name="_xlnm.Print_Area" localSheetId="7">'12-a'!$A$1:$H$14</definedName>
    <definedName name="_xlnm.Print_Area" localSheetId="1">'6-a'!$A$1:$I$61</definedName>
    <definedName name="_xlnm.Print_Area" localSheetId="2">'7-a'!$A$1:$I$39</definedName>
    <definedName name="_xlnm.Print_Area" localSheetId="3">'8-a'!$A$1:$I$29</definedName>
    <definedName name="_xlnm.Print_Area" localSheetId="4">'9-a'!$A$1:$I$31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5" i="8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3"/>
  <c r="J82"/>
  <c r="J81"/>
  <c r="J80"/>
  <c r="J79"/>
  <c r="J78"/>
  <c r="J77"/>
  <c r="J76"/>
  <c r="J75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I26" i="4"/>
  <c r="I18" i="3" l="1"/>
  <c r="I18" i="6" l="1"/>
  <c r="I15"/>
  <c r="I16"/>
  <c r="I17"/>
  <c r="I15" i="5"/>
  <c r="I17"/>
  <c r="I16"/>
  <c r="I18" i="4"/>
  <c r="I16"/>
  <c r="I25"/>
  <c r="I15"/>
  <c r="I17"/>
  <c r="I24"/>
  <c r="I23"/>
  <c r="I20"/>
  <c r="I19"/>
  <c r="I21"/>
  <c r="I22"/>
  <c r="I27"/>
  <c r="I17" i="3"/>
  <c r="I22"/>
  <c r="I15"/>
  <c r="I21"/>
  <c r="I20"/>
  <c r="I19"/>
  <c r="I16"/>
  <c r="I23"/>
  <c r="I27" i="2"/>
  <c r="I22"/>
  <c r="I17"/>
  <c r="I20"/>
  <c r="I28"/>
  <c r="I15"/>
  <c r="I14"/>
  <c r="I24"/>
  <c r="I23"/>
  <c r="I19"/>
  <c r="I32"/>
  <c r="I16"/>
  <c r="I18"/>
  <c r="I30"/>
  <c r="I29"/>
  <c r="I26"/>
  <c r="I25"/>
  <c r="I31"/>
  <c r="I21"/>
  <c r="I32" i="1"/>
  <c r="I45"/>
  <c r="I30"/>
  <c r="I51"/>
  <c r="I34"/>
  <c r="I26"/>
  <c r="I19"/>
  <c r="I37"/>
  <c r="I31"/>
  <c r="I28"/>
  <c r="I47"/>
  <c r="I52"/>
  <c r="I42"/>
  <c r="I22"/>
  <c r="I38"/>
  <c r="I20"/>
  <c r="I36"/>
  <c r="I23"/>
  <c r="I15"/>
  <c r="I50"/>
  <c r="I39"/>
  <c r="I27"/>
  <c r="I44"/>
  <c r="I33"/>
  <c r="I46"/>
  <c r="I35"/>
  <c r="I40"/>
  <c r="I16"/>
  <c r="I41"/>
  <c r="I48"/>
  <c r="I49"/>
  <c r="I25"/>
  <c r="I18"/>
  <c r="I43"/>
  <c r="I21"/>
  <c r="I24"/>
  <c r="I17"/>
  <c r="I29"/>
</calcChain>
</file>

<file path=xl/sharedStrings.xml><?xml version="1.0" encoding="utf-8"?>
<sst xmlns="http://schemas.openxmlformats.org/spreadsheetml/2006/main" count="1042" uniqueCount="145">
  <si>
    <t>Nr. crt.</t>
  </si>
  <si>
    <t>Nume prenume</t>
  </si>
  <si>
    <t>Subiect 1</t>
  </si>
  <si>
    <t>Subiect 2</t>
  </si>
  <si>
    <t>Subiect 3</t>
  </si>
  <si>
    <t>Total</t>
  </si>
  <si>
    <t>Unitatea de învățământ</t>
  </si>
  <si>
    <t>BACĂU</t>
  </si>
  <si>
    <t>CALAIAN VICTOR</t>
  </si>
  <si>
    <t>COMĂNEȘTI</t>
  </si>
  <si>
    <t>Localitatea</t>
  </si>
  <si>
    <t>C.N. FERDINAND I</t>
  </si>
  <si>
    <t>ANDRIEȘ LUCA</t>
  </si>
  <si>
    <t>AL. I.CUZA BACĂU   BACĂU</t>
  </si>
  <si>
    <t xml:space="preserve">APOSTU MARIO GEORGE </t>
  </si>
  <si>
    <t>CN ,,COSTACHE NEGRI"</t>
  </si>
  <si>
    <t>TG.OCNA</t>
  </si>
  <si>
    <t>BUCUR RALUCA</t>
  </si>
  <si>
    <t>BURAC M.D RADU-MIHAIL</t>
  </si>
  <si>
    <t>ȘCOALA „O. VOICU”</t>
  </si>
  <si>
    <t>CHITICARU MIHAIL ALEXANDRU</t>
  </si>
  <si>
    <t>CIOC B. RĂZVAN ANDREI</t>
  </si>
  <si>
    <t>ȘCOALA GIMNAZIALĂ „CIPRIAN PORUMBESCU”</t>
  </si>
  <si>
    <t>GLOAMBEȘ ALEXANDRU</t>
  </si>
  <si>
    <t>HÂRȚAN C.C DANIEL GABRIEL</t>
  </si>
  <si>
    <t>LUPU I. DAN-GABRIEL</t>
  </si>
  <si>
    <t>MIRON ALEXIA</t>
  </si>
  <si>
    <t>PÂRJOL N. DRAGOȘ COSMIN</t>
  </si>
  <si>
    <t>PĂUN V.I ALEXANDRU MIHAI</t>
  </si>
  <si>
    <t>PIONESCU CASIAN</t>
  </si>
  <si>
    <t>POIENARU VLAD</t>
  </si>
  <si>
    <t>RĂUȚĂ V.M MĂLINA-ALESSIA</t>
  </si>
  <si>
    <t>TOBOȘARU P.D ANA MARIA</t>
  </si>
  <si>
    <t>AVASILOAIE C. I. CRISTIAN</t>
  </si>
  <si>
    <t>BANDRABURU ȘTEFAN-IOAN</t>
  </si>
  <si>
    <t>BEREȘTEANU TUDOR</t>
  </si>
  <si>
    <t>BRUMĂ IUSTIN VICENȚIU</t>
  </si>
  <si>
    <t>LUNCANU MATEI</t>
  </si>
  <si>
    <t>PALEU MATEI</t>
  </si>
  <si>
    <t>POPESCU ALEXANDRU</t>
  </si>
  <si>
    <t>SENTEȘ MARIO</t>
  </si>
  <si>
    <t>TANASOV RĂZVAN</t>
  </si>
  <si>
    <t>UMBRĂRESCU ANDREI</t>
  </si>
  <si>
    <t>APARASCHIVEI TEODOR</t>
  </si>
  <si>
    <t>ALBESCU DAN TEODOR</t>
  </si>
  <si>
    <t>CIOBOTARU MATEI GEORGE</t>
  </si>
  <si>
    <t>IAVORSCHI MARIA IUSTINA</t>
  </si>
  <si>
    <t>CUCU RADU MIHAI</t>
  </si>
  <si>
    <t>MĂGUREANU C.V  LOREDANA-VASILICA</t>
  </si>
  <si>
    <t>PURCĂRIN MIHAI ADRIAN</t>
  </si>
  <si>
    <t>-</t>
  </si>
  <si>
    <t xml:space="preserve"> </t>
  </si>
  <si>
    <t>BÎRLĂDEANU CĂLIN ȘTEFAN</t>
  </si>
  <si>
    <t>ȘCOALA GIMNAZIALĂ NR. 10</t>
  </si>
  <si>
    <t>CIOBANU DRAGOȘ</t>
  </si>
  <si>
    <t>COLEGIUL NAȚIONAL „DIMITRIE CANTEMIR”</t>
  </si>
  <si>
    <t>ONEȘTI</t>
  </si>
  <si>
    <t>DINICĂ SAMIA - MARIA</t>
  </si>
  <si>
    <t>DINU MARIA GRAŢIELA</t>
  </si>
  <si>
    <t>SCOALA GIMNAZIALA  NICU ENEA BACAU</t>
  </si>
  <si>
    <t>BACAU</t>
  </si>
  <si>
    <t>GHIBILIC IONUȚ - CONSTANTIN</t>
  </si>
  <si>
    <t>ȘCOALA GIMN.''LIVIU REBREANU"</t>
  </si>
  <si>
    <t>HULUBINĂ GEORGE</t>
  </si>
  <si>
    <t>IONICĂ DARIA IOANA</t>
  </si>
  <si>
    <t>ŞCOALA GIMNAZIALĂ NR. 1 ONEŞTI</t>
  </si>
  <si>
    <t>ONEŞTI</t>
  </si>
  <si>
    <t>MAFTEI ALBERT ALEXANDRU</t>
  </si>
  <si>
    <t>CN.,,GHEORGHE VRĂNCEANU„ BACĂU</t>
  </si>
  <si>
    <t>MARINOIU ANDREEA</t>
  </si>
  <si>
    <t>NEGRII ALEXANDRU - CONSTANTIN</t>
  </si>
  <si>
    <t>NIȚU LUCA ȘTEFAN</t>
  </si>
  <si>
    <t>PALADE RAREȘ</t>
  </si>
  <si>
    <t>PARFENI ROBERT - ȘTEFAN</t>
  </si>
  <si>
    <t>PRUTEANU ANA - MARIA</t>
  </si>
  <si>
    <t>SDROBIȘ SEBASTIAN-ȘTEFAN</t>
  </si>
  <si>
    <t>SEVASTRE MARIA</t>
  </si>
  <si>
    <t>VRÎNCEANU MARIA</t>
  </si>
  <si>
    <t>ZAMFIR RADU IONEL</t>
  </si>
  <si>
    <t>ZGĂVARDICI RADU ȘTEFAN</t>
  </si>
  <si>
    <t>ANTĂLUCĂ I. MARIA</t>
  </si>
  <si>
    <t>C.N. „VASILE ALECSANDRI”</t>
  </si>
  <si>
    <t>BURGHELEA RADU THEODOR</t>
  </si>
  <si>
    <t>CATANA ANDREEA</t>
  </si>
  <si>
    <t xml:space="preserve">ȘC. GIMN. ȘTEFAN LUCHIAN </t>
  </si>
  <si>
    <t>MOINEȘTI</t>
  </si>
  <si>
    <t>COLPOS FLORENTINA GEORGIANA</t>
  </si>
  <si>
    <t>SCOALA GIMNAZIALA COSTACHI S. CIOCAN</t>
  </si>
  <si>
    <t>COMANESTI</t>
  </si>
  <si>
    <t>CRISTEA IOANA DARIA</t>
  </si>
  <si>
    <t>DRĂGAN DAVID ANDREI</t>
  </si>
  <si>
    <t>GANEA ANDREI MIRCEA</t>
  </si>
  <si>
    <t>NISTOR M. IOANA-VIVIANA</t>
  </si>
  <si>
    <t xml:space="preserve">ȘCOALA GIMNAZIALĂ ,,MIHAI DRĂGAN” </t>
  </si>
  <si>
    <t>RĂILEANU ANDREI</t>
  </si>
  <si>
    <t>SAFIR TUDOR ȘTEFAN</t>
  </si>
  <si>
    <t>SIMION DAVID ANDREI</t>
  </si>
  <si>
    <t>ȚARLUNGĂ MIHNEA</t>
  </si>
  <si>
    <t>BERESCU SILVIA MARIA</t>
  </si>
  <si>
    <t>COJOCARU C. MARIA RUCSANDRA</t>
  </si>
  <si>
    <t>GAL ALEXANDRU</t>
  </si>
  <si>
    <t>MITROFAN THEODOR CRISTIAN</t>
  </si>
  <si>
    <t>MURĂRAŞU ILINCA SIMINA</t>
  </si>
  <si>
    <t>PANŢIRU IOAN VLAD</t>
  </si>
  <si>
    <t>PIȘCU ȘTEFAN CONSTATIN</t>
  </si>
  <si>
    <t>SMARANDI ŞTEFAN</t>
  </si>
  <si>
    <t>VERDEANU MIRCEA-MATEI</t>
  </si>
  <si>
    <t>BĂBUȚĂ B. TUDOR</t>
  </si>
  <si>
    <t>CIAUȘU IOAN-CĂTĂLIN</t>
  </si>
  <si>
    <t>DOLIȘ EDUARD-ȘTEFAN</t>
  </si>
  <si>
    <t>GHIUGAN C. ANCA</t>
  </si>
  <si>
    <t>GROSU TEODOR IONUȚ</t>
  </si>
  <si>
    <t>ILIESCU ANDREI-TUDOR</t>
  </si>
  <si>
    <t>NISTOR D. MELINDA</t>
  </si>
  <si>
    <t>OBREJA L. CARINA-NICOLA</t>
  </si>
  <si>
    <t>PȂNZARU F. ALEXANDRA</t>
  </si>
  <si>
    <t>PINTILIE LUCA DIMITRIE</t>
  </si>
  <si>
    <t>SUSANU OCTAVIAN</t>
  </si>
  <si>
    <t>VIZITIU ALIN ȘTEFAN</t>
  </si>
  <si>
    <t>ZEDIU S. LAURA</t>
  </si>
  <si>
    <t>MURARU G. VLAD-GABRIEL</t>
  </si>
  <si>
    <t>PINTILESCU ANDREI</t>
  </si>
  <si>
    <t>ȘTEFĂNESCU ȘTEFAN</t>
  </si>
  <si>
    <t>CARAGEA RADU LAURENȚIU</t>
  </si>
  <si>
    <t>GĂTEJ NICOLAE</t>
  </si>
  <si>
    <t>MURARIU ALEXANDRA</t>
  </si>
  <si>
    <t xml:space="preserve">RAVARIU EUGEN CRISTIAN </t>
  </si>
  <si>
    <t>Clasa</t>
  </si>
  <si>
    <t>VI</t>
  </si>
  <si>
    <t>Punctaj S 1</t>
  </si>
  <si>
    <t>Punctaj S 2</t>
  </si>
  <si>
    <t>Punctaj S 3</t>
  </si>
  <si>
    <t>Punctaj Total</t>
  </si>
  <si>
    <t>Departajare</t>
  </si>
  <si>
    <t>Status elev</t>
  </si>
  <si>
    <t>A</t>
  </si>
  <si>
    <t>CN</t>
  </si>
  <si>
    <t>P</t>
  </si>
  <si>
    <t>R</t>
  </si>
  <si>
    <t>VII</t>
  </si>
  <si>
    <t>VIII</t>
  </si>
  <si>
    <t>IX</t>
  </si>
  <si>
    <t>X</t>
  </si>
  <si>
    <t>XI</t>
  </si>
  <si>
    <t>SELECŢIE PARTICIPANŢI ONF 2019, CONFORM PREVEDERILOR REGULAMENTULUI CADRU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</si>
</sst>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name val="Arial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9" fillId="0" borderId="0"/>
    <xf numFmtId="0" fontId="15" fillId="0" borderId="0"/>
    <xf numFmtId="0" fontId="17" fillId="0" borderId="0"/>
    <xf numFmtId="0" fontId="1" fillId="0" borderId="0"/>
    <xf numFmtId="0" fontId="1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164" fontId="1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3" fillId="2" borderId="0" xfId="9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2" fontId="23" fillId="2" borderId="0" xfId="0" applyNumberFormat="1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2" fontId="21" fillId="2" borderId="0" xfId="0" applyNumberFormat="1" applyFont="1" applyFill="1" applyAlignment="1">
      <alignment horizontal="center" vertical="center" wrapText="1"/>
    </xf>
    <xf numFmtId="0" fontId="23" fillId="0" borderId="0" xfId="0" applyFont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1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19" fillId="0" borderId="0" xfId="0" applyFont="1"/>
    <xf numFmtId="2" fontId="12" fillId="0" borderId="0" xfId="0" applyNumberFormat="1" applyFont="1" applyAlignment="1">
      <alignment horizontal="center" wrapText="1"/>
    </xf>
    <xf numFmtId="165" fontId="12" fillId="0" borderId="0" xfId="0" quotePrefix="1" applyNumberFormat="1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5" fillId="0" borderId="2" xfId="0" applyFont="1" applyBorder="1"/>
    <xf numFmtId="0" fontId="2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2" fontId="16" fillId="2" borderId="1" xfId="1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27" fillId="4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2" fontId="12" fillId="0" borderId="0" xfId="0" applyNumberFormat="1" applyFont="1" applyAlignment="1">
      <alignment horizontal="center" wrapText="1"/>
    </xf>
    <xf numFmtId="165" fontId="12" fillId="0" borderId="0" xfId="0" quotePrefix="1" applyNumberFormat="1" applyFont="1" applyAlignment="1">
      <alignment horizontal="center"/>
    </xf>
    <xf numFmtId="2" fontId="25" fillId="0" borderId="0" xfId="0" applyNumberFormat="1" applyFont="1" applyAlignment="1">
      <alignment horizontal="center" wrapText="1"/>
    </xf>
    <xf numFmtId="165" fontId="25" fillId="0" borderId="0" xfId="0" quotePrefix="1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</cellXfs>
  <cellStyles count="12">
    <cellStyle name="Excel Built-in Normal" xfId="10"/>
    <cellStyle name="Hyperlink 2" xfId="1"/>
    <cellStyle name="Hyperlink 2 2" xfId="3"/>
    <cellStyle name="Hyperlink 3" xfId="4"/>
    <cellStyle name="Hyperlink 4" xfId="11"/>
    <cellStyle name="Normal" xfId="0" builtinId="0"/>
    <cellStyle name="Normal 2" xfId="5"/>
    <cellStyle name="Normal 2 2" xfId="9"/>
    <cellStyle name="Normal 3" xfId="2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0</xdr:row>
      <xdr:rowOff>177195</xdr:rowOff>
    </xdr:from>
    <xdr:to>
      <xdr:col>2</xdr:col>
      <xdr:colOff>2147994</xdr:colOff>
      <xdr:row>5</xdr:row>
      <xdr:rowOff>99411</xdr:rowOff>
    </xdr:to>
    <xdr:pic>
      <xdr:nvPicPr>
        <xdr:cNvPr id="2" name="Imagine 7" descr="sigla_mai2010doc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1060" y="177195"/>
          <a:ext cx="2429934" cy="83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221463</xdr:colOff>
      <xdr:row>0</xdr:row>
      <xdr:rowOff>167640</xdr:rowOff>
    </xdr:from>
    <xdr:to>
      <xdr:col>8</xdr:col>
      <xdr:colOff>327661</xdr:colOff>
      <xdr:row>5</xdr:row>
      <xdr:rowOff>4475</xdr:rowOff>
    </xdr:to>
    <xdr:pic>
      <xdr:nvPicPr>
        <xdr:cNvPr id="3" name="Picture 2" descr="WhatsApp Image 2019-01-17 at 17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90943" y="167640"/>
          <a:ext cx="2171218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378823</xdr:colOff>
      <xdr:row>2</xdr:row>
      <xdr:rowOff>127364</xdr:rowOff>
    </xdr:from>
    <xdr:to>
      <xdr:col>2</xdr:col>
      <xdr:colOff>489857</xdr:colOff>
      <xdr:row>8</xdr:row>
      <xdr:rowOff>127151</xdr:rowOff>
    </xdr:to>
    <xdr:pic>
      <xdr:nvPicPr>
        <xdr:cNvPr id="1025" name="Imagine 7" descr="sigla_mai2010doc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137" y="497478"/>
          <a:ext cx="3278777" cy="111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134983</xdr:colOff>
      <xdr:row>2</xdr:row>
      <xdr:rowOff>44087</xdr:rowOff>
    </xdr:from>
    <xdr:to>
      <xdr:col>6</xdr:col>
      <xdr:colOff>298529</xdr:colOff>
      <xdr:row>7</xdr:row>
      <xdr:rowOff>149679</xdr:rowOff>
    </xdr:to>
    <xdr:pic>
      <xdr:nvPicPr>
        <xdr:cNvPr id="1026" name="Picture 2" descr="WhatsApp Image 2019-01-17 at 17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48897" y="414201"/>
          <a:ext cx="2264489" cy="1030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315686</xdr:colOff>
      <xdr:row>1</xdr:row>
      <xdr:rowOff>108857</xdr:rowOff>
    </xdr:from>
    <xdr:to>
      <xdr:col>1</xdr:col>
      <xdr:colOff>2688772</xdr:colOff>
      <xdr:row>7</xdr:row>
      <xdr:rowOff>108644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" y="293914"/>
          <a:ext cx="2373086" cy="111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</xdr:row>
      <xdr:rowOff>128996</xdr:rowOff>
    </xdr:from>
    <xdr:to>
      <xdr:col>5</xdr:col>
      <xdr:colOff>0</xdr:colOff>
      <xdr:row>7</xdr:row>
      <xdr:rowOff>44088</xdr:rowOff>
    </xdr:to>
    <xdr:pic>
      <xdr:nvPicPr>
        <xdr:cNvPr id="4" name="Picture 2" descr="WhatsApp Image 2019-01-17 at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26438" y="319496"/>
          <a:ext cx="1758304" cy="105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664028</xdr:colOff>
      <xdr:row>3</xdr:row>
      <xdr:rowOff>152400</xdr:rowOff>
    </xdr:from>
    <xdr:to>
      <xdr:col>8</xdr:col>
      <xdr:colOff>413917</xdr:colOff>
      <xdr:row>9</xdr:row>
      <xdr:rowOff>72935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61714" y="707571"/>
          <a:ext cx="2264489" cy="1030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0</xdr:row>
      <xdr:rowOff>161925</xdr:rowOff>
    </xdr:from>
    <xdr:to>
      <xdr:col>3</xdr:col>
      <xdr:colOff>64295</xdr:colOff>
      <xdr:row>5</xdr:row>
      <xdr:rowOff>162170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3026" y="161925"/>
          <a:ext cx="2464594" cy="905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2764427</xdr:colOff>
      <xdr:row>1</xdr:row>
      <xdr:rowOff>168456</xdr:rowOff>
    </xdr:from>
    <xdr:to>
      <xdr:col>4</xdr:col>
      <xdr:colOff>923925</xdr:colOff>
      <xdr:row>6</xdr:row>
      <xdr:rowOff>77532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7752" y="349431"/>
          <a:ext cx="1626598" cy="813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</xdr:row>
      <xdr:rowOff>69055</xdr:rowOff>
    </xdr:from>
    <xdr:to>
      <xdr:col>3</xdr:col>
      <xdr:colOff>1181101</xdr:colOff>
      <xdr:row>6</xdr:row>
      <xdr:rowOff>126206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6" y="250030"/>
          <a:ext cx="2781300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1027067</xdr:colOff>
      <xdr:row>1</xdr:row>
      <xdr:rowOff>44631</xdr:rowOff>
    </xdr:from>
    <xdr:to>
      <xdr:col>6</xdr:col>
      <xdr:colOff>876300</xdr:colOff>
      <xdr:row>6</xdr:row>
      <xdr:rowOff>133350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99342" y="225606"/>
          <a:ext cx="2039983" cy="993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613832</xdr:colOff>
      <xdr:row>1</xdr:row>
      <xdr:rowOff>42331</xdr:rowOff>
    </xdr:from>
    <xdr:to>
      <xdr:col>3</xdr:col>
      <xdr:colOff>287866</xdr:colOff>
      <xdr:row>6</xdr:row>
      <xdr:rowOff>108127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232" y="228598"/>
          <a:ext cx="2484967" cy="997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80917</xdr:colOff>
      <xdr:row>1</xdr:row>
      <xdr:rowOff>70031</xdr:rowOff>
    </xdr:from>
    <xdr:to>
      <xdr:col>7</xdr:col>
      <xdr:colOff>423334</xdr:colOff>
      <xdr:row>6</xdr:row>
      <xdr:rowOff>167119</xdr:rowOff>
    </xdr:to>
    <xdr:pic>
      <xdr:nvPicPr>
        <xdr:cNvPr id="5" name="Picture 2" descr="WhatsApp Image 2019-01-17 at 17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9917" y="256298"/>
          <a:ext cx="1807150" cy="1028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988695</xdr:colOff>
      <xdr:row>1</xdr:row>
      <xdr:rowOff>114300</xdr:rowOff>
    </xdr:from>
    <xdr:to>
      <xdr:col>3</xdr:col>
      <xdr:colOff>869787</xdr:colOff>
      <xdr:row>6</xdr:row>
      <xdr:rowOff>83820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9695" y="297180"/>
          <a:ext cx="2715732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2454122</xdr:colOff>
      <xdr:row>1</xdr:row>
      <xdr:rowOff>74265</xdr:rowOff>
    </xdr:from>
    <xdr:to>
      <xdr:col>6</xdr:col>
      <xdr:colOff>234014</xdr:colOff>
      <xdr:row>6</xdr:row>
      <xdr:rowOff>129540</xdr:rowOff>
    </xdr:to>
    <xdr:pic>
      <xdr:nvPicPr>
        <xdr:cNvPr id="4" name="Picture 2" descr="WhatsApp Image 2019-01-17 at 17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69762" y="257145"/>
          <a:ext cx="2527152" cy="96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365759</xdr:colOff>
      <xdr:row>0</xdr:row>
      <xdr:rowOff>99060</xdr:rowOff>
    </xdr:from>
    <xdr:to>
      <xdr:col>2</xdr:col>
      <xdr:colOff>684953</xdr:colOff>
      <xdr:row>5</xdr:row>
      <xdr:rowOff>21276</xdr:rowOff>
    </xdr:to>
    <xdr:pic>
      <xdr:nvPicPr>
        <xdr:cNvPr id="5" name="Imagine 7" descr="sigla_mai2010doc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59" y="99060"/>
          <a:ext cx="2429934" cy="83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526262</xdr:colOff>
      <xdr:row>0</xdr:row>
      <xdr:rowOff>89505</xdr:rowOff>
    </xdr:from>
    <xdr:to>
      <xdr:col>8</xdr:col>
      <xdr:colOff>2087880</xdr:colOff>
      <xdr:row>4</xdr:row>
      <xdr:rowOff>109220</xdr:rowOff>
    </xdr:to>
    <xdr:pic>
      <xdr:nvPicPr>
        <xdr:cNvPr id="6" name="Picture 2" descr="WhatsApp Image 2019-01-17 at 17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95642" y="89505"/>
          <a:ext cx="2171218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L105"/>
  <sheetViews>
    <sheetView tabSelected="1" workbookViewId="0">
      <selection activeCell="N4" sqref="N4"/>
    </sheetView>
  </sheetViews>
  <sheetFormatPr defaultRowHeight="14.4"/>
  <cols>
    <col min="2" max="2" width="7.77734375" bestFit="1" customWidth="1"/>
    <col min="3" max="3" width="35.109375" bestFit="1" customWidth="1"/>
    <col min="4" max="4" width="6.21875" bestFit="1" customWidth="1"/>
    <col min="5" max="5" width="48" customWidth="1"/>
    <col min="6" max="6" width="13.6640625" bestFit="1" customWidth="1"/>
    <col min="7" max="10" width="8.21875" bestFit="1" customWidth="1"/>
    <col min="11" max="11" width="7.33203125" customWidth="1"/>
    <col min="12" max="12" width="6.88671875" bestFit="1" customWidth="1"/>
  </cols>
  <sheetData>
    <row r="9" spans="2:12" ht="17.399999999999999">
      <c r="D9" s="38" t="s">
        <v>144</v>
      </c>
      <c r="E9" s="38"/>
      <c r="F9" s="38"/>
      <c r="G9" s="38"/>
    </row>
    <row r="11" spans="2:12" ht="27.6">
      <c r="B11" s="65" t="s">
        <v>0</v>
      </c>
      <c r="C11" s="65" t="s">
        <v>1</v>
      </c>
      <c r="D11" s="65" t="s">
        <v>127</v>
      </c>
      <c r="E11" s="65" t="s">
        <v>6</v>
      </c>
      <c r="F11" s="65" t="s">
        <v>10</v>
      </c>
      <c r="G11" s="65" t="s">
        <v>129</v>
      </c>
      <c r="H11" s="65" t="s">
        <v>130</v>
      </c>
      <c r="I11" s="65" t="s">
        <v>131</v>
      </c>
      <c r="J11" s="65" t="s">
        <v>132</v>
      </c>
      <c r="K11" s="65" t="s">
        <v>133</v>
      </c>
      <c r="L11" s="65" t="s">
        <v>134</v>
      </c>
    </row>
    <row r="12" spans="2:12">
      <c r="B12" s="66">
        <v>1</v>
      </c>
      <c r="C12" s="67" t="s">
        <v>67</v>
      </c>
      <c r="D12" s="68" t="s">
        <v>128</v>
      </c>
      <c r="E12" s="69" t="s">
        <v>68</v>
      </c>
      <c r="F12" s="87" t="s">
        <v>7</v>
      </c>
      <c r="G12" s="70">
        <v>9.5</v>
      </c>
      <c r="H12" s="70">
        <v>8.75</v>
      </c>
      <c r="I12" s="70">
        <v>3</v>
      </c>
      <c r="J12" s="71">
        <f t="shared" ref="J12:J49" si="0">G12+H12+I12</f>
        <v>21.25</v>
      </c>
      <c r="K12" s="12">
        <v>1</v>
      </c>
      <c r="L12" s="71" t="s">
        <v>135</v>
      </c>
    </row>
    <row r="13" spans="2:12">
      <c r="B13" s="66">
        <v>2</v>
      </c>
      <c r="C13" s="69" t="s">
        <v>30</v>
      </c>
      <c r="D13" s="68" t="s">
        <v>128</v>
      </c>
      <c r="E13" s="69" t="s">
        <v>62</v>
      </c>
      <c r="F13" s="87" t="s">
        <v>9</v>
      </c>
      <c r="G13" s="70">
        <v>6.25</v>
      </c>
      <c r="H13" s="70">
        <v>8</v>
      </c>
      <c r="I13" s="72">
        <v>3</v>
      </c>
      <c r="J13" s="71">
        <f t="shared" si="0"/>
        <v>17.25</v>
      </c>
      <c r="K13" s="12">
        <v>1</v>
      </c>
      <c r="L13" s="71" t="s">
        <v>136</v>
      </c>
    </row>
    <row r="14" spans="2:12">
      <c r="B14" s="66">
        <v>3</v>
      </c>
      <c r="C14" s="69" t="s">
        <v>79</v>
      </c>
      <c r="D14" s="68" t="s">
        <v>128</v>
      </c>
      <c r="E14" s="73" t="s">
        <v>55</v>
      </c>
      <c r="F14" s="87" t="s">
        <v>56</v>
      </c>
      <c r="G14" s="70">
        <v>8</v>
      </c>
      <c r="H14" s="74">
        <v>7.25</v>
      </c>
      <c r="I14" s="72">
        <v>1.75</v>
      </c>
      <c r="J14" s="71">
        <f t="shared" si="0"/>
        <v>17</v>
      </c>
      <c r="K14" s="12">
        <v>1</v>
      </c>
      <c r="L14" s="71" t="s">
        <v>136</v>
      </c>
    </row>
    <row r="15" spans="2:12">
      <c r="B15" s="66">
        <v>4</v>
      </c>
      <c r="C15" s="67" t="s">
        <v>76</v>
      </c>
      <c r="D15" s="68" t="s">
        <v>128</v>
      </c>
      <c r="E15" s="73" t="s">
        <v>55</v>
      </c>
      <c r="F15" s="87" t="s">
        <v>56</v>
      </c>
      <c r="G15" s="70">
        <v>8.25</v>
      </c>
      <c r="H15" s="74">
        <v>5.25</v>
      </c>
      <c r="I15" s="70">
        <v>3.25</v>
      </c>
      <c r="J15" s="71">
        <f t="shared" si="0"/>
        <v>16.75</v>
      </c>
      <c r="K15" s="12">
        <v>1</v>
      </c>
      <c r="L15" s="71" t="s">
        <v>136</v>
      </c>
    </row>
    <row r="16" spans="2:12">
      <c r="B16" s="66">
        <v>5</v>
      </c>
      <c r="C16" s="67" t="s">
        <v>54</v>
      </c>
      <c r="D16" s="68" t="s">
        <v>128</v>
      </c>
      <c r="E16" s="73" t="s">
        <v>55</v>
      </c>
      <c r="F16" s="87" t="s">
        <v>56</v>
      </c>
      <c r="G16" s="70">
        <v>7.25</v>
      </c>
      <c r="H16" s="74">
        <v>7.75</v>
      </c>
      <c r="I16" s="70">
        <v>1.25</v>
      </c>
      <c r="J16" s="71">
        <f t="shared" si="0"/>
        <v>16.25</v>
      </c>
      <c r="K16" s="12">
        <v>1</v>
      </c>
      <c r="L16" s="71" t="s">
        <v>136</v>
      </c>
    </row>
    <row r="17" spans="2:12">
      <c r="B17" s="66">
        <v>6</v>
      </c>
      <c r="C17" s="75" t="s">
        <v>63</v>
      </c>
      <c r="D17" s="68" t="s">
        <v>128</v>
      </c>
      <c r="E17" s="73" t="s">
        <v>53</v>
      </c>
      <c r="F17" s="88" t="s">
        <v>7</v>
      </c>
      <c r="G17" s="70">
        <v>5.5</v>
      </c>
      <c r="H17" s="76">
        <v>7.5</v>
      </c>
      <c r="I17" s="70">
        <v>3</v>
      </c>
      <c r="J17" s="71">
        <f t="shared" si="0"/>
        <v>16</v>
      </c>
      <c r="K17" s="12">
        <v>1</v>
      </c>
      <c r="L17" s="71" t="s">
        <v>136</v>
      </c>
    </row>
    <row r="18" spans="2:12">
      <c r="B18" s="66">
        <v>7</v>
      </c>
      <c r="C18" s="69" t="s">
        <v>77</v>
      </c>
      <c r="D18" s="68" t="s">
        <v>128</v>
      </c>
      <c r="E18" s="73" t="s">
        <v>55</v>
      </c>
      <c r="F18" s="87" t="s">
        <v>56</v>
      </c>
      <c r="G18" s="70">
        <v>9</v>
      </c>
      <c r="H18" s="74">
        <v>3.5</v>
      </c>
      <c r="I18" s="72">
        <v>3.25</v>
      </c>
      <c r="J18" s="71">
        <f t="shared" si="0"/>
        <v>15.75</v>
      </c>
      <c r="K18" s="12">
        <v>1</v>
      </c>
      <c r="L18" s="71" t="s">
        <v>136</v>
      </c>
    </row>
    <row r="19" spans="2:12">
      <c r="B19" s="66">
        <v>8</v>
      </c>
      <c r="C19" s="67" t="s">
        <v>23</v>
      </c>
      <c r="D19" s="68" t="s">
        <v>128</v>
      </c>
      <c r="E19" s="69" t="s">
        <v>62</v>
      </c>
      <c r="F19" s="87" t="s">
        <v>9</v>
      </c>
      <c r="G19" s="70">
        <v>5.75</v>
      </c>
      <c r="H19" s="70">
        <v>7</v>
      </c>
      <c r="I19" s="72">
        <v>1</v>
      </c>
      <c r="J19" s="71">
        <f t="shared" si="0"/>
        <v>13.75</v>
      </c>
      <c r="K19" s="12">
        <v>1</v>
      </c>
      <c r="L19" s="71" t="s">
        <v>137</v>
      </c>
    </row>
    <row r="20" spans="2:12">
      <c r="B20" s="66">
        <v>9</v>
      </c>
      <c r="C20" s="69" t="s">
        <v>25</v>
      </c>
      <c r="D20" s="68" t="s">
        <v>128</v>
      </c>
      <c r="E20" s="69" t="s">
        <v>65</v>
      </c>
      <c r="F20" s="87" t="s">
        <v>66</v>
      </c>
      <c r="G20" s="70">
        <v>7.5</v>
      </c>
      <c r="H20" s="70">
        <v>5</v>
      </c>
      <c r="I20" s="70">
        <v>1</v>
      </c>
      <c r="J20" s="71">
        <f t="shared" si="0"/>
        <v>13.5</v>
      </c>
      <c r="K20" s="12">
        <v>1</v>
      </c>
      <c r="L20" s="71" t="s">
        <v>137</v>
      </c>
    </row>
    <row r="21" spans="2:12">
      <c r="B21" s="66">
        <v>10</v>
      </c>
      <c r="C21" s="73" t="s">
        <v>78</v>
      </c>
      <c r="D21" s="68" t="s">
        <v>128</v>
      </c>
      <c r="E21" s="73" t="s">
        <v>53</v>
      </c>
      <c r="F21" s="88" t="s">
        <v>7</v>
      </c>
      <c r="G21" s="70">
        <v>7</v>
      </c>
      <c r="H21" s="76">
        <v>3.25</v>
      </c>
      <c r="I21" s="70">
        <v>2</v>
      </c>
      <c r="J21" s="71">
        <f t="shared" si="0"/>
        <v>12.25</v>
      </c>
      <c r="K21" s="12">
        <v>1</v>
      </c>
      <c r="L21" s="71" t="s">
        <v>137</v>
      </c>
    </row>
    <row r="22" spans="2:12">
      <c r="B22" s="66">
        <v>11</v>
      </c>
      <c r="C22" s="69" t="s">
        <v>75</v>
      </c>
      <c r="D22" s="68" t="s">
        <v>128</v>
      </c>
      <c r="E22" s="73" t="s">
        <v>55</v>
      </c>
      <c r="F22" s="87" t="s">
        <v>56</v>
      </c>
      <c r="G22" s="70">
        <v>6.25</v>
      </c>
      <c r="H22" s="74">
        <v>3.5</v>
      </c>
      <c r="I22" s="72">
        <v>1</v>
      </c>
      <c r="J22" s="71">
        <f t="shared" si="0"/>
        <v>10.75</v>
      </c>
      <c r="K22" s="12">
        <v>1</v>
      </c>
      <c r="L22" s="71" t="s">
        <v>137</v>
      </c>
    </row>
    <row r="23" spans="2:12">
      <c r="B23" s="66">
        <v>12</v>
      </c>
      <c r="C23" s="69" t="s">
        <v>20</v>
      </c>
      <c r="D23" s="68" t="s">
        <v>128</v>
      </c>
      <c r="E23" s="69" t="s">
        <v>15</v>
      </c>
      <c r="F23" s="87" t="s">
        <v>16</v>
      </c>
      <c r="G23" s="70">
        <v>3.25</v>
      </c>
      <c r="H23" s="70">
        <v>5.25</v>
      </c>
      <c r="I23" s="70">
        <v>2</v>
      </c>
      <c r="J23" s="71">
        <f t="shared" si="0"/>
        <v>10.5</v>
      </c>
      <c r="K23" s="12">
        <v>1</v>
      </c>
      <c r="L23" s="71" t="s">
        <v>137</v>
      </c>
    </row>
    <row r="24" spans="2:12">
      <c r="B24" s="66">
        <v>13</v>
      </c>
      <c r="C24" s="69" t="s">
        <v>26</v>
      </c>
      <c r="D24" s="68" t="s">
        <v>128</v>
      </c>
      <c r="E24" s="69" t="s">
        <v>13</v>
      </c>
      <c r="F24" s="87" t="s">
        <v>7</v>
      </c>
      <c r="G24" s="70">
        <v>6.75</v>
      </c>
      <c r="H24" s="70">
        <v>1.25</v>
      </c>
      <c r="I24" s="72">
        <v>1.75</v>
      </c>
      <c r="J24" s="71">
        <f t="shared" si="0"/>
        <v>9.75</v>
      </c>
      <c r="K24" s="12">
        <v>1</v>
      </c>
      <c r="L24" s="71" t="s">
        <v>137</v>
      </c>
    </row>
    <row r="25" spans="2:12">
      <c r="B25" s="66">
        <v>14</v>
      </c>
      <c r="C25" s="73" t="s">
        <v>47</v>
      </c>
      <c r="D25" s="68" t="s">
        <v>128</v>
      </c>
      <c r="E25" s="69" t="s">
        <v>11</v>
      </c>
      <c r="F25" s="87" t="s">
        <v>7</v>
      </c>
      <c r="G25" s="70">
        <v>5.5</v>
      </c>
      <c r="H25" s="70">
        <v>1.5</v>
      </c>
      <c r="I25" s="70">
        <v>2.25</v>
      </c>
      <c r="J25" s="71">
        <f t="shared" si="0"/>
        <v>9.25</v>
      </c>
      <c r="K25" s="12">
        <v>1</v>
      </c>
      <c r="L25" s="71" t="s">
        <v>137</v>
      </c>
    </row>
    <row r="26" spans="2:12">
      <c r="B26" s="66">
        <v>15</v>
      </c>
      <c r="C26" s="75" t="s">
        <v>44</v>
      </c>
      <c r="D26" s="68" t="s">
        <v>128</v>
      </c>
      <c r="E26" s="69" t="s">
        <v>11</v>
      </c>
      <c r="F26" s="87" t="s">
        <v>7</v>
      </c>
      <c r="G26" s="70">
        <v>4.75</v>
      </c>
      <c r="H26" s="70">
        <v>2</v>
      </c>
      <c r="I26" s="70">
        <v>1.5</v>
      </c>
      <c r="J26" s="71">
        <f t="shared" si="0"/>
        <v>8.25</v>
      </c>
      <c r="K26" s="12">
        <v>1</v>
      </c>
      <c r="L26" s="71" t="s">
        <v>137</v>
      </c>
    </row>
    <row r="27" spans="2:12">
      <c r="B27" s="66">
        <v>16</v>
      </c>
      <c r="C27" s="73" t="s">
        <v>52</v>
      </c>
      <c r="D27" s="68" t="s">
        <v>128</v>
      </c>
      <c r="E27" s="73" t="s">
        <v>53</v>
      </c>
      <c r="F27" s="88" t="s">
        <v>7</v>
      </c>
      <c r="G27" s="70">
        <v>3.25</v>
      </c>
      <c r="H27" s="76">
        <v>2.5</v>
      </c>
      <c r="I27" s="70">
        <v>2.25</v>
      </c>
      <c r="J27" s="71">
        <f t="shared" si="0"/>
        <v>8</v>
      </c>
      <c r="K27" s="12">
        <v>1</v>
      </c>
      <c r="L27" s="71" t="s">
        <v>137</v>
      </c>
    </row>
    <row r="28" spans="2:12">
      <c r="B28" s="66">
        <v>17</v>
      </c>
      <c r="C28" s="67" t="s">
        <v>72</v>
      </c>
      <c r="D28" s="68" t="s">
        <v>128</v>
      </c>
      <c r="E28" s="69" t="s">
        <v>68</v>
      </c>
      <c r="F28" s="87" t="s">
        <v>7</v>
      </c>
      <c r="G28" s="70">
        <v>4.5</v>
      </c>
      <c r="H28" s="70">
        <v>1.5</v>
      </c>
      <c r="I28" s="70">
        <v>1.75</v>
      </c>
      <c r="J28" s="71">
        <f t="shared" si="0"/>
        <v>7.75</v>
      </c>
      <c r="K28" s="12">
        <v>1</v>
      </c>
      <c r="L28" s="71" t="s">
        <v>137</v>
      </c>
    </row>
    <row r="29" spans="2:12">
      <c r="B29" s="66">
        <v>18</v>
      </c>
      <c r="C29" s="69" t="s">
        <v>12</v>
      </c>
      <c r="D29" s="68" t="s">
        <v>128</v>
      </c>
      <c r="E29" s="69" t="s">
        <v>13</v>
      </c>
      <c r="F29" s="87" t="s">
        <v>7</v>
      </c>
      <c r="G29" s="70">
        <v>2.5</v>
      </c>
      <c r="H29" s="70">
        <v>3.5</v>
      </c>
      <c r="I29" s="70">
        <v>1.5</v>
      </c>
      <c r="J29" s="71">
        <f t="shared" si="0"/>
        <v>7.5</v>
      </c>
      <c r="K29" s="12">
        <v>1</v>
      </c>
      <c r="L29" s="71" t="s">
        <v>137</v>
      </c>
    </row>
    <row r="30" spans="2:12" ht="18" customHeight="1">
      <c r="B30" s="66">
        <v>19</v>
      </c>
      <c r="C30" s="73" t="s">
        <v>73</v>
      </c>
      <c r="D30" s="68" t="s">
        <v>128</v>
      </c>
      <c r="E30" s="73" t="s">
        <v>22</v>
      </c>
      <c r="F30" s="88" t="s">
        <v>9</v>
      </c>
      <c r="G30" s="70">
        <v>3.25</v>
      </c>
      <c r="H30" s="72">
        <v>1</v>
      </c>
      <c r="I30" s="72">
        <v>3</v>
      </c>
      <c r="J30" s="71">
        <f t="shared" si="0"/>
        <v>7.25</v>
      </c>
      <c r="K30" s="12">
        <v>1</v>
      </c>
      <c r="L30" s="71" t="s">
        <v>137</v>
      </c>
    </row>
    <row r="31" spans="2:12">
      <c r="B31" s="66">
        <v>20</v>
      </c>
      <c r="C31" s="67" t="s">
        <v>18</v>
      </c>
      <c r="D31" s="68" t="s">
        <v>128</v>
      </c>
      <c r="E31" s="69" t="s">
        <v>19</v>
      </c>
      <c r="F31" s="87" t="s">
        <v>7</v>
      </c>
      <c r="G31" s="70">
        <v>2</v>
      </c>
      <c r="H31" s="70">
        <v>1.25</v>
      </c>
      <c r="I31" s="70">
        <v>3</v>
      </c>
      <c r="J31" s="71">
        <f t="shared" si="0"/>
        <v>6.25</v>
      </c>
      <c r="K31" s="12">
        <v>1</v>
      </c>
      <c r="L31" s="71" t="s">
        <v>137</v>
      </c>
    </row>
    <row r="32" spans="2:12">
      <c r="B32" s="66">
        <v>21</v>
      </c>
      <c r="C32" s="67" t="s">
        <v>28</v>
      </c>
      <c r="D32" s="68" t="s">
        <v>128</v>
      </c>
      <c r="E32" s="69" t="s">
        <v>19</v>
      </c>
      <c r="F32" s="87" t="s">
        <v>7</v>
      </c>
      <c r="G32" s="70">
        <v>3.5</v>
      </c>
      <c r="H32" s="70">
        <v>1.25</v>
      </c>
      <c r="I32" s="72">
        <v>1.5</v>
      </c>
      <c r="J32" s="71">
        <f t="shared" si="0"/>
        <v>6.25</v>
      </c>
      <c r="K32" s="12">
        <v>1</v>
      </c>
      <c r="L32" s="71" t="s">
        <v>137</v>
      </c>
    </row>
    <row r="33" spans="2:12">
      <c r="B33" s="66">
        <v>22</v>
      </c>
      <c r="C33" s="69" t="s">
        <v>64</v>
      </c>
      <c r="D33" s="68" t="s">
        <v>128</v>
      </c>
      <c r="E33" s="69" t="s">
        <v>59</v>
      </c>
      <c r="F33" s="87" t="s">
        <v>60</v>
      </c>
      <c r="G33" s="70">
        <v>3.75</v>
      </c>
      <c r="H33" s="70">
        <v>1.25</v>
      </c>
      <c r="I33" s="70">
        <v>1</v>
      </c>
      <c r="J33" s="71">
        <f t="shared" si="0"/>
        <v>6</v>
      </c>
      <c r="K33" s="12">
        <v>1</v>
      </c>
      <c r="L33" s="71" t="s">
        <v>137</v>
      </c>
    </row>
    <row r="34" spans="2:12">
      <c r="B34" s="66">
        <v>23</v>
      </c>
      <c r="C34" s="73" t="s">
        <v>45</v>
      </c>
      <c r="D34" s="68" t="s">
        <v>128</v>
      </c>
      <c r="E34" s="69" t="s">
        <v>11</v>
      </c>
      <c r="F34" s="87" t="s">
        <v>7</v>
      </c>
      <c r="G34" s="70">
        <v>2.75</v>
      </c>
      <c r="H34" s="70">
        <v>1.5</v>
      </c>
      <c r="I34" s="72">
        <v>1.5</v>
      </c>
      <c r="J34" s="71">
        <f t="shared" si="0"/>
        <v>5.75</v>
      </c>
      <c r="K34" s="12">
        <v>1</v>
      </c>
      <c r="L34" s="71" t="s">
        <v>137</v>
      </c>
    </row>
    <row r="35" spans="2:12">
      <c r="B35" s="66">
        <v>24</v>
      </c>
      <c r="C35" s="69" t="s">
        <v>24</v>
      </c>
      <c r="D35" s="68" t="s">
        <v>128</v>
      </c>
      <c r="E35" s="69" t="s">
        <v>19</v>
      </c>
      <c r="F35" s="87" t="s">
        <v>7</v>
      </c>
      <c r="G35" s="70">
        <v>3</v>
      </c>
      <c r="H35" s="70">
        <v>1</v>
      </c>
      <c r="I35" s="70">
        <v>1.75</v>
      </c>
      <c r="J35" s="71">
        <f t="shared" si="0"/>
        <v>5.75</v>
      </c>
      <c r="K35" s="12">
        <v>1</v>
      </c>
      <c r="L35" s="71" t="s">
        <v>137</v>
      </c>
    </row>
    <row r="36" spans="2:12">
      <c r="B36" s="66">
        <v>25</v>
      </c>
      <c r="C36" s="73" t="s">
        <v>69</v>
      </c>
      <c r="D36" s="68" t="s">
        <v>128</v>
      </c>
      <c r="E36" s="73" t="s">
        <v>53</v>
      </c>
      <c r="F36" s="88" t="s">
        <v>7</v>
      </c>
      <c r="G36" s="70">
        <v>3.5</v>
      </c>
      <c r="H36" s="76">
        <v>1.25</v>
      </c>
      <c r="I36" s="72">
        <v>1</v>
      </c>
      <c r="J36" s="71">
        <f t="shared" si="0"/>
        <v>5.75</v>
      </c>
      <c r="K36" s="12">
        <v>1</v>
      </c>
      <c r="L36" s="71" t="s">
        <v>137</v>
      </c>
    </row>
    <row r="37" spans="2:12">
      <c r="B37" s="66">
        <v>26</v>
      </c>
      <c r="C37" s="69" t="s">
        <v>29</v>
      </c>
      <c r="D37" s="68" t="s">
        <v>128</v>
      </c>
      <c r="E37" s="69" t="s">
        <v>13</v>
      </c>
      <c r="F37" s="87" t="s">
        <v>7</v>
      </c>
      <c r="G37" s="70">
        <v>1.75</v>
      </c>
      <c r="H37" s="70">
        <v>1</v>
      </c>
      <c r="I37" s="70">
        <v>3</v>
      </c>
      <c r="J37" s="71">
        <f t="shared" si="0"/>
        <v>5.75</v>
      </c>
      <c r="K37" s="12">
        <v>1</v>
      </c>
      <c r="L37" s="71" t="s">
        <v>137</v>
      </c>
    </row>
    <row r="38" spans="2:12" ht="19.2" customHeight="1">
      <c r="B38" s="66">
        <v>27</v>
      </c>
      <c r="C38" s="73" t="s">
        <v>74</v>
      </c>
      <c r="D38" s="68" t="s">
        <v>128</v>
      </c>
      <c r="E38" s="73" t="s">
        <v>22</v>
      </c>
      <c r="F38" s="88" t="s">
        <v>9</v>
      </c>
      <c r="G38" s="70">
        <v>2.75</v>
      </c>
      <c r="H38" s="72">
        <v>2</v>
      </c>
      <c r="I38" s="72">
        <v>1</v>
      </c>
      <c r="J38" s="71">
        <f t="shared" si="0"/>
        <v>5.75</v>
      </c>
      <c r="K38" s="12">
        <v>1</v>
      </c>
      <c r="L38" s="71" t="s">
        <v>137</v>
      </c>
    </row>
    <row r="39" spans="2:12" ht="16.8" customHeight="1">
      <c r="B39" s="66">
        <v>28</v>
      </c>
      <c r="C39" s="73" t="s">
        <v>61</v>
      </c>
      <c r="D39" s="68" t="s">
        <v>128</v>
      </c>
      <c r="E39" s="73" t="s">
        <v>22</v>
      </c>
      <c r="F39" s="88" t="s">
        <v>9</v>
      </c>
      <c r="G39" s="70">
        <v>2.5</v>
      </c>
      <c r="H39" s="72">
        <v>2</v>
      </c>
      <c r="I39" s="70">
        <v>1</v>
      </c>
      <c r="J39" s="71">
        <f t="shared" si="0"/>
        <v>5.5</v>
      </c>
      <c r="K39" s="12">
        <v>1</v>
      </c>
      <c r="L39" s="71" t="s">
        <v>137</v>
      </c>
    </row>
    <row r="40" spans="2:12">
      <c r="B40" s="66">
        <v>29</v>
      </c>
      <c r="C40" s="67" t="s">
        <v>32</v>
      </c>
      <c r="D40" s="68" t="s">
        <v>128</v>
      </c>
      <c r="E40" s="69" t="s">
        <v>19</v>
      </c>
      <c r="F40" s="87" t="s">
        <v>7</v>
      </c>
      <c r="G40" s="70">
        <v>2.75</v>
      </c>
      <c r="H40" s="70">
        <v>1</v>
      </c>
      <c r="I40" s="70">
        <v>1.5</v>
      </c>
      <c r="J40" s="71">
        <f t="shared" si="0"/>
        <v>5.25</v>
      </c>
      <c r="K40" s="12">
        <v>1</v>
      </c>
      <c r="L40" s="71" t="s">
        <v>137</v>
      </c>
    </row>
    <row r="41" spans="2:12" ht="18" customHeight="1">
      <c r="B41" s="66">
        <v>30</v>
      </c>
      <c r="C41" s="73" t="s">
        <v>70</v>
      </c>
      <c r="D41" s="68" t="s">
        <v>128</v>
      </c>
      <c r="E41" s="73" t="s">
        <v>22</v>
      </c>
      <c r="F41" s="88" t="s">
        <v>9</v>
      </c>
      <c r="G41" s="70">
        <v>2.5</v>
      </c>
      <c r="H41" s="72">
        <v>1</v>
      </c>
      <c r="I41" s="70">
        <v>1.5</v>
      </c>
      <c r="J41" s="71">
        <f t="shared" si="0"/>
        <v>5</v>
      </c>
      <c r="K41" s="12">
        <v>1</v>
      </c>
      <c r="L41" s="71" t="s">
        <v>137</v>
      </c>
    </row>
    <row r="42" spans="2:12">
      <c r="B42" s="66">
        <v>31</v>
      </c>
      <c r="C42" s="67" t="s">
        <v>14</v>
      </c>
      <c r="D42" s="68" t="s">
        <v>128</v>
      </c>
      <c r="E42" s="69" t="s">
        <v>15</v>
      </c>
      <c r="F42" s="87" t="s">
        <v>16</v>
      </c>
      <c r="G42" s="70">
        <v>2.5</v>
      </c>
      <c r="H42" s="70">
        <v>1.25</v>
      </c>
      <c r="I42" s="72">
        <v>1</v>
      </c>
      <c r="J42" s="71">
        <f t="shared" si="0"/>
        <v>4.75</v>
      </c>
      <c r="K42" s="12">
        <v>1</v>
      </c>
      <c r="L42" s="71" t="s">
        <v>137</v>
      </c>
    </row>
    <row r="43" spans="2:12">
      <c r="B43" s="66">
        <v>32</v>
      </c>
      <c r="C43" s="69" t="s">
        <v>27</v>
      </c>
      <c r="D43" s="68" t="s">
        <v>128</v>
      </c>
      <c r="E43" s="69" t="s">
        <v>19</v>
      </c>
      <c r="F43" s="87" t="s">
        <v>7</v>
      </c>
      <c r="G43" s="70">
        <v>1.5</v>
      </c>
      <c r="H43" s="70">
        <v>1.5</v>
      </c>
      <c r="I43" s="72">
        <v>1.75</v>
      </c>
      <c r="J43" s="71">
        <f t="shared" si="0"/>
        <v>4.75</v>
      </c>
      <c r="K43" s="12">
        <v>1</v>
      </c>
      <c r="L43" s="71" t="s">
        <v>137</v>
      </c>
    </row>
    <row r="44" spans="2:12" ht="19.8" customHeight="1">
      <c r="B44" s="66">
        <v>33</v>
      </c>
      <c r="C44" s="73" t="s">
        <v>57</v>
      </c>
      <c r="D44" s="68" t="s">
        <v>128</v>
      </c>
      <c r="E44" s="73" t="s">
        <v>22</v>
      </c>
      <c r="F44" s="88" t="s">
        <v>9</v>
      </c>
      <c r="G44" s="70">
        <v>2</v>
      </c>
      <c r="H44" s="72">
        <v>1.25</v>
      </c>
      <c r="I44" s="72">
        <v>1</v>
      </c>
      <c r="J44" s="71">
        <f t="shared" si="0"/>
        <v>4.25</v>
      </c>
      <c r="K44" s="12">
        <v>1</v>
      </c>
      <c r="L44" s="71" t="s">
        <v>137</v>
      </c>
    </row>
    <row r="45" spans="2:12" ht="16.2" customHeight="1">
      <c r="B45" s="66">
        <v>34</v>
      </c>
      <c r="C45" s="73" t="s">
        <v>49</v>
      </c>
      <c r="D45" s="68" t="s">
        <v>128</v>
      </c>
      <c r="E45" s="69" t="s">
        <v>11</v>
      </c>
      <c r="F45" s="87" t="s">
        <v>7</v>
      </c>
      <c r="G45" s="70">
        <v>2</v>
      </c>
      <c r="H45" s="70">
        <v>1.25</v>
      </c>
      <c r="I45" s="72">
        <v>1</v>
      </c>
      <c r="J45" s="71">
        <f t="shared" si="0"/>
        <v>4.25</v>
      </c>
      <c r="K45" s="12">
        <v>1</v>
      </c>
      <c r="L45" s="71" t="s">
        <v>137</v>
      </c>
    </row>
    <row r="46" spans="2:12">
      <c r="B46" s="66">
        <v>35</v>
      </c>
      <c r="C46" s="69" t="s">
        <v>31</v>
      </c>
      <c r="D46" s="68" t="s">
        <v>128</v>
      </c>
      <c r="E46" s="69" t="s">
        <v>19</v>
      </c>
      <c r="F46" s="87" t="s">
        <v>7</v>
      </c>
      <c r="G46" s="70">
        <v>2</v>
      </c>
      <c r="H46" s="70">
        <v>1.25</v>
      </c>
      <c r="I46" s="72">
        <v>1</v>
      </c>
      <c r="J46" s="71">
        <f t="shared" si="0"/>
        <v>4.25</v>
      </c>
      <c r="K46" s="12">
        <v>1</v>
      </c>
      <c r="L46" s="71" t="s">
        <v>137</v>
      </c>
    </row>
    <row r="47" spans="2:12" ht="16.8" customHeight="1">
      <c r="B47" s="66">
        <v>36</v>
      </c>
      <c r="C47" s="73" t="s">
        <v>48</v>
      </c>
      <c r="D47" s="68" t="s">
        <v>128</v>
      </c>
      <c r="E47" s="69" t="s">
        <v>19</v>
      </c>
      <c r="F47" s="87" t="s">
        <v>7</v>
      </c>
      <c r="G47" s="70">
        <v>1.5</v>
      </c>
      <c r="H47" s="70">
        <v>1</v>
      </c>
      <c r="I47" s="70">
        <v>1</v>
      </c>
      <c r="J47" s="71">
        <f t="shared" si="0"/>
        <v>3.5</v>
      </c>
      <c r="K47" s="12">
        <v>1</v>
      </c>
      <c r="L47" s="71" t="s">
        <v>137</v>
      </c>
    </row>
    <row r="48" spans="2:12">
      <c r="B48" s="66">
        <v>37</v>
      </c>
      <c r="C48" s="69" t="s">
        <v>17</v>
      </c>
      <c r="D48" s="68" t="s">
        <v>128</v>
      </c>
      <c r="E48" s="69" t="s">
        <v>13</v>
      </c>
      <c r="F48" s="87" t="s">
        <v>7</v>
      </c>
      <c r="G48" s="70">
        <v>1</v>
      </c>
      <c r="H48" s="70">
        <v>1.25</v>
      </c>
      <c r="I48" s="70">
        <v>1</v>
      </c>
      <c r="J48" s="71">
        <f t="shared" si="0"/>
        <v>3.25</v>
      </c>
      <c r="K48" s="12">
        <v>1</v>
      </c>
      <c r="L48" s="71" t="s">
        <v>137</v>
      </c>
    </row>
    <row r="49" spans="2:12">
      <c r="B49" s="66">
        <v>38</v>
      </c>
      <c r="C49" s="67" t="s">
        <v>58</v>
      </c>
      <c r="D49" s="68" t="s">
        <v>128</v>
      </c>
      <c r="E49" s="69" t="s">
        <v>59</v>
      </c>
      <c r="F49" s="87" t="s">
        <v>60</v>
      </c>
      <c r="G49" s="70">
        <v>1.25</v>
      </c>
      <c r="H49" s="70">
        <v>1</v>
      </c>
      <c r="I49" s="70">
        <v>1</v>
      </c>
      <c r="J49" s="71">
        <f t="shared" si="0"/>
        <v>3.25</v>
      </c>
      <c r="K49" s="12">
        <v>1</v>
      </c>
      <c r="L49" s="71" t="s">
        <v>137</v>
      </c>
    </row>
    <row r="50" spans="2:12" ht="17.399999999999999" customHeight="1">
      <c r="B50" s="66">
        <v>39</v>
      </c>
      <c r="C50" s="75" t="s">
        <v>46</v>
      </c>
      <c r="D50" s="68" t="s">
        <v>128</v>
      </c>
      <c r="E50" s="69" t="s">
        <v>11</v>
      </c>
      <c r="F50" s="87" t="s">
        <v>7</v>
      </c>
      <c r="G50" s="70">
        <v>0</v>
      </c>
      <c r="H50" s="70">
        <v>0</v>
      </c>
      <c r="I50" s="72">
        <v>0</v>
      </c>
      <c r="J50" s="71">
        <v>0</v>
      </c>
      <c r="K50" s="12">
        <v>1</v>
      </c>
      <c r="L50" s="71" t="s">
        <v>138</v>
      </c>
    </row>
    <row r="51" spans="2:12">
      <c r="B51" s="66">
        <v>40</v>
      </c>
      <c r="C51" s="67" t="s">
        <v>71</v>
      </c>
      <c r="D51" s="68" t="s">
        <v>128</v>
      </c>
      <c r="E51" s="69" t="s">
        <v>68</v>
      </c>
      <c r="F51" s="87" t="s">
        <v>7</v>
      </c>
      <c r="G51" s="70">
        <v>0</v>
      </c>
      <c r="H51" s="70">
        <v>0</v>
      </c>
      <c r="I51" s="72">
        <v>0</v>
      </c>
      <c r="J51" s="71">
        <v>0</v>
      </c>
      <c r="K51" s="12">
        <v>1</v>
      </c>
      <c r="L51" s="71" t="s">
        <v>138</v>
      </c>
    </row>
    <row r="52" spans="2:12">
      <c r="B52" s="66">
        <v>41</v>
      </c>
      <c r="C52" s="77" t="s">
        <v>90</v>
      </c>
      <c r="D52" s="86" t="s">
        <v>139</v>
      </c>
      <c r="E52" s="78" t="s">
        <v>55</v>
      </c>
      <c r="F52" s="89" t="s">
        <v>56</v>
      </c>
      <c r="G52" s="79">
        <v>6.25</v>
      </c>
      <c r="H52" s="70">
        <v>7.5</v>
      </c>
      <c r="I52" s="70">
        <v>6.5</v>
      </c>
      <c r="J52" s="80">
        <f t="shared" ref="J52:J70" si="1">G52+H52+I52</f>
        <v>20.25</v>
      </c>
      <c r="K52" s="12">
        <v>1</v>
      </c>
      <c r="L52" s="81" t="s">
        <v>135</v>
      </c>
    </row>
    <row r="53" spans="2:12">
      <c r="B53" s="66">
        <v>42</v>
      </c>
      <c r="C53" s="82" t="s">
        <v>89</v>
      </c>
      <c r="D53" s="86" t="s">
        <v>139</v>
      </c>
      <c r="E53" s="83" t="s">
        <v>53</v>
      </c>
      <c r="F53" s="90" t="s">
        <v>7</v>
      </c>
      <c r="G53" s="79">
        <v>5</v>
      </c>
      <c r="H53" s="70">
        <v>7</v>
      </c>
      <c r="I53" s="70">
        <v>6.5</v>
      </c>
      <c r="J53" s="80">
        <f t="shared" si="1"/>
        <v>18.5</v>
      </c>
      <c r="K53" s="12">
        <v>1</v>
      </c>
      <c r="L53" s="81" t="s">
        <v>136</v>
      </c>
    </row>
    <row r="54" spans="2:12">
      <c r="B54" s="66">
        <v>43</v>
      </c>
      <c r="C54" s="77" t="s">
        <v>94</v>
      </c>
      <c r="D54" s="86" t="s">
        <v>139</v>
      </c>
      <c r="E54" s="78" t="s">
        <v>55</v>
      </c>
      <c r="F54" s="89" t="s">
        <v>56</v>
      </c>
      <c r="G54" s="79">
        <v>3.25</v>
      </c>
      <c r="H54" s="70">
        <v>7.5</v>
      </c>
      <c r="I54" s="70">
        <v>4</v>
      </c>
      <c r="J54" s="80">
        <f t="shared" si="1"/>
        <v>14.75</v>
      </c>
      <c r="K54" s="12">
        <v>1</v>
      </c>
      <c r="L54" s="81" t="s">
        <v>137</v>
      </c>
    </row>
    <row r="55" spans="2:12">
      <c r="B55" s="66">
        <v>44</v>
      </c>
      <c r="C55" s="77" t="s">
        <v>82</v>
      </c>
      <c r="D55" s="86" t="s">
        <v>139</v>
      </c>
      <c r="E55" s="78" t="s">
        <v>68</v>
      </c>
      <c r="F55" s="89" t="s">
        <v>7</v>
      </c>
      <c r="G55" s="79">
        <v>5.25</v>
      </c>
      <c r="H55" s="70">
        <v>7.5</v>
      </c>
      <c r="I55" s="70">
        <v>1</v>
      </c>
      <c r="J55" s="80">
        <f t="shared" si="1"/>
        <v>13.75</v>
      </c>
      <c r="K55" s="12">
        <v>1</v>
      </c>
      <c r="L55" s="81" t="s">
        <v>137</v>
      </c>
    </row>
    <row r="56" spans="2:12">
      <c r="B56" s="66">
        <v>45</v>
      </c>
      <c r="C56" s="77" t="s">
        <v>95</v>
      </c>
      <c r="D56" s="86" t="s">
        <v>139</v>
      </c>
      <c r="E56" s="78" t="s">
        <v>68</v>
      </c>
      <c r="F56" s="89" t="s">
        <v>7</v>
      </c>
      <c r="G56" s="79">
        <v>4.75</v>
      </c>
      <c r="H56" s="70">
        <v>7</v>
      </c>
      <c r="I56" s="70">
        <v>1</v>
      </c>
      <c r="J56" s="80">
        <f t="shared" si="1"/>
        <v>12.75</v>
      </c>
      <c r="K56" s="12">
        <v>1</v>
      </c>
      <c r="L56" s="81" t="s">
        <v>137</v>
      </c>
    </row>
    <row r="57" spans="2:12">
      <c r="B57" s="66">
        <v>46</v>
      </c>
      <c r="C57" s="77" t="s">
        <v>21</v>
      </c>
      <c r="D57" s="86" t="s">
        <v>139</v>
      </c>
      <c r="E57" s="78" t="s">
        <v>65</v>
      </c>
      <c r="F57" s="89" t="s">
        <v>66</v>
      </c>
      <c r="G57" s="79">
        <v>5.25</v>
      </c>
      <c r="H57" s="70">
        <v>5.5</v>
      </c>
      <c r="I57" s="70">
        <v>1.5</v>
      </c>
      <c r="J57" s="80">
        <f t="shared" si="1"/>
        <v>12.25</v>
      </c>
      <c r="K57" s="12">
        <v>1</v>
      </c>
      <c r="L57" s="81" t="s">
        <v>137</v>
      </c>
    </row>
    <row r="58" spans="2:12">
      <c r="B58" s="66">
        <v>47</v>
      </c>
      <c r="C58" s="77" t="s">
        <v>83</v>
      </c>
      <c r="D58" s="86" t="s">
        <v>139</v>
      </c>
      <c r="E58" s="78" t="s">
        <v>84</v>
      </c>
      <c r="F58" s="89" t="s">
        <v>85</v>
      </c>
      <c r="G58" s="79">
        <v>5.25</v>
      </c>
      <c r="H58" s="70">
        <v>5</v>
      </c>
      <c r="I58" s="70">
        <v>1</v>
      </c>
      <c r="J58" s="80">
        <f t="shared" si="1"/>
        <v>11.25</v>
      </c>
      <c r="K58" s="12">
        <v>1</v>
      </c>
      <c r="L58" s="81" t="s">
        <v>137</v>
      </c>
    </row>
    <row r="59" spans="2:12">
      <c r="B59" s="66">
        <v>48</v>
      </c>
      <c r="C59" s="78" t="s">
        <v>33</v>
      </c>
      <c r="D59" s="86" t="s">
        <v>139</v>
      </c>
      <c r="E59" s="78" t="s">
        <v>65</v>
      </c>
      <c r="F59" s="89" t="s">
        <v>66</v>
      </c>
      <c r="G59" s="79">
        <v>4.75</v>
      </c>
      <c r="H59" s="70">
        <v>4.5</v>
      </c>
      <c r="I59" s="70">
        <v>2</v>
      </c>
      <c r="J59" s="80">
        <f t="shared" si="1"/>
        <v>11.25</v>
      </c>
      <c r="K59" s="12">
        <v>1</v>
      </c>
      <c r="L59" s="81" t="s">
        <v>137</v>
      </c>
    </row>
    <row r="60" spans="2:12">
      <c r="B60" s="66">
        <v>49</v>
      </c>
      <c r="C60" s="78" t="s">
        <v>36</v>
      </c>
      <c r="D60" s="86" t="s">
        <v>139</v>
      </c>
      <c r="E60" s="78" t="s">
        <v>62</v>
      </c>
      <c r="F60" s="89" t="s">
        <v>9</v>
      </c>
      <c r="G60" s="79">
        <v>4.75</v>
      </c>
      <c r="H60" s="70">
        <v>5</v>
      </c>
      <c r="I60" s="70">
        <v>1.5</v>
      </c>
      <c r="J60" s="80">
        <f t="shared" si="1"/>
        <v>11.25</v>
      </c>
      <c r="K60" s="12">
        <v>1</v>
      </c>
      <c r="L60" s="81" t="s">
        <v>137</v>
      </c>
    </row>
    <row r="61" spans="2:12">
      <c r="B61" s="66">
        <v>50</v>
      </c>
      <c r="C61" s="78" t="s">
        <v>92</v>
      </c>
      <c r="D61" s="86" t="s">
        <v>139</v>
      </c>
      <c r="E61" s="78" t="s">
        <v>81</v>
      </c>
      <c r="F61" s="89" t="s">
        <v>7</v>
      </c>
      <c r="G61" s="79">
        <v>5.25</v>
      </c>
      <c r="H61" s="70">
        <v>4.75</v>
      </c>
      <c r="I61" s="70">
        <v>1</v>
      </c>
      <c r="J61" s="80">
        <f t="shared" si="1"/>
        <v>11</v>
      </c>
      <c r="K61" s="12">
        <v>1</v>
      </c>
      <c r="L61" s="81" t="s">
        <v>137</v>
      </c>
    </row>
    <row r="62" spans="2:12">
      <c r="B62" s="66">
        <v>51</v>
      </c>
      <c r="C62" s="78" t="s">
        <v>37</v>
      </c>
      <c r="D62" s="86" t="s">
        <v>139</v>
      </c>
      <c r="E62" s="78" t="s">
        <v>13</v>
      </c>
      <c r="F62" s="89" t="s">
        <v>7</v>
      </c>
      <c r="G62" s="79">
        <v>5</v>
      </c>
      <c r="H62" s="70">
        <v>4.5</v>
      </c>
      <c r="I62" s="70">
        <v>1</v>
      </c>
      <c r="J62" s="80">
        <f t="shared" si="1"/>
        <v>10.5</v>
      </c>
      <c r="K62" s="12">
        <v>1</v>
      </c>
      <c r="L62" s="81" t="s">
        <v>137</v>
      </c>
    </row>
    <row r="63" spans="2:12">
      <c r="B63" s="66">
        <v>52</v>
      </c>
      <c r="C63" s="77" t="s">
        <v>97</v>
      </c>
      <c r="D63" s="86" t="s">
        <v>139</v>
      </c>
      <c r="E63" s="78" t="s">
        <v>68</v>
      </c>
      <c r="F63" s="89" t="s">
        <v>7</v>
      </c>
      <c r="G63" s="79">
        <v>4.75</v>
      </c>
      <c r="H63" s="70">
        <v>4.75</v>
      </c>
      <c r="I63" s="70">
        <v>1</v>
      </c>
      <c r="J63" s="80">
        <f t="shared" si="1"/>
        <v>10.5</v>
      </c>
      <c r="K63" s="12">
        <v>1</v>
      </c>
      <c r="L63" s="81" t="s">
        <v>137</v>
      </c>
    </row>
    <row r="64" spans="2:12">
      <c r="B64" s="66">
        <v>53</v>
      </c>
      <c r="C64" s="78" t="s">
        <v>41</v>
      </c>
      <c r="D64" s="86" t="s">
        <v>139</v>
      </c>
      <c r="E64" s="78" t="s">
        <v>13</v>
      </c>
      <c r="F64" s="89" t="s">
        <v>7</v>
      </c>
      <c r="G64" s="79">
        <v>4.5</v>
      </c>
      <c r="H64" s="70">
        <v>5</v>
      </c>
      <c r="I64" s="70">
        <v>1</v>
      </c>
      <c r="J64" s="80">
        <f t="shared" si="1"/>
        <v>10.5</v>
      </c>
      <c r="K64" s="12">
        <v>1</v>
      </c>
      <c r="L64" s="81" t="s">
        <v>137</v>
      </c>
    </row>
    <row r="65" spans="2:12">
      <c r="B65" s="66">
        <v>54</v>
      </c>
      <c r="C65" s="78" t="s">
        <v>34</v>
      </c>
      <c r="D65" s="86" t="s">
        <v>139</v>
      </c>
      <c r="E65" s="78" t="s">
        <v>13</v>
      </c>
      <c r="F65" s="89" t="s">
        <v>7</v>
      </c>
      <c r="G65" s="79">
        <v>3.75</v>
      </c>
      <c r="H65" s="70">
        <v>4.5</v>
      </c>
      <c r="I65" s="70">
        <v>2</v>
      </c>
      <c r="J65" s="80">
        <f t="shared" si="1"/>
        <v>10.25</v>
      </c>
      <c r="K65" s="12">
        <v>1</v>
      </c>
      <c r="L65" s="81" t="s">
        <v>137</v>
      </c>
    </row>
    <row r="66" spans="2:12">
      <c r="B66" s="66">
        <v>55</v>
      </c>
      <c r="C66" s="77" t="s">
        <v>86</v>
      </c>
      <c r="D66" s="86" t="s">
        <v>139</v>
      </c>
      <c r="E66" s="78" t="s">
        <v>87</v>
      </c>
      <c r="F66" s="89" t="s">
        <v>88</v>
      </c>
      <c r="G66" s="79">
        <v>4.25</v>
      </c>
      <c r="H66" s="70">
        <v>4.5</v>
      </c>
      <c r="I66" s="70">
        <v>1</v>
      </c>
      <c r="J66" s="80">
        <f t="shared" si="1"/>
        <v>9.75</v>
      </c>
      <c r="K66" s="12">
        <v>1</v>
      </c>
      <c r="L66" s="81" t="s">
        <v>137</v>
      </c>
    </row>
    <row r="67" spans="2:12">
      <c r="B67" s="66">
        <v>56</v>
      </c>
      <c r="C67" s="77" t="s">
        <v>96</v>
      </c>
      <c r="D67" s="86" t="s">
        <v>139</v>
      </c>
      <c r="E67" s="78" t="s">
        <v>55</v>
      </c>
      <c r="F67" s="89" t="s">
        <v>56</v>
      </c>
      <c r="G67" s="79">
        <v>3.25</v>
      </c>
      <c r="H67" s="70">
        <v>4</v>
      </c>
      <c r="I67" s="70">
        <v>1.5</v>
      </c>
      <c r="J67" s="80">
        <f t="shared" si="1"/>
        <v>8.75</v>
      </c>
      <c r="K67" s="12">
        <v>1</v>
      </c>
      <c r="L67" s="81" t="s">
        <v>137</v>
      </c>
    </row>
    <row r="68" spans="2:12">
      <c r="B68" s="66">
        <v>57</v>
      </c>
      <c r="C68" s="78" t="s">
        <v>40</v>
      </c>
      <c r="D68" s="86" t="s">
        <v>139</v>
      </c>
      <c r="E68" s="78" t="s">
        <v>13</v>
      </c>
      <c r="F68" s="89" t="s">
        <v>7</v>
      </c>
      <c r="G68" s="79">
        <v>3</v>
      </c>
      <c r="H68" s="70">
        <v>4.5</v>
      </c>
      <c r="I68" s="70">
        <v>1</v>
      </c>
      <c r="J68" s="80">
        <f t="shared" si="1"/>
        <v>8.5</v>
      </c>
      <c r="K68" s="12">
        <v>1</v>
      </c>
      <c r="L68" s="81" t="s">
        <v>137</v>
      </c>
    </row>
    <row r="69" spans="2:12">
      <c r="B69" s="66">
        <v>58</v>
      </c>
      <c r="C69" s="78" t="s">
        <v>42</v>
      </c>
      <c r="D69" s="86" t="s">
        <v>139</v>
      </c>
      <c r="E69" s="78" t="s">
        <v>13</v>
      </c>
      <c r="F69" s="89" t="s">
        <v>7</v>
      </c>
      <c r="G69" s="79">
        <v>2</v>
      </c>
      <c r="H69" s="70">
        <v>5</v>
      </c>
      <c r="I69" s="70">
        <v>1</v>
      </c>
      <c r="J69" s="80">
        <f t="shared" si="1"/>
        <v>8</v>
      </c>
      <c r="K69" s="12">
        <v>1</v>
      </c>
      <c r="L69" s="81" t="s">
        <v>137</v>
      </c>
    </row>
    <row r="70" spans="2:12">
      <c r="B70" s="66">
        <v>59</v>
      </c>
      <c r="C70" s="77" t="s">
        <v>39</v>
      </c>
      <c r="D70" s="86" t="s">
        <v>139</v>
      </c>
      <c r="E70" s="78" t="s">
        <v>93</v>
      </c>
      <c r="F70" s="89" t="s">
        <v>7</v>
      </c>
      <c r="G70" s="79">
        <v>1.25</v>
      </c>
      <c r="H70" s="70">
        <v>3.5</v>
      </c>
      <c r="I70" s="70">
        <v>1</v>
      </c>
      <c r="J70" s="80">
        <f t="shared" si="1"/>
        <v>5.75</v>
      </c>
      <c r="K70" s="12">
        <v>1</v>
      </c>
      <c r="L70" s="81" t="s">
        <v>137</v>
      </c>
    </row>
    <row r="71" spans="2:12">
      <c r="B71" s="66">
        <v>60</v>
      </c>
      <c r="C71" s="77" t="s">
        <v>80</v>
      </c>
      <c r="D71" s="86" t="s">
        <v>139</v>
      </c>
      <c r="E71" s="78" t="s">
        <v>81</v>
      </c>
      <c r="F71" s="89" t="s">
        <v>7</v>
      </c>
      <c r="G71" s="79">
        <v>0</v>
      </c>
      <c r="H71" s="70">
        <v>0</v>
      </c>
      <c r="I71" s="70">
        <v>0</v>
      </c>
      <c r="J71" s="80">
        <v>0</v>
      </c>
      <c r="K71" s="12">
        <v>1</v>
      </c>
      <c r="L71" s="12" t="s">
        <v>138</v>
      </c>
    </row>
    <row r="72" spans="2:12">
      <c r="B72" s="66">
        <v>61</v>
      </c>
      <c r="C72" s="77" t="s">
        <v>91</v>
      </c>
      <c r="D72" s="86" t="s">
        <v>139</v>
      </c>
      <c r="E72" s="78" t="s">
        <v>68</v>
      </c>
      <c r="F72" s="89" t="s">
        <v>7</v>
      </c>
      <c r="G72" s="79">
        <v>0</v>
      </c>
      <c r="H72" s="70">
        <v>0</v>
      </c>
      <c r="I72" s="70">
        <v>0</v>
      </c>
      <c r="J72" s="80">
        <v>0</v>
      </c>
      <c r="K72" s="12">
        <v>1</v>
      </c>
      <c r="L72" s="12" t="s">
        <v>138</v>
      </c>
    </row>
    <row r="73" spans="2:12">
      <c r="B73" s="66">
        <v>62</v>
      </c>
      <c r="C73" s="78" t="s">
        <v>38</v>
      </c>
      <c r="D73" s="86" t="s">
        <v>139</v>
      </c>
      <c r="E73" s="78" t="s">
        <v>13</v>
      </c>
      <c r="F73" s="89" t="s">
        <v>7</v>
      </c>
      <c r="G73" s="79">
        <v>0</v>
      </c>
      <c r="H73" s="70">
        <v>0</v>
      </c>
      <c r="I73" s="70">
        <v>0</v>
      </c>
      <c r="J73" s="80">
        <v>0</v>
      </c>
      <c r="K73" s="12">
        <v>1</v>
      </c>
      <c r="L73" s="12" t="s">
        <v>138</v>
      </c>
    </row>
    <row r="74" spans="2:12">
      <c r="B74" s="66">
        <v>63</v>
      </c>
      <c r="C74" s="78" t="s">
        <v>35</v>
      </c>
      <c r="D74" s="86" t="s">
        <v>139</v>
      </c>
      <c r="E74" s="78" t="s">
        <v>13</v>
      </c>
      <c r="F74" s="89" t="s">
        <v>7</v>
      </c>
      <c r="G74" s="79">
        <v>0</v>
      </c>
      <c r="H74" s="70">
        <v>0</v>
      </c>
      <c r="I74" s="70">
        <v>0</v>
      </c>
      <c r="J74" s="80">
        <v>0</v>
      </c>
      <c r="K74" s="12">
        <v>1</v>
      </c>
      <c r="L74" s="12" t="s">
        <v>138</v>
      </c>
    </row>
    <row r="75" spans="2:12">
      <c r="B75" s="66">
        <v>64</v>
      </c>
      <c r="C75" s="67" t="s">
        <v>101</v>
      </c>
      <c r="D75" s="68" t="s">
        <v>140</v>
      </c>
      <c r="E75" s="69" t="s">
        <v>55</v>
      </c>
      <c r="F75" s="87" t="s">
        <v>56</v>
      </c>
      <c r="G75" s="79">
        <v>5.5</v>
      </c>
      <c r="H75" s="70">
        <v>5</v>
      </c>
      <c r="I75" s="70">
        <v>9</v>
      </c>
      <c r="J75" s="80">
        <f t="shared" ref="J75:J83" si="2">G75+H75+I75</f>
        <v>19.5</v>
      </c>
      <c r="K75" s="12">
        <v>1</v>
      </c>
      <c r="L75" s="12" t="s">
        <v>135</v>
      </c>
    </row>
    <row r="76" spans="2:12">
      <c r="B76" s="66">
        <v>65</v>
      </c>
      <c r="C76" s="67" t="s">
        <v>105</v>
      </c>
      <c r="D76" s="68" t="s">
        <v>140</v>
      </c>
      <c r="E76" s="69" t="s">
        <v>55</v>
      </c>
      <c r="F76" s="87" t="s">
        <v>56</v>
      </c>
      <c r="G76" s="79">
        <v>8</v>
      </c>
      <c r="H76" s="70">
        <v>5.5</v>
      </c>
      <c r="I76" s="70">
        <v>4.75</v>
      </c>
      <c r="J76" s="80">
        <f t="shared" si="2"/>
        <v>18.25</v>
      </c>
      <c r="K76" s="12">
        <v>1</v>
      </c>
      <c r="L76" s="12" t="s">
        <v>136</v>
      </c>
    </row>
    <row r="77" spans="2:12">
      <c r="B77" s="66">
        <v>66</v>
      </c>
      <c r="C77" s="69" t="s">
        <v>98</v>
      </c>
      <c r="D77" s="68" t="s">
        <v>140</v>
      </c>
      <c r="E77" s="69" t="s">
        <v>55</v>
      </c>
      <c r="F77" s="87" t="s">
        <v>56</v>
      </c>
      <c r="G77" s="79">
        <v>7</v>
      </c>
      <c r="H77" s="70">
        <v>4.5</v>
      </c>
      <c r="I77" s="70">
        <v>4.5</v>
      </c>
      <c r="J77" s="80">
        <f t="shared" si="2"/>
        <v>16</v>
      </c>
      <c r="K77" s="12">
        <v>1</v>
      </c>
      <c r="L77" s="12" t="s">
        <v>136</v>
      </c>
    </row>
    <row r="78" spans="2:12">
      <c r="B78" s="66">
        <v>67</v>
      </c>
      <c r="C78" s="69" t="s">
        <v>106</v>
      </c>
      <c r="D78" s="68" t="s">
        <v>140</v>
      </c>
      <c r="E78" s="69" t="s">
        <v>55</v>
      </c>
      <c r="F78" s="87" t="s">
        <v>56</v>
      </c>
      <c r="G78" s="79">
        <v>4.5</v>
      </c>
      <c r="H78" s="70">
        <v>5</v>
      </c>
      <c r="I78" s="70">
        <v>6.25</v>
      </c>
      <c r="J78" s="80">
        <f t="shared" si="2"/>
        <v>15.75</v>
      </c>
      <c r="K78" s="12">
        <v>1</v>
      </c>
      <c r="L78" s="12" t="s">
        <v>136</v>
      </c>
    </row>
    <row r="79" spans="2:12">
      <c r="B79" s="66">
        <v>68</v>
      </c>
      <c r="C79" s="69" t="s">
        <v>104</v>
      </c>
      <c r="D79" s="68" t="s">
        <v>140</v>
      </c>
      <c r="E79" s="69" t="s">
        <v>68</v>
      </c>
      <c r="F79" s="87" t="s">
        <v>7</v>
      </c>
      <c r="G79" s="79">
        <v>3.5</v>
      </c>
      <c r="H79" s="70">
        <v>3</v>
      </c>
      <c r="I79" s="70">
        <v>8.75</v>
      </c>
      <c r="J79" s="80">
        <f t="shared" si="2"/>
        <v>15.25</v>
      </c>
      <c r="K79" s="12">
        <v>1</v>
      </c>
      <c r="L79" s="12" t="s">
        <v>136</v>
      </c>
    </row>
    <row r="80" spans="2:12">
      <c r="B80" s="66">
        <v>69</v>
      </c>
      <c r="C80" s="67" t="s">
        <v>103</v>
      </c>
      <c r="D80" s="68" t="s">
        <v>140</v>
      </c>
      <c r="E80" s="69" t="s">
        <v>55</v>
      </c>
      <c r="F80" s="87" t="s">
        <v>56</v>
      </c>
      <c r="G80" s="79">
        <v>3.9</v>
      </c>
      <c r="H80" s="70">
        <v>3.25</v>
      </c>
      <c r="I80" s="70">
        <v>7.75</v>
      </c>
      <c r="J80" s="80">
        <f t="shared" si="2"/>
        <v>14.9</v>
      </c>
      <c r="K80" s="12">
        <v>1</v>
      </c>
      <c r="L80" s="12" t="s">
        <v>137</v>
      </c>
    </row>
    <row r="81" spans="2:12">
      <c r="B81" s="66">
        <v>70</v>
      </c>
      <c r="C81" s="69" t="s">
        <v>102</v>
      </c>
      <c r="D81" s="68" t="s">
        <v>140</v>
      </c>
      <c r="E81" s="69" t="s">
        <v>55</v>
      </c>
      <c r="F81" s="87" t="s">
        <v>56</v>
      </c>
      <c r="G81" s="79">
        <v>6</v>
      </c>
      <c r="H81" s="70">
        <v>2.5</v>
      </c>
      <c r="I81" s="70">
        <v>4.25</v>
      </c>
      <c r="J81" s="80">
        <f t="shared" si="2"/>
        <v>12.75</v>
      </c>
      <c r="K81" s="12">
        <v>1</v>
      </c>
      <c r="L81" s="12" t="s">
        <v>137</v>
      </c>
    </row>
    <row r="82" spans="2:12">
      <c r="B82" s="66">
        <v>71</v>
      </c>
      <c r="C82" s="69" t="s">
        <v>8</v>
      </c>
      <c r="D82" s="68" t="s">
        <v>140</v>
      </c>
      <c r="E82" s="69" t="s">
        <v>13</v>
      </c>
      <c r="F82" s="87" t="s">
        <v>7</v>
      </c>
      <c r="G82" s="79">
        <v>3.5</v>
      </c>
      <c r="H82" s="70">
        <v>1.25</v>
      </c>
      <c r="I82" s="70">
        <v>3.25</v>
      </c>
      <c r="J82" s="80">
        <f t="shared" si="2"/>
        <v>8</v>
      </c>
      <c r="K82" s="12">
        <v>1</v>
      </c>
      <c r="L82" s="12" t="s">
        <v>137</v>
      </c>
    </row>
    <row r="83" spans="2:12">
      <c r="B83" s="66">
        <v>72</v>
      </c>
      <c r="C83" s="69" t="s">
        <v>43</v>
      </c>
      <c r="D83" s="68" t="s">
        <v>140</v>
      </c>
      <c r="E83" s="69" t="s">
        <v>13</v>
      </c>
      <c r="F83" s="87" t="s">
        <v>7</v>
      </c>
      <c r="G83" s="79">
        <v>2.5</v>
      </c>
      <c r="H83" s="70">
        <v>1.5</v>
      </c>
      <c r="I83" s="70">
        <v>3.25</v>
      </c>
      <c r="J83" s="80">
        <f t="shared" si="2"/>
        <v>7.25</v>
      </c>
      <c r="K83" s="12">
        <v>1</v>
      </c>
      <c r="L83" s="12" t="s">
        <v>137</v>
      </c>
    </row>
    <row r="84" spans="2:12">
      <c r="B84" s="66">
        <v>73</v>
      </c>
      <c r="C84" s="69" t="s">
        <v>99</v>
      </c>
      <c r="D84" s="68" t="s">
        <v>140</v>
      </c>
      <c r="E84" s="69" t="s">
        <v>81</v>
      </c>
      <c r="F84" s="87" t="s">
        <v>7</v>
      </c>
      <c r="G84" s="79">
        <v>0</v>
      </c>
      <c r="H84" s="70">
        <v>0</v>
      </c>
      <c r="I84" s="70">
        <v>0</v>
      </c>
      <c r="J84" s="80">
        <v>0</v>
      </c>
      <c r="K84" s="12">
        <v>1</v>
      </c>
      <c r="L84" s="12" t="s">
        <v>138</v>
      </c>
    </row>
    <row r="85" spans="2:12">
      <c r="B85" s="66">
        <v>74</v>
      </c>
      <c r="C85" s="69" t="s">
        <v>100</v>
      </c>
      <c r="D85" s="68" t="s">
        <v>140</v>
      </c>
      <c r="E85" s="69" t="s">
        <v>53</v>
      </c>
      <c r="F85" s="87" t="s">
        <v>7</v>
      </c>
      <c r="G85" s="79">
        <v>0</v>
      </c>
      <c r="H85" s="70">
        <v>0</v>
      </c>
      <c r="I85" s="70">
        <v>0</v>
      </c>
      <c r="J85" s="80">
        <v>0</v>
      </c>
      <c r="K85" s="12">
        <v>1</v>
      </c>
      <c r="L85" s="12" t="s">
        <v>138</v>
      </c>
    </row>
    <row r="86" spans="2:12">
      <c r="B86" s="66">
        <v>75</v>
      </c>
      <c r="C86" s="78" t="s">
        <v>111</v>
      </c>
      <c r="D86" s="84" t="s">
        <v>141</v>
      </c>
      <c r="E86" s="78" t="s">
        <v>68</v>
      </c>
      <c r="F86" s="89" t="s">
        <v>7</v>
      </c>
      <c r="G86" s="79">
        <v>10</v>
      </c>
      <c r="H86" s="70">
        <v>3</v>
      </c>
      <c r="I86" s="70">
        <v>7.2</v>
      </c>
      <c r="J86" s="80">
        <f t="shared" ref="J86:J98" si="3">G86+H86+I86</f>
        <v>20.2</v>
      </c>
      <c r="K86" s="12">
        <v>1</v>
      </c>
      <c r="L86" s="80" t="s">
        <v>135</v>
      </c>
    </row>
    <row r="87" spans="2:12">
      <c r="B87" s="66">
        <v>76</v>
      </c>
      <c r="C87" s="78" t="s">
        <v>109</v>
      </c>
      <c r="D87" s="84" t="s">
        <v>141</v>
      </c>
      <c r="E87" s="78" t="s">
        <v>68</v>
      </c>
      <c r="F87" s="89" t="s">
        <v>9</v>
      </c>
      <c r="G87" s="79">
        <v>6.25</v>
      </c>
      <c r="H87" s="70">
        <v>5</v>
      </c>
      <c r="I87" s="70">
        <v>6</v>
      </c>
      <c r="J87" s="80">
        <f t="shared" si="3"/>
        <v>17.25</v>
      </c>
      <c r="K87" s="12">
        <v>1</v>
      </c>
      <c r="L87" s="80" t="s">
        <v>136</v>
      </c>
    </row>
    <row r="88" spans="2:12">
      <c r="B88" s="66">
        <v>77</v>
      </c>
      <c r="C88" s="77" t="s">
        <v>112</v>
      </c>
      <c r="D88" s="84" t="s">
        <v>141</v>
      </c>
      <c r="E88" s="78" t="s">
        <v>55</v>
      </c>
      <c r="F88" s="89" t="s">
        <v>56</v>
      </c>
      <c r="G88" s="79">
        <v>10</v>
      </c>
      <c r="H88" s="70">
        <v>2.5</v>
      </c>
      <c r="I88" s="70">
        <v>3.3</v>
      </c>
      <c r="J88" s="80">
        <f t="shared" si="3"/>
        <v>15.8</v>
      </c>
      <c r="K88" s="12">
        <v>1</v>
      </c>
      <c r="L88" s="80" t="s">
        <v>136</v>
      </c>
    </row>
    <row r="89" spans="2:12">
      <c r="B89" s="66">
        <v>78</v>
      </c>
      <c r="C89" s="78" t="s">
        <v>108</v>
      </c>
      <c r="D89" s="84" t="s">
        <v>141</v>
      </c>
      <c r="E89" s="78" t="s">
        <v>68</v>
      </c>
      <c r="F89" s="89" t="s">
        <v>7</v>
      </c>
      <c r="G89" s="79">
        <v>6.5</v>
      </c>
      <c r="H89" s="70">
        <v>3</v>
      </c>
      <c r="I89" s="70">
        <v>6</v>
      </c>
      <c r="J89" s="80">
        <f t="shared" si="3"/>
        <v>15.5</v>
      </c>
      <c r="K89" s="12">
        <v>1</v>
      </c>
      <c r="L89" s="80" t="s">
        <v>136</v>
      </c>
    </row>
    <row r="90" spans="2:12">
      <c r="B90" s="66">
        <v>79</v>
      </c>
      <c r="C90" s="77" t="s">
        <v>117</v>
      </c>
      <c r="D90" s="84" t="s">
        <v>141</v>
      </c>
      <c r="E90" s="78" t="s">
        <v>55</v>
      </c>
      <c r="F90" s="89" t="s">
        <v>56</v>
      </c>
      <c r="G90" s="79">
        <v>5.75</v>
      </c>
      <c r="H90" s="70">
        <v>5.25</v>
      </c>
      <c r="I90" s="70">
        <v>2.2999999999999998</v>
      </c>
      <c r="J90" s="80">
        <f t="shared" si="3"/>
        <v>13.3</v>
      </c>
      <c r="K90" s="12">
        <v>1</v>
      </c>
      <c r="L90" s="80" t="s">
        <v>137</v>
      </c>
    </row>
    <row r="91" spans="2:12">
      <c r="B91" s="66">
        <v>80</v>
      </c>
      <c r="C91" s="78" t="s">
        <v>116</v>
      </c>
      <c r="D91" s="84" t="s">
        <v>141</v>
      </c>
      <c r="E91" s="78" t="s">
        <v>68</v>
      </c>
      <c r="F91" s="89" t="s">
        <v>7</v>
      </c>
      <c r="G91" s="79">
        <v>4.75</v>
      </c>
      <c r="H91" s="70">
        <v>1</v>
      </c>
      <c r="I91" s="70">
        <v>7.5</v>
      </c>
      <c r="J91" s="80">
        <f t="shared" si="3"/>
        <v>13.25</v>
      </c>
      <c r="K91" s="12">
        <v>1</v>
      </c>
      <c r="L91" s="80" t="s">
        <v>137</v>
      </c>
    </row>
    <row r="92" spans="2:12">
      <c r="B92" s="66">
        <v>81</v>
      </c>
      <c r="C92" s="77" t="s">
        <v>118</v>
      </c>
      <c r="D92" s="84" t="s">
        <v>141</v>
      </c>
      <c r="E92" s="78" t="s">
        <v>68</v>
      </c>
      <c r="F92" s="89" t="s">
        <v>7</v>
      </c>
      <c r="G92" s="79">
        <v>3.75</v>
      </c>
      <c r="H92" s="70">
        <v>7.25</v>
      </c>
      <c r="I92" s="70">
        <v>2</v>
      </c>
      <c r="J92" s="80">
        <f t="shared" si="3"/>
        <v>13</v>
      </c>
      <c r="K92" s="12">
        <v>1</v>
      </c>
      <c r="L92" s="80" t="s">
        <v>137</v>
      </c>
    </row>
    <row r="93" spans="2:12">
      <c r="B93" s="66">
        <v>82</v>
      </c>
      <c r="C93" s="78" t="s">
        <v>119</v>
      </c>
      <c r="D93" s="84" t="s">
        <v>141</v>
      </c>
      <c r="E93" s="78" t="s">
        <v>81</v>
      </c>
      <c r="F93" s="89" t="s">
        <v>7</v>
      </c>
      <c r="G93" s="79">
        <v>5.25</v>
      </c>
      <c r="H93" s="70">
        <v>2.75</v>
      </c>
      <c r="I93" s="70">
        <v>1.5</v>
      </c>
      <c r="J93" s="80">
        <f t="shared" si="3"/>
        <v>9.5</v>
      </c>
      <c r="K93" s="12">
        <v>1</v>
      </c>
      <c r="L93" s="80" t="s">
        <v>137</v>
      </c>
    </row>
    <row r="94" spans="2:12">
      <c r="B94" s="66">
        <v>83</v>
      </c>
      <c r="C94" s="77" t="s">
        <v>115</v>
      </c>
      <c r="D94" s="84" t="s">
        <v>141</v>
      </c>
      <c r="E94" s="78" t="s">
        <v>81</v>
      </c>
      <c r="F94" s="89" t="s">
        <v>7</v>
      </c>
      <c r="G94" s="79">
        <v>1.5</v>
      </c>
      <c r="H94" s="70">
        <v>1.75</v>
      </c>
      <c r="I94" s="70">
        <v>3.75</v>
      </c>
      <c r="J94" s="80">
        <f t="shared" si="3"/>
        <v>7</v>
      </c>
      <c r="K94" s="12">
        <v>1</v>
      </c>
      <c r="L94" s="80" t="s">
        <v>137</v>
      </c>
    </row>
    <row r="95" spans="2:12">
      <c r="B95" s="66">
        <v>84</v>
      </c>
      <c r="C95" s="78" t="s">
        <v>113</v>
      </c>
      <c r="D95" s="84" t="s">
        <v>141</v>
      </c>
      <c r="E95" s="78" t="s">
        <v>81</v>
      </c>
      <c r="F95" s="89" t="s">
        <v>7</v>
      </c>
      <c r="G95" s="79">
        <v>1.5</v>
      </c>
      <c r="H95" s="70">
        <v>3.25</v>
      </c>
      <c r="I95" s="70">
        <v>1.5</v>
      </c>
      <c r="J95" s="80">
        <f t="shared" si="3"/>
        <v>6.25</v>
      </c>
      <c r="K95" s="12">
        <v>1</v>
      </c>
      <c r="L95" s="80" t="s">
        <v>137</v>
      </c>
    </row>
    <row r="96" spans="2:12">
      <c r="B96" s="66">
        <v>85</v>
      </c>
      <c r="C96" s="77" t="s">
        <v>110</v>
      </c>
      <c r="D96" s="84" t="s">
        <v>141</v>
      </c>
      <c r="E96" s="78" t="s">
        <v>81</v>
      </c>
      <c r="F96" s="89" t="s">
        <v>7</v>
      </c>
      <c r="G96" s="79">
        <v>1</v>
      </c>
      <c r="H96" s="70">
        <v>3</v>
      </c>
      <c r="I96" s="70">
        <v>1.4</v>
      </c>
      <c r="J96" s="80">
        <f t="shared" si="3"/>
        <v>5.4</v>
      </c>
      <c r="K96" s="12">
        <v>1</v>
      </c>
      <c r="L96" s="80" t="s">
        <v>137</v>
      </c>
    </row>
    <row r="97" spans="2:12">
      <c r="B97" s="66">
        <v>86</v>
      </c>
      <c r="C97" s="77" t="s">
        <v>114</v>
      </c>
      <c r="D97" s="84" t="s">
        <v>141</v>
      </c>
      <c r="E97" s="78" t="s">
        <v>81</v>
      </c>
      <c r="F97" s="89" t="s">
        <v>7</v>
      </c>
      <c r="G97" s="79">
        <v>1</v>
      </c>
      <c r="H97" s="70">
        <v>1.25</v>
      </c>
      <c r="I97" s="70">
        <v>2.7</v>
      </c>
      <c r="J97" s="80">
        <f t="shared" si="3"/>
        <v>4.95</v>
      </c>
      <c r="K97" s="12">
        <v>1</v>
      </c>
      <c r="L97" s="80" t="s">
        <v>137</v>
      </c>
    </row>
    <row r="98" spans="2:12">
      <c r="B98" s="66">
        <v>87</v>
      </c>
      <c r="C98" s="78" t="s">
        <v>107</v>
      </c>
      <c r="D98" s="84" t="s">
        <v>141</v>
      </c>
      <c r="E98" s="78" t="s">
        <v>81</v>
      </c>
      <c r="F98" s="89" t="s">
        <v>7</v>
      </c>
      <c r="G98" s="79">
        <v>1</v>
      </c>
      <c r="H98" s="70">
        <v>1</v>
      </c>
      <c r="I98" s="70">
        <v>1.2</v>
      </c>
      <c r="J98" s="80">
        <f t="shared" si="3"/>
        <v>3.2</v>
      </c>
      <c r="K98" s="12">
        <v>1</v>
      </c>
      <c r="L98" s="80" t="s">
        <v>137</v>
      </c>
    </row>
    <row r="99" spans="2:12">
      <c r="B99" s="66">
        <v>88</v>
      </c>
      <c r="C99" s="78" t="s">
        <v>122</v>
      </c>
      <c r="D99" s="84" t="s">
        <v>142</v>
      </c>
      <c r="E99" s="78" t="s">
        <v>55</v>
      </c>
      <c r="F99" s="91" t="s">
        <v>56</v>
      </c>
      <c r="G99" s="70">
        <v>10</v>
      </c>
      <c r="H99" s="70">
        <v>9.25</v>
      </c>
      <c r="I99" s="70">
        <v>5.75</v>
      </c>
      <c r="J99" s="80">
        <f t="shared" ref="J99:J105" si="4">G99+H99+I99</f>
        <v>25</v>
      </c>
      <c r="K99" s="12">
        <v>1</v>
      </c>
      <c r="L99" s="80" t="s">
        <v>135</v>
      </c>
    </row>
    <row r="100" spans="2:12">
      <c r="B100" s="66">
        <v>89</v>
      </c>
      <c r="C100" s="78" t="s">
        <v>121</v>
      </c>
      <c r="D100" s="84" t="s">
        <v>142</v>
      </c>
      <c r="E100" s="78" t="s">
        <v>68</v>
      </c>
      <c r="F100" s="91" t="s">
        <v>7</v>
      </c>
      <c r="G100" s="70">
        <v>5.75</v>
      </c>
      <c r="H100" s="70">
        <v>1</v>
      </c>
      <c r="I100" s="70">
        <v>3</v>
      </c>
      <c r="J100" s="80">
        <f t="shared" si="4"/>
        <v>9.75</v>
      </c>
      <c r="K100" s="12">
        <v>1</v>
      </c>
      <c r="L100" s="80" t="s">
        <v>137</v>
      </c>
    </row>
    <row r="101" spans="2:12">
      <c r="B101" s="66">
        <v>90</v>
      </c>
      <c r="C101" s="78" t="s">
        <v>120</v>
      </c>
      <c r="D101" s="84" t="s">
        <v>142</v>
      </c>
      <c r="E101" s="78" t="s">
        <v>81</v>
      </c>
      <c r="F101" s="91" t="s">
        <v>7</v>
      </c>
      <c r="G101" s="70">
        <v>1</v>
      </c>
      <c r="H101" s="70">
        <v>1</v>
      </c>
      <c r="I101" s="70">
        <v>1.25</v>
      </c>
      <c r="J101" s="80">
        <f t="shared" si="4"/>
        <v>3.25</v>
      </c>
      <c r="K101" s="12">
        <v>1</v>
      </c>
      <c r="L101" s="80" t="s">
        <v>137</v>
      </c>
    </row>
    <row r="102" spans="2:12">
      <c r="B102" s="66">
        <v>91</v>
      </c>
      <c r="C102" s="78" t="s">
        <v>124</v>
      </c>
      <c r="D102" s="84" t="s">
        <v>143</v>
      </c>
      <c r="E102" s="78" t="s">
        <v>55</v>
      </c>
      <c r="F102" s="89" t="s">
        <v>56</v>
      </c>
      <c r="G102" s="79">
        <v>7.5</v>
      </c>
      <c r="H102" s="70">
        <v>8</v>
      </c>
      <c r="I102" s="70">
        <v>8.5</v>
      </c>
      <c r="J102" s="80">
        <f t="shared" si="4"/>
        <v>24</v>
      </c>
      <c r="K102" s="12">
        <v>1</v>
      </c>
      <c r="L102" s="12" t="s">
        <v>135</v>
      </c>
    </row>
    <row r="103" spans="2:12">
      <c r="B103" s="66">
        <v>92</v>
      </c>
      <c r="C103" s="78" t="s">
        <v>126</v>
      </c>
      <c r="D103" s="84" t="s">
        <v>143</v>
      </c>
      <c r="E103" s="78" t="s">
        <v>11</v>
      </c>
      <c r="F103" s="89" t="s">
        <v>7</v>
      </c>
      <c r="G103" s="85">
        <v>10</v>
      </c>
      <c r="H103" s="70">
        <v>2.5</v>
      </c>
      <c r="I103" s="70">
        <v>5</v>
      </c>
      <c r="J103" s="80">
        <f t="shared" si="4"/>
        <v>17.5</v>
      </c>
      <c r="K103" s="12">
        <v>1</v>
      </c>
      <c r="L103" s="12" t="s">
        <v>136</v>
      </c>
    </row>
    <row r="104" spans="2:12">
      <c r="B104" s="66">
        <v>93</v>
      </c>
      <c r="C104" s="78" t="s">
        <v>123</v>
      </c>
      <c r="D104" s="84" t="s">
        <v>143</v>
      </c>
      <c r="E104" s="78" t="s">
        <v>68</v>
      </c>
      <c r="F104" s="89" t="s">
        <v>7</v>
      </c>
      <c r="G104" s="79">
        <v>9.5</v>
      </c>
      <c r="H104" s="70">
        <v>1.75</v>
      </c>
      <c r="I104" s="70">
        <v>5.5</v>
      </c>
      <c r="J104" s="80">
        <f t="shared" si="4"/>
        <v>16.75</v>
      </c>
      <c r="K104" s="12">
        <v>1</v>
      </c>
      <c r="L104" s="12" t="s">
        <v>136</v>
      </c>
    </row>
    <row r="105" spans="2:12">
      <c r="B105" s="66">
        <v>94</v>
      </c>
      <c r="C105" s="78" t="s">
        <v>125</v>
      </c>
      <c r="D105" s="84" t="s">
        <v>143</v>
      </c>
      <c r="E105" s="78" t="s">
        <v>68</v>
      </c>
      <c r="F105" s="89" t="s">
        <v>7</v>
      </c>
      <c r="G105" s="79">
        <v>9.25</v>
      </c>
      <c r="H105" s="70">
        <v>1.75</v>
      </c>
      <c r="I105" s="70">
        <v>5.25</v>
      </c>
      <c r="J105" s="80">
        <f t="shared" si="4"/>
        <v>16.25</v>
      </c>
      <c r="K105" s="12">
        <v>1</v>
      </c>
      <c r="L105" s="12" t="s">
        <v>136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V60"/>
  <sheetViews>
    <sheetView topLeftCell="A2" zoomScale="70" zoomScaleNormal="70" zoomScaleSheetLayoutView="110" workbookViewId="0">
      <pane xSplit="1" topLeftCell="B1" activePane="topRight" state="frozen"/>
      <selection activeCell="A26" sqref="A26"/>
      <selection pane="topRight" activeCell="E9" sqref="E9"/>
    </sheetView>
  </sheetViews>
  <sheetFormatPr defaultRowHeight="14.4"/>
  <cols>
    <col min="1" max="1" width="6.44140625" customWidth="1"/>
    <col min="2" max="2" width="46.109375" customWidth="1"/>
    <col min="3" max="3" width="9.5546875" customWidth="1"/>
    <col min="4" max="4" width="53.109375" customWidth="1"/>
    <col min="5" max="5" width="16.33203125" customWidth="1"/>
    <col min="6" max="6" width="14.33203125" customWidth="1"/>
    <col min="7" max="7" width="12.109375" customWidth="1"/>
    <col min="8" max="8" width="13.33203125" customWidth="1"/>
    <col min="9" max="10" width="14.109375" customWidth="1"/>
    <col min="11" max="11" width="18.44140625" customWidth="1"/>
  </cols>
  <sheetData>
    <row r="11" spans="1:12" ht="18.75" customHeight="1">
      <c r="A11" s="38" t="s">
        <v>144</v>
      </c>
      <c r="B11" s="38"/>
      <c r="C11" s="38"/>
      <c r="D11" s="38"/>
    </row>
    <row r="12" spans="1:12" ht="18">
      <c r="A12" s="93"/>
      <c r="B12" s="93"/>
      <c r="C12" s="93"/>
      <c r="D12" s="93"/>
      <c r="E12" s="93"/>
      <c r="F12" s="93"/>
      <c r="G12" s="93"/>
      <c r="H12" s="93"/>
      <c r="I12" s="93"/>
      <c r="J12" s="58"/>
    </row>
    <row r="13" spans="1:12" ht="18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2" s="9" customFormat="1" ht="31.2">
      <c r="A14" s="2" t="s">
        <v>0</v>
      </c>
      <c r="B14" s="2" t="s">
        <v>1</v>
      </c>
      <c r="C14" s="2" t="s">
        <v>127</v>
      </c>
      <c r="D14" s="2" t="s">
        <v>6</v>
      </c>
      <c r="E14" s="2" t="s">
        <v>10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  <c r="L14" s="59"/>
    </row>
    <row r="15" spans="1:12" s="10" customFormat="1" ht="15.6">
      <c r="A15" s="46">
        <v>1</v>
      </c>
      <c r="B15" s="21" t="s">
        <v>67</v>
      </c>
      <c r="C15" s="62" t="s">
        <v>128</v>
      </c>
      <c r="D15" s="46" t="s">
        <v>68</v>
      </c>
      <c r="E15" s="46" t="s">
        <v>7</v>
      </c>
      <c r="F15" s="19">
        <v>9.5</v>
      </c>
      <c r="G15" s="19">
        <v>8.75</v>
      </c>
      <c r="H15" s="19">
        <v>3</v>
      </c>
      <c r="I15" s="42">
        <f t="shared" ref="I15:I52" si="0">F15+G15+H15</f>
        <v>21.25</v>
      </c>
      <c r="J15" s="11">
        <v>1</v>
      </c>
      <c r="K15" s="42" t="s">
        <v>135</v>
      </c>
      <c r="L15" s="9"/>
    </row>
    <row r="16" spans="1:12" s="10" customFormat="1" ht="15.6">
      <c r="A16" s="46">
        <v>2</v>
      </c>
      <c r="B16" s="46" t="s">
        <v>30</v>
      </c>
      <c r="C16" s="62" t="s">
        <v>128</v>
      </c>
      <c r="D16" s="46" t="s">
        <v>62</v>
      </c>
      <c r="E16" s="46" t="s">
        <v>9</v>
      </c>
      <c r="F16" s="19">
        <v>6.25</v>
      </c>
      <c r="G16" s="19">
        <v>8</v>
      </c>
      <c r="H16" s="43">
        <v>3</v>
      </c>
      <c r="I16" s="42">
        <f t="shared" si="0"/>
        <v>17.25</v>
      </c>
      <c r="J16" s="11">
        <v>1</v>
      </c>
      <c r="K16" s="42" t="s">
        <v>136</v>
      </c>
    </row>
    <row r="17" spans="1:11" s="10" customFormat="1" ht="15.6">
      <c r="A17" s="46">
        <v>3</v>
      </c>
      <c r="B17" s="46" t="s">
        <v>79</v>
      </c>
      <c r="C17" s="62" t="s">
        <v>128</v>
      </c>
      <c r="D17" s="47" t="s">
        <v>55</v>
      </c>
      <c r="E17" s="46" t="s">
        <v>56</v>
      </c>
      <c r="F17" s="19">
        <v>8</v>
      </c>
      <c r="G17" s="45">
        <v>7.25</v>
      </c>
      <c r="H17" s="43">
        <v>1.75</v>
      </c>
      <c r="I17" s="42">
        <f t="shared" si="0"/>
        <v>17</v>
      </c>
      <c r="J17" s="11">
        <v>1</v>
      </c>
      <c r="K17" s="42" t="s">
        <v>136</v>
      </c>
    </row>
    <row r="18" spans="1:11" s="10" customFormat="1" ht="15.6">
      <c r="A18" s="46">
        <v>4</v>
      </c>
      <c r="B18" s="21" t="s">
        <v>76</v>
      </c>
      <c r="C18" s="62" t="s">
        <v>128</v>
      </c>
      <c r="D18" s="47" t="s">
        <v>55</v>
      </c>
      <c r="E18" s="46" t="s">
        <v>56</v>
      </c>
      <c r="F18" s="19">
        <v>8.25</v>
      </c>
      <c r="G18" s="45">
        <v>5.25</v>
      </c>
      <c r="H18" s="19">
        <v>3.25</v>
      </c>
      <c r="I18" s="42">
        <f t="shared" si="0"/>
        <v>16.75</v>
      </c>
      <c r="J18" s="11">
        <v>1</v>
      </c>
      <c r="K18" s="42" t="s">
        <v>136</v>
      </c>
    </row>
    <row r="19" spans="1:11" s="10" customFormat="1" ht="15.6">
      <c r="A19" s="46">
        <v>5</v>
      </c>
      <c r="B19" s="21" t="s">
        <v>54</v>
      </c>
      <c r="C19" s="62" t="s">
        <v>128</v>
      </c>
      <c r="D19" s="47" t="s">
        <v>55</v>
      </c>
      <c r="E19" s="46" t="s">
        <v>56</v>
      </c>
      <c r="F19" s="19">
        <v>7.25</v>
      </c>
      <c r="G19" s="45">
        <v>7.75</v>
      </c>
      <c r="H19" s="19">
        <v>1.25</v>
      </c>
      <c r="I19" s="42">
        <f t="shared" si="0"/>
        <v>16.25</v>
      </c>
      <c r="J19" s="11">
        <v>1</v>
      </c>
      <c r="K19" s="42" t="s">
        <v>136</v>
      </c>
    </row>
    <row r="20" spans="1:11" s="10" customFormat="1" ht="15.6">
      <c r="A20" s="46">
        <v>6</v>
      </c>
      <c r="B20" s="51" t="s">
        <v>63</v>
      </c>
      <c r="C20" s="62" t="s">
        <v>128</v>
      </c>
      <c r="D20" s="47" t="s">
        <v>53</v>
      </c>
      <c r="E20" s="47" t="s">
        <v>7</v>
      </c>
      <c r="F20" s="19">
        <v>5.5</v>
      </c>
      <c r="G20" s="44">
        <v>7.5</v>
      </c>
      <c r="H20" s="19">
        <v>3</v>
      </c>
      <c r="I20" s="42">
        <f t="shared" si="0"/>
        <v>16</v>
      </c>
      <c r="J20" s="11">
        <v>1</v>
      </c>
      <c r="K20" s="42" t="s">
        <v>136</v>
      </c>
    </row>
    <row r="21" spans="1:11" s="10" customFormat="1" ht="15.6">
      <c r="A21" s="46">
        <v>7</v>
      </c>
      <c r="B21" s="46" t="s">
        <v>77</v>
      </c>
      <c r="C21" s="62" t="s">
        <v>128</v>
      </c>
      <c r="D21" s="47" t="s">
        <v>55</v>
      </c>
      <c r="E21" s="46" t="s">
        <v>56</v>
      </c>
      <c r="F21" s="19">
        <v>9</v>
      </c>
      <c r="G21" s="45">
        <v>3.5</v>
      </c>
      <c r="H21" s="43">
        <v>3.25</v>
      </c>
      <c r="I21" s="42">
        <f t="shared" si="0"/>
        <v>15.75</v>
      </c>
      <c r="J21" s="11">
        <v>1</v>
      </c>
      <c r="K21" s="42" t="s">
        <v>136</v>
      </c>
    </row>
    <row r="22" spans="1:11" s="10" customFormat="1" ht="15.6">
      <c r="A22" s="46">
        <v>8</v>
      </c>
      <c r="B22" s="21" t="s">
        <v>23</v>
      </c>
      <c r="C22" s="62" t="s">
        <v>128</v>
      </c>
      <c r="D22" s="46" t="s">
        <v>62</v>
      </c>
      <c r="E22" s="46" t="s">
        <v>9</v>
      </c>
      <c r="F22" s="19">
        <v>5.75</v>
      </c>
      <c r="G22" s="19">
        <v>7</v>
      </c>
      <c r="H22" s="43">
        <v>1</v>
      </c>
      <c r="I22" s="42">
        <f t="shared" si="0"/>
        <v>13.75</v>
      </c>
      <c r="J22" s="11">
        <v>1</v>
      </c>
      <c r="K22" s="42" t="s">
        <v>137</v>
      </c>
    </row>
    <row r="23" spans="1:11" s="10" customFormat="1" ht="15.6">
      <c r="A23" s="46">
        <v>9</v>
      </c>
      <c r="B23" s="46" t="s">
        <v>25</v>
      </c>
      <c r="C23" s="62" t="s">
        <v>128</v>
      </c>
      <c r="D23" s="46" t="s">
        <v>65</v>
      </c>
      <c r="E23" s="46" t="s">
        <v>66</v>
      </c>
      <c r="F23" s="19">
        <v>7.5</v>
      </c>
      <c r="G23" s="19">
        <v>5</v>
      </c>
      <c r="H23" s="19">
        <v>1</v>
      </c>
      <c r="I23" s="42">
        <f t="shared" si="0"/>
        <v>13.5</v>
      </c>
      <c r="J23" s="11">
        <v>1</v>
      </c>
      <c r="K23" s="42" t="s">
        <v>137</v>
      </c>
    </row>
    <row r="24" spans="1:11" s="10" customFormat="1" ht="15.6">
      <c r="A24" s="46">
        <v>10</v>
      </c>
      <c r="B24" s="47" t="s">
        <v>78</v>
      </c>
      <c r="C24" s="62" t="s">
        <v>128</v>
      </c>
      <c r="D24" s="47" t="s">
        <v>53</v>
      </c>
      <c r="E24" s="47" t="s">
        <v>7</v>
      </c>
      <c r="F24" s="19">
        <v>7</v>
      </c>
      <c r="G24" s="44">
        <v>3.25</v>
      </c>
      <c r="H24" s="19">
        <v>2</v>
      </c>
      <c r="I24" s="42">
        <f t="shared" si="0"/>
        <v>12.25</v>
      </c>
      <c r="J24" s="11">
        <v>1</v>
      </c>
      <c r="K24" s="42" t="s">
        <v>137</v>
      </c>
    </row>
    <row r="25" spans="1:11" s="10" customFormat="1" ht="21" customHeight="1">
      <c r="A25" s="46">
        <v>11</v>
      </c>
      <c r="B25" s="46" t="s">
        <v>75</v>
      </c>
      <c r="C25" s="62" t="s">
        <v>128</v>
      </c>
      <c r="D25" s="47" t="s">
        <v>55</v>
      </c>
      <c r="E25" s="46" t="s">
        <v>56</v>
      </c>
      <c r="F25" s="19">
        <v>6.25</v>
      </c>
      <c r="G25" s="45">
        <v>3.5</v>
      </c>
      <c r="H25" s="43">
        <v>1</v>
      </c>
      <c r="I25" s="42">
        <f t="shared" si="0"/>
        <v>10.75</v>
      </c>
      <c r="J25" s="11">
        <v>1</v>
      </c>
      <c r="K25" s="42" t="s">
        <v>137</v>
      </c>
    </row>
    <row r="26" spans="1:11" s="10" customFormat="1" ht="15.6">
      <c r="A26" s="46">
        <v>12</v>
      </c>
      <c r="B26" s="46" t="s">
        <v>20</v>
      </c>
      <c r="C26" s="62" t="s">
        <v>128</v>
      </c>
      <c r="D26" s="46" t="s">
        <v>15</v>
      </c>
      <c r="E26" s="46" t="s">
        <v>16</v>
      </c>
      <c r="F26" s="19">
        <v>3.25</v>
      </c>
      <c r="G26" s="19">
        <v>5.25</v>
      </c>
      <c r="H26" s="19">
        <v>2</v>
      </c>
      <c r="I26" s="42">
        <f t="shared" si="0"/>
        <v>10.5</v>
      </c>
      <c r="J26" s="11">
        <v>1</v>
      </c>
      <c r="K26" s="42" t="s">
        <v>137</v>
      </c>
    </row>
    <row r="27" spans="1:11" s="10" customFormat="1" ht="19.5" customHeight="1">
      <c r="A27" s="46">
        <v>13</v>
      </c>
      <c r="B27" s="46" t="s">
        <v>26</v>
      </c>
      <c r="C27" s="62" t="s">
        <v>128</v>
      </c>
      <c r="D27" s="46" t="s">
        <v>13</v>
      </c>
      <c r="E27" s="46" t="s">
        <v>7</v>
      </c>
      <c r="F27" s="19">
        <v>6.75</v>
      </c>
      <c r="G27" s="19">
        <v>1.25</v>
      </c>
      <c r="H27" s="43">
        <v>1.75</v>
      </c>
      <c r="I27" s="42">
        <f t="shared" si="0"/>
        <v>9.75</v>
      </c>
      <c r="J27" s="11">
        <v>1</v>
      </c>
      <c r="K27" s="42" t="s">
        <v>137</v>
      </c>
    </row>
    <row r="28" spans="1:11" s="10" customFormat="1" ht="15.6">
      <c r="A28" s="46">
        <v>14</v>
      </c>
      <c r="B28" s="47" t="s">
        <v>47</v>
      </c>
      <c r="C28" s="62" t="s">
        <v>128</v>
      </c>
      <c r="D28" s="46" t="s">
        <v>11</v>
      </c>
      <c r="E28" s="46" t="s">
        <v>7</v>
      </c>
      <c r="F28" s="19">
        <v>5.5</v>
      </c>
      <c r="G28" s="19">
        <v>1.5</v>
      </c>
      <c r="H28" s="19">
        <v>2.25</v>
      </c>
      <c r="I28" s="42">
        <f t="shared" si="0"/>
        <v>9.25</v>
      </c>
      <c r="J28" s="11">
        <v>1</v>
      </c>
      <c r="K28" s="42" t="s">
        <v>137</v>
      </c>
    </row>
    <row r="29" spans="1:11" s="10" customFormat="1" ht="15.6">
      <c r="A29" s="46">
        <v>15</v>
      </c>
      <c r="B29" s="51" t="s">
        <v>44</v>
      </c>
      <c r="C29" s="62" t="s">
        <v>128</v>
      </c>
      <c r="D29" s="46" t="s">
        <v>11</v>
      </c>
      <c r="E29" s="46" t="s">
        <v>7</v>
      </c>
      <c r="F29" s="19">
        <v>4.75</v>
      </c>
      <c r="G29" s="19">
        <v>2</v>
      </c>
      <c r="H29" s="19">
        <v>1.5</v>
      </c>
      <c r="I29" s="42">
        <f t="shared" si="0"/>
        <v>8.25</v>
      </c>
      <c r="J29" s="11">
        <v>1</v>
      </c>
      <c r="K29" s="42" t="s">
        <v>137</v>
      </c>
    </row>
    <row r="30" spans="1:11" s="10" customFormat="1" ht="15.6">
      <c r="A30" s="46">
        <v>16</v>
      </c>
      <c r="B30" s="47" t="s">
        <v>52</v>
      </c>
      <c r="C30" s="62" t="s">
        <v>128</v>
      </c>
      <c r="D30" s="47" t="s">
        <v>53</v>
      </c>
      <c r="E30" s="47" t="s">
        <v>7</v>
      </c>
      <c r="F30" s="19">
        <v>3.25</v>
      </c>
      <c r="G30" s="44">
        <v>2.5</v>
      </c>
      <c r="H30" s="19">
        <v>2.25</v>
      </c>
      <c r="I30" s="42">
        <f t="shared" si="0"/>
        <v>8</v>
      </c>
      <c r="J30" s="11">
        <v>1</v>
      </c>
      <c r="K30" s="42" t="s">
        <v>137</v>
      </c>
    </row>
    <row r="31" spans="1:11" s="10" customFormat="1" ht="15.6">
      <c r="A31" s="46">
        <v>17</v>
      </c>
      <c r="B31" s="21" t="s">
        <v>72</v>
      </c>
      <c r="C31" s="62" t="s">
        <v>128</v>
      </c>
      <c r="D31" s="46" t="s">
        <v>68</v>
      </c>
      <c r="E31" s="46" t="s">
        <v>7</v>
      </c>
      <c r="F31" s="19">
        <v>4.5</v>
      </c>
      <c r="G31" s="19">
        <v>1.5</v>
      </c>
      <c r="H31" s="19">
        <v>1.75</v>
      </c>
      <c r="I31" s="42">
        <f t="shared" si="0"/>
        <v>7.75</v>
      </c>
      <c r="J31" s="11">
        <v>1</v>
      </c>
      <c r="K31" s="42" t="s">
        <v>137</v>
      </c>
    </row>
    <row r="32" spans="1:11" s="10" customFormat="1" ht="15.6">
      <c r="A32" s="46">
        <v>18</v>
      </c>
      <c r="B32" s="46" t="s">
        <v>12</v>
      </c>
      <c r="C32" s="62" t="s">
        <v>128</v>
      </c>
      <c r="D32" s="46" t="s">
        <v>13</v>
      </c>
      <c r="E32" s="46" t="s">
        <v>7</v>
      </c>
      <c r="F32" s="19">
        <v>2.5</v>
      </c>
      <c r="G32" s="19">
        <v>3.5</v>
      </c>
      <c r="H32" s="19">
        <v>1.5</v>
      </c>
      <c r="I32" s="42">
        <f t="shared" si="0"/>
        <v>7.5</v>
      </c>
      <c r="J32" s="11">
        <v>1</v>
      </c>
      <c r="K32" s="42" t="s">
        <v>137</v>
      </c>
    </row>
    <row r="33" spans="1:12" s="10" customFormat="1" ht="20.25" customHeight="1">
      <c r="A33" s="46">
        <v>19</v>
      </c>
      <c r="B33" s="47" t="s">
        <v>73</v>
      </c>
      <c r="C33" s="62" t="s">
        <v>128</v>
      </c>
      <c r="D33" s="47" t="s">
        <v>22</v>
      </c>
      <c r="E33" s="47" t="s">
        <v>9</v>
      </c>
      <c r="F33" s="19">
        <v>3.25</v>
      </c>
      <c r="G33" s="43">
        <v>1</v>
      </c>
      <c r="H33" s="43">
        <v>3</v>
      </c>
      <c r="I33" s="42">
        <f t="shared" si="0"/>
        <v>7.25</v>
      </c>
      <c r="J33" s="11">
        <v>1</v>
      </c>
      <c r="K33" s="42" t="s">
        <v>137</v>
      </c>
    </row>
    <row r="34" spans="1:12" s="10" customFormat="1" ht="15.6">
      <c r="A34" s="46">
        <v>20</v>
      </c>
      <c r="B34" s="21" t="s">
        <v>18</v>
      </c>
      <c r="C34" s="62" t="s">
        <v>128</v>
      </c>
      <c r="D34" s="46" t="s">
        <v>19</v>
      </c>
      <c r="E34" s="46" t="s">
        <v>7</v>
      </c>
      <c r="F34" s="19">
        <v>2</v>
      </c>
      <c r="G34" s="19">
        <v>1.25</v>
      </c>
      <c r="H34" s="19">
        <v>3</v>
      </c>
      <c r="I34" s="42">
        <f t="shared" si="0"/>
        <v>6.25</v>
      </c>
      <c r="J34" s="11">
        <v>1</v>
      </c>
      <c r="K34" s="42" t="s">
        <v>137</v>
      </c>
    </row>
    <row r="35" spans="1:12" s="10" customFormat="1" ht="15.6">
      <c r="A35" s="46">
        <v>21</v>
      </c>
      <c r="B35" s="21" t="s">
        <v>28</v>
      </c>
      <c r="C35" s="62" t="s">
        <v>128</v>
      </c>
      <c r="D35" s="46" t="s">
        <v>19</v>
      </c>
      <c r="E35" s="46" t="s">
        <v>7</v>
      </c>
      <c r="F35" s="19">
        <v>3.5</v>
      </c>
      <c r="G35" s="19">
        <v>1.25</v>
      </c>
      <c r="H35" s="43">
        <v>1.5</v>
      </c>
      <c r="I35" s="42">
        <f t="shared" si="0"/>
        <v>6.25</v>
      </c>
      <c r="J35" s="11">
        <v>1</v>
      </c>
      <c r="K35" s="42" t="s">
        <v>137</v>
      </c>
    </row>
    <row r="36" spans="1:12" s="10" customFormat="1" ht="15.6">
      <c r="A36" s="46">
        <v>22</v>
      </c>
      <c r="B36" s="46" t="s">
        <v>64</v>
      </c>
      <c r="C36" s="62" t="s">
        <v>128</v>
      </c>
      <c r="D36" s="46" t="s">
        <v>59</v>
      </c>
      <c r="E36" s="46" t="s">
        <v>60</v>
      </c>
      <c r="F36" s="19">
        <v>3.75</v>
      </c>
      <c r="G36" s="19">
        <v>1.25</v>
      </c>
      <c r="H36" s="19">
        <v>1</v>
      </c>
      <c r="I36" s="42">
        <f t="shared" si="0"/>
        <v>6</v>
      </c>
      <c r="J36" s="11">
        <v>1</v>
      </c>
      <c r="K36" s="42" t="s">
        <v>137</v>
      </c>
    </row>
    <row r="37" spans="1:12" s="10" customFormat="1" ht="15.6">
      <c r="A37" s="46">
        <v>23</v>
      </c>
      <c r="B37" s="47" t="s">
        <v>45</v>
      </c>
      <c r="C37" s="62" t="s">
        <v>128</v>
      </c>
      <c r="D37" s="46" t="s">
        <v>11</v>
      </c>
      <c r="E37" s="46" t="s">
        <v>7</v>
      </c>
      <c r="F37" s="19">
        <v>2.75</v>
      </c>
      <c r="G37" s="19">
        <v>1.5</v>
      </c>
      <c r="H37" s="43">
        <v>1.5</v>
      </c>
      <c r="I37" s="42">
        <f t="shared" si="0"/>
        <v>5.75</v>
      </c>
      <c r="J37" s="11">
        <v>1</v>
      </c>
      <c r="K37" s="42" t="s">
        <v>137</v>
      </c>
    </row>
    <row r="38" spans="1:12" s="10" customFormat="1" ht="19.5" customHeight="1">
      <c r="A38" s="46">
        <v>24</v>
      </c>
      <c r="B38" s="46" t="s">
        <v>24</v>
      </c>
      <c r="C38" s="62" t="s">
        <v>128</v>
      </c>
      <c r="D38" s="46" t="s">
        <v>19</v>
      </c>
      <c r="E38" s="46" t="s">
        <v>7</v>
      </c>
      <c r="F38" s="19">
        <v>3</v>
      </c>
      <c r="G38" s="19">
        <v>1</v>
      </c>
      <c r="H38" s="19">
        <v>1.75</v>
      </c>
      <c r="I38" s="42">
        <f t="shared" si="0"/>
        <v>5.75</v>
      </c>
      <c r="J38" s="11">
        <v>1</v>
      </c>
      <c r="K38" s="42" t="s">
        <v>137</v>
      </c>
    </row>
    <row r="39" spans="1:12" s="10" customFormat="1" ht="15.6">
      <c r="A39" s="46">
        <v>25</v>
      </c>
      <c r="B39" s="47" t="s">
        <v>69</v>
      </c>
      <c r="C39" s="62" t="s">
        <v>128</v>
      </c>
      <c r="D39" s="47" t="s">
        <v>53</v>
      </c>
      <c r="E39" s="47" t="s">
        <v>7</v>
      </c>
      <c r="F39" s="19">
        <v>3.5</v>
      </c>
      <c r="G39" s="44">
        <v>1.25</v>
      </c>
      <c r="H39" s="43">
        <v>1</v>
      </c>
      <c r="I39" s="42">
        <f t="shared" si="0"/>
        <v>5.75</v>
      </c>
      <c r="J39" s="11">
        <v>1</v>
      </c>
      <c r="K39" s="42" t="s">
        <v>137</v>
      </c>
    </row>
    <row r="40" spans="1:12" s="10" customFormat="1" ht="15.6">
      <c r="A40" s="46">
        <v>26</v>
      </c>
      <c r="B40" s="46" t="s">
        <v>29</v>
      </c>
      <c r="C40" s="62" t="s">
        <v>128</v>
      </c>
      <c r="D40" s="46" t="s">
        <v>13</v>
      </c>
      <c r="E40" s="46" t="s">
        <v>7</v>
      </c>
      <c r="F40" s="19">
        <v>1.75</v>
      </c>
      <c r="G40" s="19">
        <v>1</v>
      </c>
      <c r="H40" s="19">
        <v>3</v>
      </c>
      <c r="I40" s="42">
        <f t="shared" si="0"/>
        <v>5.75</v>
      </c>
      <c r="J40" s="11">
        <v>1</v>
      </c>
      <c r="K40" s="42" t="s">
        <v>137</v>
      </c>
    </row>
    <row r="41" spans="1:12" s="10" customFormat="1" ht="19.5" customHeight="1">
      <c r="A41" s="46">
        <v>27</v>
      </c>
      <c r="B41" s="47" t="s">
        <v>74</v>
      </c>
      <c r="C41" s="62" t="s">
        <v>128</v>
      </c>
      <c r="D41" s="47" t="s">
        <v>22</v>
      </c>
      <c r="E41" s="47" t="s">
        <v>9</v>
      </c>
      <c r="F41" s="19">
        <v>2.75</v>
      </c>
      <c r="G41" s="43">
        <v>2</v>
      </c>
      <c r="H41" s="43">
        <v>1</v>
      </c>
      <c r="I41" s="42">
        <f t="shared" si="0"/>
        <v>5.75</v>
      </c>
      <c r="J41" s="11">
        <v>1</v>
      </c>
      <c r="K41" s="42" t="s">
        <v>137</v>
      </c>
    </row>
    <row r="42" spans="1:12" s="10" customFormat="1" ht="19.5" customHeight="1">
      <c r="A42" s="46">
        <v>28</v>
      </c>
      <c r="B42" s="47" t="s">
        <v>61</v>
      </c>
      <c r="C42" s="62" t="s">
        <v>128</v>
      </c>
      <c r="D42" s="47" t="s">
        <v>22</v>
      </c>
      <c r="E42" s="47" t="s">
        <v>9</v>
      </c>
      <c r="F42" s="19">
        <v>2.5</v>
      </c>
      <c r="G42" s="43">
        <v>2</v>
      </c>
      <c r="H42" s="19">
        <v>1</v>
      </c>
      <c r="I42" s="42">
        <f t="shared" si="0"/>
        <v>5.5</v>
      </c>
      <c r="J42" s="11">
        <v>1</v>
      </c>
      <c r="K42" s="42" t="s">
        <v>137</v>
      </c>
    </row>
    <row r="43" spans="1:12" s="10" customFormat="1" ht="15.6">
      <c r="A43" s="46">
        <v>29</v>
      </c>
      <c r="B43" s="21" t="s">
        <v>32</v>
      </c>
      <c r="C43" s="62" t="s">
        <v>128</v>
      </c>
      <c r="D43" s="46" t="s">
        <v>19</v>
      </c>
      <c r="E43" s="46" t="s">
        <v>7</v>
      </c>
      <c r="F43" s="19">
        <v>2.75</v>
      </c>
      <c r="G43" s="19">
        <v>1</v>
      </c>
      <c r="H43" s="19">
        <v>1.5</v>
      </c>
      <c r="I43" s="42">
        <f t="shared" si="0"/>
        <v>5.25</v>
      </c>
      <c r="J43" s="11">
        <v>1</v>
      </c>
      <c r="K43" s="42" t="s">
        <v>137</v>
      </c>
    </row>
    <row r="44" spans="1:12" s="10" customFormat="1" ht="18.75" customHeight="1">
      <c r="A44" s="46">
        <v>30</v>
      </c>
      <c r="B44" s="47" t="s">
        <v>70</v>
      </c>
      <c r="C44" s="62" t="s">
        <v>128</v>
      </c>
      <c r="D44" s="47" t="s">
        <v>22</v>
      </c>
      <c r="E44" s="47" t="s">
        <v>9</v>
      </c>
      <c r="F44" s="19">
        <v>2.5</v>
      </c>
      <c r="G44" s="43">
        <v>1</v>
      </c>
      <c r="H44" s="19">
        <v>1.5</v>
      </c>
      <c r="I44" s="42">
        <f t="shared" si="0"/>
        <v>5</v>
      </c>
      <c r="J44" s="11">
        <v>1</v>
      </c>
      <c r="K44" s="42" t="s">
        <v>137</v>
      </c>
    </row>
    <row r="45" spans="1:12" s="10" customFormat="1" ht="15.6">
      <c r="A45" s="46">
        <v>31</v>
      </c>
      <c r="B45" s="21" t="s">
        <v>14</v>
      </c>
      <c r="C45" s="62" t="s">
        <v>128</v>
      </c>
      <c r="D45" s="46" t="s">
        <v>15</v>
      </c>
      <c r="E45" s="46" t="s">
        <v>16</v>
      </c>
      <c r="F45" s="19">
        <v>2.5</v>
      </c>
      <c r="G45" s="19">
        <v>1.25</v>
      </c>
      <c r="H45" s="43">
        <v>1</v>
      </c>
      <c r="I45" s="42">
        <f t="shared" si="0"/>
        <v>4.75</v>
      </c>
      <c r="J45" s="11">
        <v>1</v>
      </c>
      <c r="K45" s="42" t="s">
        <v>137</v>
      </c>
    </row>
    <row r="46" spans="1:12" s="10" customFormat="1" ht="15.75" customHeight="1">
      <c r="A46" s="46">
        <v>32</v>
      </c>
      <c r="B46" s="46" t="s">
        <v>27</v>
      </c>
      <c r="C46" s="62" t="s">
        <v>128</v>
      </c>
      <c r="D46" s="46" t="s">
        <v>19</v>
      </c>
      <c r="E46" s="46" t="s">
        <v>7</v>
      </c>
      <c r="F46" s="19">
        <v>1.5</v>
      </c>
      <c r="G46" s="19">
        <v>1.5</v>
      </c>
      <c r="H46" s="43">
        <v>1.75</v>
      </c>
      <c r="I46" s="42">
        <f t="shared" si="0"/>
        <v>4.75</v>
      </c>
      <c r="J46" s="11">
        <v>1</v>
      </c>
      <c r="K46" s="42" t="s">
        <v>137</v>
      </c>
    </row>
    <row r="47" spans="1:12" s="10" customFormat="1" ht="18.75" customHeight="1">
      <c r="A47" s="46">
        <v>33</v>
      </c>
      <c r="B47" s="47" t="s">
        <v>57</v>
      </c>
      <c r="C47" s="62" t="s">
        <v>128</v>
      </c>
      <c r="D47" s="47" t="s">
        <v>22</v>
      </c>
      <c r="E47" s="47" t="s">
        <v>9</v>
      </c>
      <c r="F47" s="19">
        <v>2</v>
      </c>
      <c r="G47" s="43">
        <v>1.25</v>
      </c>
      <c r="H47" s="43">
        <v>1</v>
      </c>
      <c r="I47" s="42">
        <f t="shared" si="0"/>
        <v>4.25</v>
      </c>
      <c r="J47" s="11">
        <v>1</v>
      </c>
      <c r="K47" s="42" t="s">
        <v>137</v>
      </c>
    </row>
    <row r="48" spans="1:12" s="10" customFormat="1" ht="15.6">
      <c r="A48" s="46">
        <v>34</v>
      </c>
      <c r="B48" s="47" t="s">
        <v>49</v>
      </c>
      <c r="C48" s="62" t="s">
        <v>128</v>
      </c>
      <c r="D48" s="46" t="s">
        <v>11</v>
      </c>
      <c r="E48" s="46" t="s">
        <v>7</v>
      </c>
      <c r="F48" s="19">
        <v>2</v>
      </c>
      <c r="G48" s="19">
        <v>1.25</v>
      </c>
      <c r="H48" s="43">
        <v>1</v>
      </c>
      <c r="I48" s="42">
        <f t="shared" si="0"/>
        <v>4.25</v>
      </c>
      <c r="J48" s="11">
        <v>1</v>
      </c>
      <c r="K48" s="42" t="s">
        <v>137</v>
      </c>
      <c r="L48"/>
    </row>
    <row r="49" spans="1:22" s="10" customFormat="1" ht="15.6">
      <c r="A49" s="46">
        <v>35</v>
      </c>
      <c r="B49" s="46" t="s">
        <v>31</v>
      </c>
      <c r="C49" s="62" t="s">
        <v>128</v>
      </c>
      <c r="D49" s="46" t="s">
        <v>19</v>
      </c>
      <c r="E49" s="46" t="s">
        <v>7</v>
      </c>
      <c r="F49" s="19">
        <v>2</v>
      </c>
      <c r="G49" s="19">
        <v>1.25</v>
      </c>
      <c r="H49" s="43">
        <v>1</v>
      </c>
      <c r="I49" s="42">
        <f t="shared" si="0"/>
        <v>4.25</v>
      </c>
      <c r="J49" s="11">
        <v>1</v>
      </c>
      <c r="K49" s="42" t="s">
        <v>137</v>
      </c>
      <c r="L49"/>
      <c r="M49"/>
      <c r="N49"/>
      <c r="O49"/>
      <c r="P49"/>
      <c r="Q49"/>
      <c r="R49"/>
      <c r="S49"/>
      <c r="T49"/>
      <c r="U49"/>
      <c r="V49"/>
    </row>
    <row r="50" spans="1:22" s="10" customFormat="1" ht="15.6">
      <c r="A50" s="46">
        <v>36</v>
      </c>
      <c r="B50" s="47" t="s">
        <v>48</v>
      </c>
      <c r="C50" s="62" t="s">
        <v>128</v>
      </c>
      <c r="D50" s="46" t="s">
        <v>19</v>
      </c>
      <c r="E50" s="46" t="s">
        <v>7</v>
      </c>
      <c r="F50" s="19">
        <v>1.5</v>
      </c>
      <c r="G50" s="19">
        <v>1</v>
      </c>
      <c r="H50" s="19">
        <v>1</v>
      </c>
      <c r="I50" s="42">
        <f t="shared" si="0"/>
        <v>3.5</v>
      </c>
      <c r="J50" s="11">
        <v>1</v>
      </c>
      <c r="K50" s="42" t="s">
        <v>137</v>
      </c>
      <c r="L50"/>
      <c r="M50"/>
      <c r="N50"/>
      <c r="O50"/>
      <c r="P50"/>
      <c r="Q50"/>
      <c r="R50"/>
      <c r="S50"/>
      <c r="T50"/>
      <c r="U50"/>
      <c r="V50"/>
    </row>
    <row r="51" spans="1:22" s="10" customFormat="1" ht="15.6">
      <c r="A51" s="46">
        <v>37</v>
      </c>
      <c r="B51" s="46" t="s">
        <v>17</v>
      </c>
      <c r="C51" s="62" t="s">
        <v>128</v>
      </c>
      <c r="D51" s="46" t="s">
        <v>13</v>
      </c>
      <c r="E51" s="46" t="s">
        <v>7</v>
      </c>
      <c r="F51" s="19">
        <v>1</v>
      </c>
      <c r="G51" s="19">
        <v>1.25</v>
      </c>
      <c r="H51" s="19">
        <v>1</v>
      </c>
      <c r="I51" s="42">
        <f t="shared" si="0"/>
        <v>3.25</v>
      </c>
      <c r="J51" s="11">
        <v>1</v>
      </c>
      <c r="K51" s="42" t="s">
        <v>137</v>
      </c>
      <c r="L51"/>
      <c r="M51"/>
      <c r="N51"/>
      <c r="O51"/>
      <c r="P51"/>
      <c r="Q51"/>
      <c r="R51"/>
      <c r="S51"/>
      <c r="T51"/>
      <c r="U51"/>
      <c r="V51"/>
    </row>
    <row r="52" spans="1:22" s="10" customFormat="1" ht="15.6">
      <c r="A52" s="46">
        <v>38</v>
      </c>
      <c r="B52" s="21" t="s">
        <v>58</v>
      </c>
      <c r="C52" s="62" t="s">
        <v>128</v>
      </c>
      <c r="D52" s="46" t="s">
        <v>59</v>
      </c>
      <c r="E52" s="46" t="s">
        <v>60</v>
      </c>
      <c r="F52" s="19">
        <v>1.25</v>
      </c>
      <c r="G52" s="19">
        <v>1</v>
      </c>
      <c r="H52" s="19">
        <v>1</v>
      </c>
      <c r="I52" s="42">
        <f t="shared" si="0"/>
        <v>3.25</v>
      </c>
      <c r="J52" s="11">
        <v>1</v>
      </c>
      <c r="K52" s="42" t="s">
        <v>137</v>
      </c>
      <c r="L52"/>
      <c r="M52"/>
      <c r="N52"/>
      <c r="O52"/>
      <c r="P52"/>
      <c r="Q52"/>
      <c r="R52"/>
      <c r="S52"/>
      <c r="T52"/>
      <c r="U52"/>
      <c r="V52"/>
    </row>
    <row r="53" spans="1:22" s="10" customFormat="1" ht="15.6">
      <c r="A53" s="46">
        <v>39</v>
      </c>
      <c r="B53" s="51" t="s">
        <v>46</v>
      </c>
      <c r="C53" s="62" t="s">
        <v>128</v>
      </c>
      <c r="D53" s="46" t="s">
        <v>11</v>
      </c>
      <c r="E53" s="46" t="s">
        <v>7</v>
      </c>
      <c r="F53" s="19">
        <v>0</v>
      </c>
      <c r="G53" s="19">
        <v>0</v>
      </c>
      <c r="H53" s="43">
        <v>0</v>
      </c>
      <c r="I53" s="42">
        <v>0</v>
      </c>
      <c r="J53" s="11">
        <v>1</v>
      </c>
      <c r="K53" s="42" t="s">
        <v>138</v>
      </c>
      <c r="L53"/>
      <c r="M53"/>
      <c r="N53"/>
      <c r="O53"/>
      <c r="P53"/>
      <c r="Q53"/>
      <c r="R53"/>
      <c r="S53"/>
      <c r="T53"/>
      <c r="U53"/>
      <c r="V53"/>
    </row>
    <row r="54" spans="1:22" s="10" customFormat="1" ht="15.6">
      <c r="A54" s="46">
        <v>40</v>
      </c>
      <c r="B54" s="21" t="s">
        <v>71</v>
      </c>
      <c r="C54" s="62" t="s">
        <v>128</v>
      </c>
      <c r="D54" s="46" t="s">
        <v>68</v>
      </c>
      <c r="E54" s="46" t="s">
        <v>7</v>
      </c>
      <c r="F54" s="19">
        <v>0</v>
      </c>
      <c r="G54" s="19">
        <v>0</v>
      </c>
      <c r="H54" s="43">
        <v>0</v>
      </c>
      <c r="I54" s="42">
        <v>0</v>
      </c>
      <c r="J54" s="11">
        <v>1</v>
      </c>
      <c r="K54" s="42" t="s">
        <v>138</v>
      </c>
      <c r="L54"/>
      <c r="M54"/>
      <c r="N54"/>
      <c r="O54"/>
      <c r="P54"/>
      <c r="Q54"/>
      <c r="R54"/>
      <c r="S54"/>
      <c r="T54"/>
      <c r="U54"/>
    </row>
    <row r="55" spans="1:22" s="10" customFormat="1" ht="18">
      <c r="A55" s="29"/>
      <c r="B55" s="30"/>
      <c r="C55" s="30"/>
      <c r="D55" s="31"/>
      <c r="E55" s="29"/>
      <c r="F55" s="32"/>
      <c r="G55" s="33"/>
      <c r="H55" s="34"/>
      <c r="I55" s="35"/>
      <c r="J55" s="35"/>
      <c r="K55"/>
      <c r="L55"/>
      <c r="M55"/>
      <c r="N55"/>
      <c r="O55"/>
      <c r="P55"/>
      <c r="Q55"/>
      <c r="R55"/>
      <c r="S55"/>
      <c r="T55"/>
      <c r="U55"/>
    </row>
    <row r="56" spans="1:22" s="10" customFormat="1" ht="18">
      <c r="A56" s="36"/>
      <c r="B56" s="36"/>
      <c r="C56" s="36"/>
      <c r="D56" s="36"/>
      <c r="E56" s="36"/>
      <c r="F56" s="36"/>
      <c r="G56" s="36"/>
      <c r="H56" s="36"/>
      <c r="I56" s="36"/>
      <c r="J56" s="36"/>
      <c r="K56"/>
      <c r="L56"/>
      <c r="M56"/>
      <c r="N56"/>
      <c r="O56"/>
      <c r="P56"/>
      <c r="Q56"/>
      <c r="R56"/>
      <c r="S56"/>
      <c r="T56"/>
      <c r="U56"/>
    </row>
    <row r="57" spans="1:22" s="10" customFormat="1" ht="18">
      <c r="A57" s="36"/>
      <c r="B57" s="37"/>
      <c r="C57" s="37"/>
      <c r="D57" s="38"/>
      <c r="E57" s="38"/>
      <c r="F57" s="38"/>
      <c r="G57" s="38"/>
      <c r="H57" s="36"/>
      <c r="I57" s="36"/>
      <c r="J57" s="36"/>
      <c r="K57"/>
      <c r="L57"/>
      <c r="M57"/>
      <c r="N57"/>
      <c r="O57"/>
      <c r="P57"/>
      <c r="Q57"/>
      <c r="R57"/>
      <c r="S57"/>
      <c r="T57"/>
      <c r="U57"/>
    </row>
    <row r="58" spans="1:22" s="10" customFormat="1" ht="18">
      <c r="A58" s="36"/>
      <c r="B58" s="39"/>
      <c r="C58" s="39"/>
      <c r="D58" s="36"/>
      <c r="E58" s="36"/>
      <c r="F58" s="36"/>
      <c r="G58" s="36"/>
      <c r="H58" s="36"/>
      <c r="I58" s="36"/>
      <c r="J58" s="36"/>
      <c r="K58"/>
      <c r="L58"/>
      <c r="M58"/>
      <c r="N58"/>
      <c r="O58"/>
      <c r="P58"/>
      <c r="Q58"/>
      <c r="R58"/>
      <c r="S58"/>
      <c r="T58"/>
      <c r="U58"/>
    </row>
    <row r="59" spans="1:22" ht="18">
      <c r="A59" s="27"/>
      <c r="B59" s="27"/>
      <c r="C59" s="27"/>
      <c r="D59" s="27"/>
      <c r="E59" s="27"/>
      <c r="F59" s="27"/>
      <c r="G59" s="27"/>
      <c r="H59" s="27"/>
      <c r="I59" s="27"/>
      <c r="J59" s="27"/>
    </row>
    <row r="60" spans="1:22" ht="18">
      <c r="A60" s="27"/>
      <c r="B60" s="27"/>
      <c r="C60" s="27"/>
      <c r="D60" s="40"/>
      <c r="E60" s="27"/>
      <c r="F60" s="27"/>
      <c r="G60" s="27"/>
      <c r="H60" s="27"/>
      <c r="I60" s="27"/>
      <c r="J60" s="27"/>
    </row>
  </sheetData>
  <autoFilter ref="A14:I14">
    <filterColumn colId="2"/>
    <sortState ref="A15:K30">
      <sortCondition descending="1" ref="I14"/>
    </sortState>
  </autoFilter>
  <sortState ref="B15:J54">
    <sortCondition descending="1" ref="I15:I54"/>
  </sortState>
  <mergeCells count="1">
    <mergeCell ref="A12:I12"/>
  </mergeCells>
  <pageMargins left="0.25" right="0.25" top="0.25" bottom="0.25" header="0.3" footer="0.3"/>
  <pageSetup paperSize="9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S41"/>
  <sheetViews>
    <sheetView topLeftCell="A4" zoomScale="70" zoomScaleNormal="70" zoomScaleSheetLayoutView="110" workbookViewId="0">
      <selection activeCell="P12" sqref="P12"/>
    </sheetView>
  </sheetViews>
  <sheetFormatPr defaultRowHeight="14.4"/>
  <cols>
    <col min="1" max="1" width="9.88671875" customWidth="1"/>
    <col min="2" max="2" width="39.88671875" customWidth="1"/>
    <col min="3" max="3" width="9.33203125" customWidth="1"/>
    <col min="4" max="4" width="52.44140625" customWidth="1"/>
    <col min="5" max="5" width="15.33203125" customWidth="1"/>
    <col min="6" max="6" width="12.5546875" customWidth="1"/>
    <col min="7" max="7" width="12" customWidth="1"/>
    <col min="8" max="8" width="12.109375" customWidth="1"/>
    <col min="9" max="9" width="13.88671875" customWidth="1"/>
    <col min="10" max="10" width="16.109375" customWidth="1"/>
    <col min="11" max="11" width="15.5546875" customWidth="1"/>
  </cols>
  <sheetData>
    <row r="10" spans="1:19" ht="18.75" customHeight="1">
      <c r="A10" s="38" t="s">
        <v>144</v>
      </c>
      <c r="B10" s="38"/>
      <c r="C10" s="38"/>
      <c r="D10" s="38"/>
      <c r="E10" s="38"/>
      <c r="F10" s="38"/>
      <c r="G10" s="38"/>
      <c r="H10" s="38"/>
    </row>
    <row r="11" spans="1:19" ht="18">
      <c r="A11" s="93"/>
      <c r="B11" s="93"/>
      <c r="C11" s="93"/>
      <c r="D11" s="93"/>
      <c r="E11" s="93"/>
      <c r="F11" s="93"/>
      <c r="G11" s="93"/>
      <c r="H11" s="93"/>
    </row>
    <row r="12" spans="1:19" ht="18">
      <c r="A12" s="27"/>
      <c r="B12" s="27"/>
      <c r="C12" s="27"/>
      <c r="D12" s="27"/>
      <c r="E12" s="27"/>
      <c r="F12" s="27"/>
      <c r="G12" s="27"/>
      <c r="H12" s="27"/>
      <c r="I12" s="27"/>
    </row>
    <row r="13" spans="1:19" s="9" customFormat="1" ht="39.75" customHeight="1">
      <c r="A13" s="28" t="s">
        <v>0</v>
      </c>
      <c r="B13" s="28" t="s">
        <v>1</v>
      </c>
      <c r="C13" s="28" t="s">
        <v>127</v>
      </c>
      <c r="D13" s="28" t="s">
        <v>6</v>
      </c>
      <c r="E13" s="41" t="s">
        <v>10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134</v>
      </c>
    </row>
    <row r="14" spans="1:19" s="10" customFormat="1" ht="15.6">
      <c r="A14" s="48">
        <v>1</v>
      </c>
      <c r="B14" s="52" t="s">
        <v>90</v>
      </c>
      <c r="C14" s="52" t="s">
        <v>139</v>
      </c>
      <c r="D14" s="49" t="s">
        <v>55</v>
      </c>
      <c r="E14" s="49" t="s">
        <v>56</v>
      </c>
      <c r="F14" s="23">
        <v>6.25</v>
      </c>
      <c r="G14" s="19">
        <v>7.5</v>
      </c>
      <c r="H14" s="19">
        <v>6.5</v>
      </c>
      <c r="I14" s="20">
        <f t="shared" ref="I14:I32" si="0">F14+G14+H14</f>
        <v>20.25</v>
      </c>
      <c r="J14" s="11">
        <v>1</v>
      </c>
      <c r="K14" s="61" t="s">
        <v>135</v>
      </c>
    </row>
    <row r="15" spans="1:19" s="10" customFormat="1" ht="15.6">
      <c r="A15" s="48">
        <v>2</v>
      </c>
      <c r="B15" s="53" t="s">
        <v>89</v>
      </c>
      <c r="C15" s="52" t="s">
        <v>139</v>
      </c>
      <c r="D15" s="54" t="s">
        <v>53</v>
      </c>
      <c r="E15" s="54" t="s">
        <v>7</v>
      </c>
      <c r="F15" s="23">
        <v>5</v>
      </c>
      <c r="G15" s="19">
        <v>7</v>
      </c>
      <c r="H15" s="19">
        <v>6.5</v>
      </c>
      <c r="I15" s="20">
        <f t="shared" si="0"/>
        <v>18.5</v>
      </c>
      <c r="J15" s="11">
        <v>1</v>
      </c>
      <c r="K15" s="61" t="s">
        <v>136</v>
      </c>
      <c r="S15" s="10" t="s">
        <v>51</v>
      </c>
    </row>
    <row r="16" spans="1:19" s="10" customFormat="1" ht="15.6">
      <c r="A16" s="48">
        <v>3</v>
      </c>
      <c r="B16" s="52" t="s">
        <v>94</v>
      </c>
      <c r="C16" s="52" t="s">
        <v>139</v>
      </c>
      <c r="D16" s="49" t="s">
        <v>55</v>
      </c>
      <c r="E16" s="49" t="s">
        <v>56</v>
      </c>
      <c r="F16" s="23">
        <v>3.25</v>
      </c>
      <c r="G16" s="19">
        <v>7.5</v>
      </c>
      <c r="H16" s="19">
        <v>4</v>
      </c>
      <c r="I16" s="20">
        <f t="shared" si="0"/>
        <v>14.75</v>
      </c>
      <c r="J16" s="11">
        <v>1</v>
      </c>
      <c r="K16" s="61" t="s">
        <v>137</v>
      </c>
    </row>
    <row r="17" spans="1:12" s="10" customFormat="1" ht="15.6">
      <c r="A17" s="48">
        <v>4</v>
      </c>
      <c r="B17" s="52" t="s">
        <v>82</v>
      </c>
      <c r="C17" s="52" t="s">
        <v>139</v>
      </c>
      <c r="D17" s="49" t="s">
        <v>68</v>
      </c>
      <c r="E17" s="49" t="s">
        <v>7</v>
      </c>
      <c r="F17" s="23">
        <v>5.25</v>
      </c>
      <c r="G17" s="19">
        <v>7.5</v>
      </c>
      <c r="H17" s="19">
        <v>1</v>
      </c>
      <c r="I17" s="20">
        <f t="shared" si="0"/>
        <v>13.75</v>
      </c>
      <c r="J17" s="11">
        <v>1</v>
      </c>
      <c r="K17" s="61" t="s">
        <v>137</v>
      </c>
    </row>
    <row r="18" spans="1:12" s="10" customFormat="1" ht="15.6">
      <c r="A18" s="48">
        <v>5</v>
      </c>
      <c r="B18" s="52" t="s">
        <v>95</v>
      </c>
      <c r="C18" s="52" t="s">
        <v>139</v>
      </c>
      <c r="D18" s="49" t="s">
        <v>68</v>
      </c>
      <c r="E18" s="49" t="s">
        <v>7</v>
      </c>
      <c r="F18" s="23">
        <v>4.75</v>
      </c>
      <c r="G18" s="19">
        <v>7</v>
      </c>
      <c r="H18" s="19">
        <v>1</v>
      </c>
      <c r="I18" s="20">
        <f t="shared" si="0"/>
        <v>12.75</v>
      </c>
      <c r="J18" s="11">
        <v>1</v>
      </c>
      <c r="K18" s="61" t="s">
        <v>137</v>
      </c>
    </row>
    <row r="19" spans="1:12" s="10" customFormat="1" ht="15.6">
      <c r="A19" s="48">
        <v>6</v>
      </c>
      <c r="B19" s="52" t="s">
        <v>21</v>
      </c>
      <c r="C19" s="52" t="s">
        <v>139</v>
      </c>
      <c r="D19" s="49" t="s">
        <v>65</v>
      </c>
      <c r="E19" s="49" t="s">
        <v>66</v>
      </c>
      <c r="F19" s="23">
        <v>5.25</v>
      </c>
      <c r="G19" s="19">
        <v>5.5</v>
      </c>
      <c r="H19" s="19">
        <v>1.5</v>
      </c>
      <c r="I19" s="20">
        <f t="shared" si="0"/>
        <v>12.25</v>
      </c>
      <c r="J19" s="11">
        <v>1</v>
      </c>
      <c r="K19" s="61" t="s">
        <v>137</v>
      </c>
    </row>
    <row r="20" spans="1:12" s="10" customFormat="1" ht="15.6">
      <c r="A20" s="48">
        <v>7</v>
      </c>
      <c r="B20" s="52" t="s">
        <v>83</v>
      </c>
      <c r="C20" s="52" t="s">
        <v>139</v>
      </c>
      <c r="D20" s="49" t="s">
        <v>84</v>
      </c>
      <c r="E20" s="49" t="s">
        <v>85</v>
      </c>
      <c r="F20" s="23">
        <v>5.25</v>
      </c>
      <c r="G20" s="19">
        <v>5</v>
      </c>
      <c r="H20" s="19">
        <v>1</v>
      </c>
      <c r="I20" s="20">
        <f t="shared" si="0"/>
        <v>11.25</v>
      </c>
      <c r="J20" s="11">
        <v>1</v>
      </c>
      <c r="K20" s="61" t="s">
        <v>137</v>
      </c>
      <c r="L20" s="60"/>
    </row>
    <row r="21" spans="1:12" s="10" customFormat="1" ht="15.6">
      <c r="A21" s="48">
        <v>8</v>
      </c>
      <c r="B21" s="49" t="s">
        <v>33</v>
      </c>
      <c r="C21" s="52" t="s">
        <v>139</v>
      </c>
      <c r="D21" s="49" t="s">
        <v>65</v>
      </c>
      <c r="E21" s="49" t="s">
        <v>66</v>
      </c>
      <c r="F21" s="23">
        <v>4.75</v>
      </c>
      <c r="G21" s="19">
        <v>4.5</v>
      </c>
      <c r="H21" s="19">
        <v>2</v>
      </c>
      <c r="I21" s="20">
        <f t="shared" si="0"/>
        <v>11.25</v>
      </c>
      <c r="J21" s="11">
        <v>1</v>
      </c>
      <c r="K21" s="61" t="s">
        <v>137</v>
      </c>
    </row>
    <row r="22" spans="1:12" s="10" customFormat="1" ht="15.6">
      <c r="A22" s="48">
        <v>9</v>
      </c>
      <c r="B22" s="49" t="s">
        <v>36</v>
      </c>
      <c r="C22" s="52" t="s">
        <v>139</v>
      </c>
      <c r="D22" s="49" t="s">
        <v>62</v>
      </c>
      <c r="E22" s="49" t="s">
        <v>9</v>
      </c>
      <c r="F22" s="23">
        <v>4.75</v>
      </c>
      <c r="G22" s="19">
        <v>5</v>
      </c>
      <c r="H22" s="19">
        <v>1.5</v>
      </c>
      <c r="I22" s="20">
        <f t="shared" si="0"/>
        <v>11.25</v>
      </c>
      <c r="J22" s="11">
        <v>1</v>
      </c>
      <c r="K22" s="61" t="s">
        <v>137</v>
      </c>
    </row>
    <row r="23" spans="1:12" s="10" customFormat="1" ht="15.6">
      <c r="A23" s="48">
        <v>10</v>
      </c>
      <c r="B23" s="49" t="s">
        <v>92</v>
      </c>
      <c r="C23" s="52" t="s">
        <v>139</v>
      </c>
      <c r="D23" s="49" t="s">
        <v>81</v>
      </c>
      <c r="E23" s="49" t="s">
        <v>7</v>
      </c>
      <c r="F23" s="23">
        <v>5.25</v>
      </c>
      <c r="G23" s="19">
        <v>4.75</v>
      </c>
      <c r="H23" s="19">
        <v>1</v>
      </c>
      <c r="I23" s="20">
        <f t="shared" si="0"/>
        <v>11</v>
      </c>
      <c r="J23" s="11">
        <v>1</v>
      </c>
      <c r="K23" s="61" t="s">
        <v>137</v>
      </c>
    </row>
    <row r="24" spans="1:12" s="10" customFormat="1" ht="20.25" customHeight="1">
      <c r="A24" s="48">
        <v>11</v>
      </c>
      <c r="B24" s="49" t="s">
        <v>37</v>
      </c>
      <c r="C24" s="52" t="s">
        <v>139</v>
      </c>
      <c r="D24" s="49" t="s">
        <v>13</v>
      </c>
      <c r="E24" s="49" t="s">
        <v>7</v>
      </c>
      <c r="F24" s="23">
        <v>5</v>
      </c>
      <c r="G24" s="19">
        <v>4.5</v>
      </c>
      <c r="H24" s="19">
        <v>1</v>
      </c>
      <c r="I24" s="20">
        <f t="shared" si="0"/>
        <v>10.5</v>
      </c>
      <c r="J24" s="11">
        <v>1</v>
      </c>
      <c r="K24" s="61" t="s">
        <v>137</v>
      </c>
    </row>
    <row r="25" spans="1:12" s="10" customFormat="1" ht="15.6">
      <c r="A25" s="48">
        <v>12</v>
      </c>
      <c r="B25" s="52" t="s">
        <v>97</v>
      </c>
      <c r="C25" s="52" t="s">
        <v>139</v>
      </c>
      <c r="D25" s="49" t="s">
        <v>68</v>
      </c>
      <c r="E25" s="49" t="s">
        <v>7</v>
      </c>
      <c r="F25" s="23">
        <v>4.75</v>
      </c>
      <c r="G25" s="19">
        <v>4.75</v>
      </c>
      <c r="H25" s="19">
        <v>1</v>
      </c>
      <c r="I25" s="20">
        <f t="shared" si="0"/>
        <v>10.5</v>
      </c>
      <c r="J25" s="11">
        <v>1</v>
      </c>
      <c r="K25" s="61" t="s">
        <v>137</v>
      </c>
    </row>
    <row r="26" spans="1:12" s="10" customFormat="1" ht="15.6">
      <c r="A26" s="48">
        <v>13</v>
      </c>
      <c r="B26" s="49" t="s">
        <v>41</v>
      </c>
      <c r="C26" s="52" t="s">
        <v>139</v>
      </c>
      <c r="D26" s="49" t="s">
        <v>13</v>
      </c>
      <c r="E26" s="49" t="s">
        <v>7</v>
      </c>
      <c r="F26" s="23">
        <v>4.5</v>
      </c>
      <c r="G26" s="19">
        <v>5</v>
      </c>
      <c r="H26" s="19">
        <v>1</v>
      </c>
      <c r="I26" s="20">
        <f t="shared" si="0"/>
        <v>10.5</v>
      </c>
      <c r="J26" s="11">
        <v>1</v>
      </c>
      <c r="K26" s="61" t="s">
        <v>137</v>
      </c>
    </row>
    <row r="27" spans="1:12" s="10" customFormat="1" ht="15.6">
      <c r="A27" s="48">
        <v>14</v>
      </c>
      <c r="B27" s="49" t="s">
        <v>34</v>
      </c>
      <c r="C27" s="52" t="s">
        <v>139</v>
      </c>
      <c r="D27" s="49" t="s">
        <v>13</v>
      </c>
      <c r="E27" s="49" t="s">
        <v>7</v>
      </c>
      <c r="F27" s="23">
        <v>3.75</v>
      </c>
      <c r="G27" s="19">
        <v>4.5</v>
      </c>
      <c r="H27" s="19">
        <v>2</v>
      </c>
      <c r="I27" s="20">
        <f t="shared" si="0"/>
        <v>10.25</v>
      </c>
      <c r="J27" s="11">
        <v>1</v>
      </c>
      <c r="K27" s="61" t="s">
        <v>137</v>
      </c>
    </row>
    <row r="28" spans="1:12" s="10" customFormat="1" ht="15.6">
      <c r="A28" s="48">
        <v>15</v>
      </c>
      <c r="B28" s="52" t="s">
        <v>86</v>
      </c>
      <c r="C28" s="52" t="s">
        <v>139</v>
      </c>
      <c r="D28" s="49" t="s">
        <v>87</v>
      </c>
      <c r="E28" s="49" t="s">
        <v>88</v>
      </c>
      <c r="F28" s="23">
        <v>4.25</v>
      </c>
      <c r="G28" s="19">
        <v>4.5</v>
      </c>
      <c r="H28" s="19">
        <v>1</v>
      </c>
      <c r="I28" s="20">
        <f t="shared" si="0"/>
        <v>9.75</v>
      </c>
      <c r="J28" s="11">
        <v>1</v>
      </c>
      <c r="K28" s="61" t="s">
        <v>137</v>
      </c>
    </row>
    <row r="29" spans="1:12" s="10" customFormat="1" ht="15.6">
      <c r="A29" s="48">
        <v>16</v>
      </c>
      <c r="B29" s="52" t="s">
        <v>96</v>
      </c>
      <c r="C29" s="52" t="s">
        <v>139</v>
      </c>
      <c r="D29" s="49" t="s">
        <v>55</v>
      </c>
      <c r="E29" s="49" t="s">
        <v>56</v>
      </c>
      <c r="F29" s="23">
        <v>3.25</v>
      </c>
      <c r="G29" s="19">
        <v>4</v>
      </c>
      <c r="H29" s="19">
        <v>1.5</v>
      </c>
      <c r="I29" s="20">
        <f t="shared" si="0"/>
        <v>8.75</v>
      </c>
      <c r="J29" s="11">
        <v>1</v>
      </c>
      <c r="K29" s="61" t="s">
        <v>137</v>
      </c>
    </row>
    <row r="30" spans="1:12" s="10" customFormat="1" ht="15.6">
      <c r="A30" s="48">
        <v>17</v>
      </c>
      <c r="B30" s="49" t="s">
        <v>40</v>
      </c>
      <c r="C30" s="52" t="s">
        <v>139</v>
      </c>
      <c r="D30" s="49" t="s">
        <v>13</v>
      </c>
      <c r="E30" s="49" t="s">
        <v>7</v>
      </c>
      <c r="F30" s="23">
        <v>3</v>
      </c>
      <c r="G30" s="19">
        <v>4.5</v>
      </c>
      <c r="H30" s="19">
        <v>1</v>
      </c>
      <c r="I30" s="20">
        <f t="shared" si="0"/>
        <v>8.5</v>
      </c>
      <c r="J30" s="11">
        <v>1</v>
      </c>
      <c r="K30" s="61" t="s">
        <v>137</v>
      </c>
    </row>
    <row r="31" spans="1:12" s="10" customFormat="1" ht="15.6">
      <c r="A31" s="48">
        <v>18</v>
      </c>
      <c r="B31" s="49" t="s">
        <v>42</v>
      </c>
      <c r="C31" s="52" t="s">
        <v>139</v>
      </c>
      <c r="D31" s="49" t="s">
        <v>13</v>
      </c>
      <c r="E31" s="49" t="s">
        <v>7</v>
      </c>
      <c r="F31" s="23">
        <v>2</v>
      </c>
      <c r="G31" s="19">
        <v>5</v>
      </c>
      <c r="H31" s="19">
        <v>1</v>
      </c>
      <c r="I31" s="20">
        <f t="shared" si="0"/>
        <v>8</v>
      </c>
      <c r="J31" s="11">
        <v>1</v>
      </c>
      <c r="K31" s="61" t="s">
        <v>137</v>
      </c>
    </row>
    <row r="32" spans="1:12" s="10" customFormat="1" ht="15.6">
      <c r="A32" s="48">
        <v>19</v>
      </c>
      <c r="B32" s="52" t="s">
        <v>39</v>
      </c>
      <c r="C32" s="52" t="s">
        <v>139</v>
      </c>
      <c r="D32" s="49" t="s">
        <v>93</v>
      </c>
      <c r="E32" s="49" t="s">
        <v>7</v>
      </c>
      <c r="F32" s="23">
        <v>1.25</v>
      </c>
      <c r="G32" s="19">
        <v>3.5</v>
      </c>
      <c r="H32" s="19">
        <v>1</v>
      </c>
      <c r="I32" s="20">
        <f t="shared" si="0"/>
        <v>5.75</v>
      </c>
      <c r="J32" s="11">
        <v>1</v>
      </c>
      <c r="K32" s="61" t="s">
        <v>137</v>
      </c>
    </row>
    <row r="33" spans="1:11" s="10" customFormat="1" ht="15.6">
      <c r="A33" s="48">
        <v>20</v>
      </c>
      <c r="B33" s="52" t="s">
        <v>80</v>
      </c>
      <c r="C33" s="52" t="s">
        <v>139</v>
      </c>
      <c r="D33" s="49" t="s">
        <v>81</v>
      </c>
      <c r="E33" s="49" t="s">
        <v>7</v>
      </c>
      <c r="F33" s="23">
        <v>0</v>
      </c>
      <c r="G33" s="19">
        <v>0</v>
      </c>
      <c r="H33" s="19">
        <v>0</v>
      </c>
      <c r="I33" s="20">
        <v>0</v>
      </c>
      <c r="J33" s="11">
        <v>1</v>
      </c>
      <c r="K33" s="11" t="s">
        <v>138</v>
      </c>
    </row>
    <row r="34" spans="1:11" s="10" customFormat="1" ht="15.6">
      <c r="A34" s="48">
        <v>21</v>
      </c>
      <c r="B34" s="52" t="s">
        <v>91</v>
      </c>
      <c r="C34" s="52" t="s">
        <v>139</v>
      </c>
      <c r="D34" s="49" t="s">
        <v>68</v>
      </c>
      <c r="E34" s="49" t="s">
        <v>7</v>
      </c>
      <c r="F34" s="23">
        <v>0</v>
      </c>
      <c r="G34" s="19">
        <v>0</v>
      </c>
      <c r="H34" s="19">
        <v>0</v>
      </c>
      <c r="I34" s="20">
        <v>0</v>
      </c>
      <c r="J34" s="11">
        <v>1</v>
      </c>
      <c r="K34" s="11" t="s">
        <v>138</v>
      </c>
    </row>
    <row r="35" spans="1:11" s="10" customFormat="1" ht="15.6">
      <c r="A35" s="48">
        <v>22</v>
      </c>
      <c r="B35" s="49" t="s">
        <v>38</v>
      </c>
      <c r="C35" s="52" t="s">
        <v>139</v>
      </c>
      <c r="D35" s="49" t="s">
        <v>13</v>
      </c>
      <c r="E35" s="49" t="s">
        <v>7</v>
      </c>
      <c r="F35" s="23">
        <v>0</v>
      </c>
      <c r="G35" s="19">
        <v>0</v>
      </c>
      <c r="H35" s="19">
        <v>0</v>
      </c>
      <c r="I35" s="20">
        <v>0</v>
      </c>
      <c r="J35" s="11">
        <v>1</v>
      </c>
      <c r="K35" s="11" t="s">
        <v>138</v>
      </c>
    </row>
    <row r="36" spans="1:11" s="10" customFormat="1" ht="15.6">
      <c r="A36" s="48">
        <v>23</v>
      </c>
      <c r="B36" s="49" t="s">
        <v>35</v>
      </c>
      <c r="C36" s="52" t="s">
        <v>139</v>
      </c>
      <c r="D36" s="49" t="s">
        <v>13</v>
      </c>
      <c r="E36" s="49" t="s">
        <v>7</v>
      </c>
      <c r="F36" s="23">
        <v>0</v>
      </c>
      <c r="G36" s="19">
        <v>0</v>
      </c>
      <c r="H36" s="19">
        <v>0</v>
      </c>
      <c r="I36" s="20">
        <v>0</v>
      </c>
      <c r="J36" s="11">
        <v>1</v>
      </c>
      <c r="K36" s="11" t="s">
        <v>138</v>
      </c>
    </row>
    <row r="37" spans="1:11" s="10" customFormat="1" ht="18">
      <c r="A37" s="36"/>
      <c r="B37" s="36"/>
      <c r="C37" s="36"/>
      <c r="D37" s="36"/>
      <c r="E37" s="36"/>
      <c r="F37" s="36"/>
      <c r="G37" s="36"/>
      <c r="H37" s="36"/>
      <c r="I37" s="36"/>
      <c r="J37"/>
    </row>
    <row r="38" spans="1:11" s="10" customFormat="1" ht="18">
      <c r="A38" s="36"/>
      <c r="B38" s="37"/>
      <c r="C38" s="37"/>
      <c r="D38" s="38"/>
      <c r="E38" s="38"/>
      <c r="F38" s="38"/>
      <c r="G38" s="38"/>
      <c r="H38" s="36"/>
      <c r="I38" s="36"/>
      <c r="J38"/>
    </row>
    <row r="39" spans="1:11" s="10" customFormat="1" ht="18">
      <c r="A39" s="36"/>
      <c r="B39" s="39"/>
      <c r="C39" s="39"/>
      <c r="D39" s="36"/>
      <c r="E39" s="36"/>
      <c r="F39" s="36"/>
      <c r="G39" s="36"/>
      <c r="H39" s="36"/>
      <c r="I39" s="36"/>
      <c r="J39"/>
    </row>
    <row r="40" spans="1:11" ht="18">
      <c r="A40" s="27"/>
      <c r="B40" s="27"/>
      <c r="C40" s="27"/>
      <c r="D40" s="36"/>
      <c r="E40" s="27"/>
      <c r="F40" s="27"/>
      <c r="G40" s="27"/>
      <c r="H40" s="27"/>
      <c r="I40" s="27"/>
    </row>
    <row r="41" spans="1:11" ht="18">
      <c r="A41" s="27"/>
      <c r="B41" s="27"/>
      <c r="C41" s="27"/>
      <c r="D41" s="36"/>
      <c r="E41" s="27"/>
      <c r="F41" s="27"/>
      <c r="G41" s="27"/>
      <c r="H41" s="27"/>
      <c r="I41" s="27"/>
    </row>
  </sheetData>
  <autoFilter ref="A13:I13">
    <filterColumn colId="2"/>
    <sortState ref="A14:I36">
      <sortCondition ref="B13"/>
    </sortState>
  </autoFilter>
  <sortState ref="B14:K36">
    <sortCondition descending="1" ref="I14:I36"/>
  </sortState>
  <mergeCells count="1">
    <mergeCell ref="A11:H11"/>
  </mergeCells>
  <pageMargins left="0.25" right="0.25" top="0.25" bottom="0.25" header="0.3" footer="0.3"/>
  <pageSetup paperSize="9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K30"/>
  <sheetViews>
    <sheetView zoomScale="80" zoomScaleNormal="80" zoomScaleSheetLayoutView="110" workbookViewId="0"/>
  </sheetViews>
  <sheetFormatPr defaultRowHeight="14.4"/>
  <cols>
    <col min="1" max="1" width="4.5546875" customWidth="1"/>
    <col min="2" max="2" width="39.44140625" bestFit="1" customWidth="1"/>
    <col min="3" max="3" width="10.5546875" customWidth="1"/>
    <col min="4" max="4" width="50.5546875" bestFit="1" customWidth="1"/>
    <col min="5" max="5" width="14.44140625" customWidth="1"/>
    <col min="6" max="6" width="11.88671875" customWidth="1"/>
    <col min="7" max="7" width="14.6640625" customWidth="1"/>
    <col min="8" max="8" width="11.6640625" customWidth="1"/>
    <col min="9" max="9" width="12" bestFit="1" customWidth="1"/>
    <col min="10" max="10" width="12" customWidth="1"/>
  </cols>
  <sheetData>
    <row r="11" spans="1:11" ht="18.75" customHeight="1">
      <c r="A11" s="92" t="s">
        <v>144</v>
      </c>
      <c r="B11" s="92"/>
      <c r="C11" s="92"/>
      <c r="D11" s="92"/>
      <c r="E11" s="92"/>
      <c r="F11" s="92"/>
      <c r="G11" s="92"/>
      <c r="H11" s="92"/>
      <c r="I11" s="92"/>
      <c r="J11" s="57"/>
    </row>
    <row r="12" spans="1:11" ht="18">
      <c r="A12" s="93"/>
      <c r="B12" s="93"/>
      <c r="C12" s="93"/>
      <c r="D12" s="93"/>
      <c r="E12" s="93"/>
      <c r="F12" s="93"/>
      <c r="G12" s="93"/>
      <c r="H12" s="93"/>
      <c r="I12" s="93"/>
      <c r="J12" s="58"/>
    </row>
    <row r="13" spans="1:11" ht="18">
      <c r="B13" s="7"/>
      <c r="C13" s="7"/>
      <c r="D13" s="7"/>
      <c r="E13" s="7"/>
    </row>
    <row r="14" spans="1:11" s="9" customFormat="1" ht="31.2">
      <c r="A14" s="2" t="s">
        <v>0</v>
      </c>
      <c r="B14" s="2" t="s">
        <v>1</v>
      </c>
      <c r="C14" s="2" t="s">
        <v>127</v>
      </c>
      <c r="D14" s="2" t="s">
        <v>6</v>
      </c>
      <c r="E14" s="11" t="s">
        <v>10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</row>
    <row r="15" spans="1:11" s="10" customFormat="1" ht="15.6">
      <c r="A15" s="55">
        <v>1</v>
      </c>
      <c r="B15" s="21" t="s">
        <v>101</v>
      </c>
      <c r="C15" s="21" t="s">
        <v>140</v>
      </c>
      <c r="D15" s="46" t="s">
        <v>55</v>
      </c>
      <c r="E15" s="55" t="s">
        <v>56</v>
      </c>
      <c r="F15" s="23">
        <v>5.5</v>
      </c>
      <c r="G15" s="19">
        <v>5</v>
      </c>
      <c r="H15" s="19">
        <v>9</v>
      </c>
      <c r="I15" s="20">
        <f t="shared" ref="I15:I23" si="0">F15+G15+H15</f>
        <v>19.5</v>
      </c>
      <c r="J15" s="11">
        <v>1</v>
      </c>
      <c r="K15" s="63" t="s">
        <v>135</v>
      </c>
    </row>
    <row r="16" spans="1:11" s="10" customFormat="1" ht="15.6">
      <c r="A16" s="55">
        <v>2</v>
      </c>
      <c r="B16" s="21" t="s">
        <v>105</v>
      </c>
      <c r="C16" s="21" t="s">
        <v>140</v>
      </c>
      <c r="D16" s="46" t="s">
        <v>55</v>
      </c>
      <c r="E16" s="55" t="s">
        <v>56</v>
      </c>
      <c r="F16" s="23">
        <v>8</v>
      </c>
      <c r="G16" s="19">
        <v>5.5</v>
      </c>
      <c r="H16" s="19">
        <v>4.75</v>
      </c>
      <c r="I16" s="20">
        <f t="shared" si="0"/>
        <v>18.25</v>
      </c>
      <c r="J16" s="11">
        <v>1</v>
      </c>
      <c r="K16" s="63" t="s">
        <v>136</v>
      </c>
    </row>
    <row r="17" spans="1:11" s="10" customFormat="1" ht="15.6">
      <c r="A17" s="55">
        <v>3</v>
      </c>
      <c r="B17" s="46" t="s">
        <v>98</v>
      </c>
      <c r="C17" s="21" t="s">
        <v>140</v>
      </c>
      <c r="D17" s="46" t="s">
        <v>55</v>
      </c>
      <c r="E17" s="55" t="s">
        <v>56</v>
      </c>
      <c r="F17" s="23">
        <v>7</v>
      </c>
      <c r="G17" s="19">
        <v>4.5</v>
      </c>
      <c r="H17" s="19">
        <v>4.5</v>
      </c>
      <c r="I17" s="20">
        <f t="shared" si="0"/>
        <v>16</v>
      </c>
      <c r="J17" s="11">
        <v>1</v>
      </c>
      <c r="K17" s="63" t="s">
        <v>136</v>
      </c>
    </row>
    <row r="18" spans="1:11" s="10" customFormat="1" ht="15.6">
      <c r="A18" s="55">
        <v>4</v>
      </c>
      <c r="B18" s="46" t="s">
        <v>106</v>
      </c>
      <c r="C18" s="21" t="s">
        <v>140</v>
      </c>
      <c r="D18" s="46" t="s">
        <v>55</v>
      </c>
      <c r="E18" s="55" t="s">
        <v>56</v>
      </c>
      <c r="F18" s="23">
        <v>4.5</v>
      </c>
      <c r="G18" s="19">
        <v>5</v>
      </c>
      <c r="H18" s="19">
        <v>6.25</v>
      </c>
      <c r="I18" s="20">
        <f t="shared" si="0"/>
        <v>15.75</v>
      </c>
      <c r="J18" s="11">
        <v>1</v>
      </c>
      <c r="K18" s="63" t="s">
        <v>136</v>
      </c>
    </row>
    <row r="19" spans="1:11" s="10" customFormat="1" ht="15.6">
      <c r="A19" s="55">
        <v>5</v>
      </c>
      <c r="B19" s="46" t="s">
        <v>104</v>
      </c>
      <c r="C19" s="21" t="s">
        <v>140</v>
      </c>
      <c r="D19" s="46" t="s">
        <v>68</v>
      </c>
      <c r="E19" s="55" t="s">
        <v>7</v>
      </c>
      <c r="F19" s="23">
        <v>3.5</v>
      </c>
      <c r="G19" s="19">
        <v>3</v>
      </c>
      <c r="H19" s="19">
        <v>8.75</v>
      </c>
      <c r="I19" s="20">
        <f t="shared" si="0"/>
        <v>15.25</v>
      </c>
      <c r="J19" s="11">
        <v>1</v>
      </c>
      <c r="K19" s="63" t="s">
        <v>136</v>
      </c>
    </row>
    <row r="20" spans="1:11" s="10" customFormat="1" ht="15.6">
      <c r="A20" s="55">
        <v>6</v>
      </c>
      <c r="B20" s="21" t="s">
        <v>103</v>
      </c>
      <c r="C20" s="21" t="s">
        <v>140</v>
      </c>
      <c r="D20" s="46" t="s">
        <v>55</v>
      </c>
      <c r="E20" s="55" t="s">
        <v>56</v>
      </c>
      <c r="F20" s="23">
        <v>3.9</v>
      </c>
      <c r="G20" s="19">
        <v>3.25</v>
      </c>
      <c r="H20" s="19">
        <v>7.75</v>
      </c>
      <c r="I20" s="20">
        <f t="shared" si="0"/>
        <v>14.9</v>
      </c>
      <c r="J20" s="11">
        <v>1</v>
      </c>
      <c r="K20" s="63" t="s">
        <v>137</v>
      </c>
    </row>
    <row r="21" spans="1:11" s="10" customFormat="1" ht="15.6">
      <c r="A21" s="55">
        <v>7</v>
      </c>
      <c r="B21" s="46" t="s">
        <v>102</v>
      </c>
      <c r="C21" s="21" t="s">
        <v>140</v>
      </c>
      <c r="D21" s="46" t="s">
        <v>55</v>
      </c>
      <c r="E21" s="55" t="s">
        <v>56</v>
      </c>
      <c r="F21" s="23">
        <v>6</v>
      </c>
      <c r="G21" s="19">
        <v>2.5</v>
      </c>
      <c r="H21" s="19">
        <v>4.25</v>
      </c>
      <c r="I21" s="20">
        <f t="shared" si="0"/>
        <v>12.75</v>
      </c>
      <c r="J21" s="11">
        <v>1</v>
      </c>
      <c r="K21" s="63" t="s">
        <v>137</v>
      </c>
    </row>
    <row r="22" spans="1:11" s="10" customFormat="1" ht="15.6">
      <c r="A22" s="55">
        <v>8</v>
      </c>
      <c r="B22" s="46" t="s">
        <v>8</v>
      </c>
      <c r="C22" s="21" t="s">
        <v>140</v>
      </c>
      <c r="D22" s="46" t="s">
        <v>13</v>
      </c>
      <c r="E22" s="55" t="s">
        <v>7</v>
      </c>
      <c r="F22" s="23">
        <v>3.5</v>
      </c>
      <c r="G22" s="19">
        <v>1.25</v>
      </c>
      <c r="H22" s="19">
        <v>3.25</v>
      </c>
      <c r="I22" s="20">
        <f t="shared" si="0"/>
        <v>8</v>
      </c>
      <c r="J22" s="11">
        <v>1</v>
      </c>
      <c r="K22" s="63" t="s">
        <v>137</v>
      </c>
    </row>
    <row r="23" spans="1:11" s="10" customFormat="1" ht="15.6">
      <c r="A23" s="55">
        <v>9</v>
      </c>
      <c r="B23" s="46" t="s">
        <v>43</v>
      </c>
      <c r="C23" s="21" t="s">
        <v>140</v>
      </c>
      <c r="D23" s="46" t="s">
        <v>13</v>
      </c>
      <c r="E23" s="55" t="s">
        <v>7</v>
      </c>
      <c r="F23" s="23">
        <v>2.5</v>
      </c>
      <c r="G23" s="19">
        <v>1.5</v>
      </c>
      <c r="H23" s="19">
        <v>3.25</v>
      </c>
      <c r="I23" s="20">
        <f t="shared" si="0"/>
        <v>7.25</v>
      </c>
      <c r="J23" s="11">
        <v>1</v>
      </c>
      <c r="K23" s="63" t="s">
        <v>137</v>
      </c>
    </row>
    <row r="24" spans="1:11" s="10" customFormat="1" ht="15.6">
      <c r="A24" s="55">
        <v>10</v>
      </c>
      <c r="B24" s="46" t="s">
        <v>99</v>
      </c>
      <c r="C24" s="21" t="s">
        <v>140</v>
      </c>
      <c r="D24" s="46" t="s">
        <v>81</v>
      </c>
      <c r="E24" s="55" t="s">
        <v>7</v>
      </c>
      <c r="F24" s="23">
        <v>0</v>
      </c>
      <c r="G24" s="19">
        <v>0</v>
      </c>
      <c r="H24" s="19">
        <v>0</v>
      </c>
      <c r="I24" s="20">
        <v>0</v>
      </c>
      <c r="J24" s="11">
        <v>1</v>
      </c>
      <c r="K24" s="64" t="s">
        <v>138</v>
      </c>
    </row>
    <row r="25" spans="1:11" s="10" customFormat="1" ht="15.6">
      <c r="A25" s="55">
        <v>11</v>
      </c>
      <c r="B25" s="46" t="s">
        <v>100</v>
      </c>
      <c r="C25" s="21" t="s">
        <v>140</v>
      </c>
      <c r="D25" s="46" t="s">
        <v>53</v>
      </c>
      <c r="E25" s="55" t="s">
        <v>7</v>
      </c>
      <c r="F25" s="23">
        <v>0</v>
      </c>
      <c r="G25" s="19">
        <v>0</v>
      </c>
      <c r="H25" s="19">
        <v>0</v>
      </c>
      <c r="I25" s="20">
        <v>0</v>
      </c>
      <c r="J25" s="11">
        <v>1</v>
      </c>
      <c r="K25" s="64" t="s">
        <v>138</v>
      </c>
    </row>
    <row r="26" spans="1:11" s="10" customFormat="1" ht="15.6">
      <c r="B26" s="1"/>
      <c r="C26" s="1"/>
      <c r="D26" s="8"/>
      <c r="E26" s="1"/>
      <c r="K26"/>
    </row>
    <row r="27" spans="1:11" s="10" customFormat="1" ht="15.6">
      <c r="B27" s="4"/>
      <c r="C27" s="4"/>
      <c r="D27" s="9"/>
      <c r="E27" s="9"/>
      <c r="F27" s="9"/>
      <c r="G27" s="9"/>
      <c r="K27"/>
    </row>
    <row r="28" spans="1:11" s="10" customFormat="1" ht="15.6">
      <c r="B28" s="1"/>
      <c r="C28" s="1"/>
      <c r="K28"/>
    </row>
    <row r="30" spans="1:11">
      <c r="D30" s="24"/>
    </row>
  </sheetData>
  <autoFilter ref="A14:I14">
    <filterColumn colId="2"/>
    <sortState ref="A15:J20">
      <sortCondition descending="1" ref="I14"/>
    </sortState>
  </autoFilter>
  <sortState ref="B15:J25">
    <sortCondition descending="1" ref="I15:I25"/>
  </sortState>
  <mergeCells count="2">
    <mergeCell ref="A11:I11"/>
    <mergeCell ref="A12:I12"/>
  </mergeCells>
  <pageMargins left="0.25" right="0.25" top="0.75" bottom="0.75" header="0.3" footer="0.3"/>
  <pageSetup paperSize="9"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K32"/>
  <sheetViews>
    <sheetView zoomScale="80" zoomScaleNormal="80" zoomScaleSheetLayoutView="110" workbookViewId="0"/>
  </sheetViews>
  <sheetFormatPr defaultRowHeight="14.4"/>
  <cols>
    <col min="1" max="1" width="4.6640625" customWidth="1"/>
    <col min="2" max="2" width="31" bestFit="1" customWidth="1"/>
    <col min="3" max="3" width="12.5546875" customWidth="1"/>
    <col min="4" max="4" width="50.5546875" bestFit="1" customWidth="1"/>
    <col min="5" max="5" width="17.6640625" bestFit="1" customWidth="1"/>
    <col min="6" max="6" width="14.33203125" bestFit="1" customWidth="1"/>
    <col min="7" max="7" width="19.6640625" customWidth="1"/>
    <col min="8" max="8" width="14.33203125" bestFit="1" customWidth="1"/>
    <col min="9" max="9" width="23.44140625" customWidth="1"/>
    <col min="10" max="10" width="12" customWidth="1"/>
  </cols>
  <sheetData>
    <row r="11" spans="1:11" ht="18.75" customHeight="1">
      <c r="A11" s="92"/>
      <c r="B11" s="92"/>
      <c r="C11" s="92"/>
      <c r="D11" s="92"/>
      <c r="E11" s="92"/>
      <c r="F11" s="92"/>
      <c r="G11" s="92"/>
      <c r="H11" s="92"/>
      <c r="I11" s="92"/>
      <c r="J11" s="57"/>
    </row>
    <row r="12" spans="1:11" ht="18">
      <c r="A12" s="96" t="s">
        <v>144</v>
      </c>
      <c r="B12" s="93"/>
      <c r="C12" s="93"/>
      <c r="D12" s="93"/>
      <c r="E12" s="93"/>
      <c r="F12" s="93"/>
      <c r="G12" s="93"/>
      <c r="H12" s="93"/>
      <c r="I12" s="93"/>
      <c r="J12" s="58"/>
    </row>
    <row r="14" spans="1:11" s="9" customFormat="1" ht="31.2">
      <c r="A14" s="2" t="s">
        <v>0</v>
      </c>
      <c r="B14" s="2" t="s">
        <v>1</v>
      </c>
      <c r="C14" s="2" t="s">
        <v>127</v>
      </c>
      <c r="D14" s="2" t="s">
        <v>6</v>
      </c>
      <c r="E14" s="11" t="s">
        <v>10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</row>
    <row r="15" spans="1:11" s="10" customFormat="1" ht="15.6">
      <c r="A15" s="48">
        <v>1</v>
      </c>
      <c r="B15" s="49" t="s">
        <v>111</v>
      </c>
      <c r="C15" s="49" t="s">
        <v>141</v>
      </c>
      <c r="D15" s="49" t="s">
        <v>68</v>
      </c>
      <c r="E15" s="48" t="s">
        <v>7</v>
      </c>
      <c r="F15" s="23">
        <v>10</v>
      </c>
      <c r="G15" s="19">
        <v>3</v>
      </c>
      <c r="H15" s="19">
        <v>7.2</v>
      </c>
      <c r="I15" s="20">
        <f t="shared" ref="I15:I27" si="0">F15+G15+H15</f>
        <v>20.2</v>
      </c>
      <c r="J15" s="11">
        <v>1</v>
      </c>
      <c r="K15" s="20" t="s">
        <v>135</v>
      </c>
    </row>
    <row r="16" spans="1:11" s="10" customFormat="1" ht="15.6">
      <c r="A16" s="48">
        <v>2</v>
      </c>
      <c r="B16" s="49" t="s">
        <v>109</v>
      </c>
      <c r="C16" s="49" t="s">
        <v>141</v>
      </c>
      <c r="D16" s="49" t="s">
        <v>68</v>
      </c>
      <c r="E16" s="48" t="s">
        <v>9</v>
      </c>
      <c r="F16" s="23">
        <v>6.25</v>
      </c>
      <c r="G16" s="19">
        <v>5</v>
      </c>
      <c r="H16" s="19">
        <v>6</v>
      </c>
      <c r="I16" s="20">
        <f t="shared" si="0"/>
        <v>17.25</v>
      </c>
      <c r="J16" s="11">
        <v>1</v>
      </c>
      <c r="K16" s="20" t="s">
        <v>136</v>
      </c>
    </row>
    <row r="17" spans="1:11" s="10" customFormat="1" ht="15.6">
      <c r="A17" s="48">
        <v>3</v>
      </c>
      <c r="B17" s="52" t="s">
        <v>112</v>
      </c>
      <c r="C17" s="49" t="s">
        <v>141</v>
      </c>
      <c r="D17" s="49" t="s">
        <v>55</v>
      </c>
      <c r="E17" s="48" t="s">
        <v>56</v>
      </c>
      <c r="F17" s="23">
        <v>10</v>
      </c>
      <c r="G17" s="19">
        <v>2.5</v>
      </c>
      <c r="H17" s="19">
        <v>3.3</v>
      </c>
      <c r="I17" s="20">
        <f t="shared" si="0"/>
        <v>15.8</v>
      </c>
      <c r="J17" s="11">
        <v>1</v>
      </c>
      <c r="K17" s="20" t="s">
        <v>136</v>
      </c>
    </row>
    <row r="18" spans="1:11" s="10" customFormat="1" ht="15.6">
      <c r="A18" s="48">
        <v>4</v>
      </c>
      <c r="B18" s="49" t="s">
        <v>108</v>
      </c>
      <c r="C18" s="49" t="s">
        <v>141</v>
      </c>
      <c r="D18" s="49" t="s">
        <v>68</v>
      </c>
      <c r="E18" s="48" t="s">
        <v>7</v>
      </c>
      <c r="F18" s="23">
        <v>6.5</v>
      </c>
      <c r="G18" s="19">
        <v>3</v>
      </c>
      <c r="H18" s="19">
        <v>6</v>
      </c>
      <c r="I18" s="20">
        <f t="shared" si="0"/>
        <v>15.5</v>
      </c>
      <c r="J18" s="11">
        <v>1</v>
      </c>
      <c r="K18" s="20" t="s">
        <v>136</v>
      </c>
    </row>
    <row r="19" spans="1:11" s="10" customFormat="1" ht="16.5" customHeight="1">
      <c r="A19" s="48">
        <v>5</v>
      </c>
      <c r="B19" s="52" t="s">
        <v>117</v>
      </c>
      <c r="C19" s="49" t="s">
        <v>141</v>
      </c>
      <c r="D19" s="49" t="s">
        <v>55</v>
      </c>
      <c r="E19" s="48" t="s">
        <v>56</v>
      </c>
      <c r="F19" s="23">
        <v>5.75</v>
      </c>
      <c r="G19" s="19">
        <v>5.25</v>
      </c>
      <c r="H19" s="19">
        <v>2.2999999999999998</v>
      </c>
      <c r="I19" s="20">
        <f t="shared" si="0"/>
        <v>13.3</v>
      </c>
      <c r="J19" s="11">
        <v>1</v>
      </c>
      <c r="K19" s="20" t="s">
        <v>137</v>
      </c>
    </row>
    <row r="20" spans="1:11" s="10" customFormat="1" ht="15.6">
      <c r="A20" s="48">
        <v>6</v>
      </c>
      <c r="B20" s="49" t="s">
        <v>116</v>
      </c>
      <c r="C20" s="49" t="s">
        <v>141</v>
      </c>
      <c r="D20" s="49" t="s">
        <v>68</v>
      </c>
      <c r="E20" s="48" t="s">
        <v>7</v>
      </c>
      <c r="F20" s="23">
        <v>4.75</v>
      </c>
      <c r="G20" s="19">
        <v>1</v>
      </c>
      <c r="H20" s="19">
        <v>7.5</v>
      </c>
      <c r="I20" s="20">
        <f t="shared" si="0"/>
        <v>13.25</v>
      </c>
      <c r="J20" s="11">
        <v>1</v>
      </c>
      <c r="K20" s="20" t="s">
        <v>137</v>
      </c>
    </row>
    <row r="21" spans="1:11" s="10" customFormat="1" ht="15.6">
      <c r="A21" s="48">
        <v>7</v>
      </c>
      <c r="B21" s="52" t="s">
        <v>118</v>
      </c>
      <c r="C21" s="49" t="s">
        <v>141</v>
      </c>
      <c r="D21" s="49" t="s">
        <v>68</v>
      </c>
      <c r="E21" s="48" t="s">
        <v>7</v>
      </c>
      <c r="F21" s="23">
        <v>3.75</v>
      </c>
      <c r="G21" s="19">
        <v>7.25</v>
      </c>
      <c r="H21" s="19">
        <v>2</v>
      </c>
      <c r="I21" s="20">
        <f t="shared" si="0"/>
        <v>13</v>
      </c>
      <c r="J21" s="11">
        <v>1</v>
      </c>
      <c r="K21" s="20" t="s">
        <v>137</v>
      </c>
    </row>
    <row r="22" spans="1:11" s="10" customFormat="1" ht="15.6">
      <c r="A22" s="48">
        <v>8</v>
      </c>
      <c r="B22" s="49" t="s">
        <v>119</v>
      </c>
      <c r="C22" s="49" t="s">
        <v>141</v>
      </c>
      <c r="D22" s="49" t="s">
        <v>81</v>
      </c>
      <c r="E22" s="48" t="s">
        <v>7</v>
      </c>
      <c r="F22" s="23">
        <v>5.25</v>
      </c>
      <c r="G22" s="19">
        <v>2.75</v>
      </c>
      <c r="H22" s="19">
        <v>1.5</v>
      </c>
      <c r="I22" s="20">
        <f t="shared" si="0"/>
        <v>9.5</v>
      </c>
      <c r="J22" s="11">
        <v>1</v>
      </c>
      <c r="K22" s="20" t="s">
        <v>137</v>
      </c>
    </row>
    <row r="23" spans="1:11" s="10" customFormat="1" ht="15.6">
      <c r="A23" s="48">
        <v>9</v>
      </c>
      <c r="B23" s="52" t="s">
        <v>115</v>
      </c>
      <c r="C23" s="49" t="s">
        <v>141</v>
      </c>
      <c r="D23" s="49" t="s">
        <v>81</v>
      </c>
      <c r="E23" s="48" t="s">
        <v>7</v>
      </c>
      <c r="F23" s="23">
        <v>1.5</v>
      </c>
      <c r="G23" s="19">
        <v>1.75</v>
      </c>
      <c r="H23" s="19">
        <v>3.75</v>
      </c>
      <c r="I23" s="20">
        <f t="shared" si="0"/>
        <v>7</v>
      </c>
      <c r="J23" s="11">
        <v>1</v>
      </c>
      <c r="K23" s="20" t="s">
        <v>137</v>
      </c>
    </row>
    <row r="24" spans="1:11" s="10" customFormat="1" ht="15.6">
      <c r="A24" s="48">
        <v>10</v>
      </c>
      <c r="B24" s="49" t="s">
        <v>113</v>
      </c>
      <c r="C24" s="49" t="s">
        <v>141</v>
      </c>
      <c r="D24" s="49" t="s">
        <v>81</v>
      </c>
      <c r="E24" s="48" t="s">
        <v>7</v>
      </c>
      <c r="F24" s="23">
        <v>1.5</v>
      </c>
      <c r="G24" s="19">
        <v>3.25</v>
      </c>
      <c r="H24" s="19">
        <v>1.5</v>
      </c>
      <c r="I24" s="20">
        <f t="shared" si="0"/>
        <v>6.25</v>
      </c>
      <c r="J24" s="11">
        <v>1</v>
      </c>
      <c r="K24" s="20" t="s">
        <v>137</v>
      </c>
    </row>
    <row r="25" spans="1:11" s="10" customFormat="1" ht="17.25" customHeight="1">
      <c r="A25" s="48">
        <v>11</v>
      </c>
      <c r="B25" s="52" t="s">
        <v>110</v>
      </c>
      <c r="C25" s="49" t="s">
        <v>141</v>
      </c>
      <c r="D25" s="49" t="s">
        <v>81</v>
      </c>
      <c r="E25" s="48" t="s">
        <v>7</v>
      </c>
      <c r="F25" s="23">
        <v>1</v>
      </c>
      <c r="G25" s="19">
        <v>3</v>
      </c>
      <c r="H25" s="19">
        <v>1.4</v>
      </c>
      <c r="I25" s="20">
        <f t="shared" si="0"/>
        <v>5.4</v>
      </c>
      <c r="J25" s="11">
        <v>1</v>
      </c>
      <c r="K25" s="20" t="s">
        <v>137</v>
      </c>
    </row>
    <row r="26" spans="1:11" s="10" customFormat="1" ht="15.6">
      <c r="A26" s="48">
        <v>12</v>
      </c>
      <c r="B26" s="52" t="s">
        <v>114</v>
      </c>
      <c r="C26" s="49" t="s">
        <v>141</v>
      </c>
      <c r="D26" s="49" t="s">
        <v>81</v>
      </c>
      <c r="E26" s="48" t="s">
        <v>7</v>
      </c>
      <c r="F26" s="23">
        <v>1</v>
      </c>
      <c r="G26" s="19">
        <v>1.25</v>
      </c>
      <c r="H26" s="19">
        <v>2.7</v>
      </c>
      <c r="I26" s="20">
        <f t="shared" si="0"/>
        <v>4.95</v>
      </c>
      <c r="J26" s="11">
        <v>1</v>
      </c>
      <c r="K26" s="20" t="s">
        <v>137</v>
      </c>
    </row>
    <row r="27" spans="1:11" s="10" customFormat="1" ht="15.6">
      <c r="A27" s="48">
        <v>13</v>
      </c>
      <c r="B27" s="49" t="s">
        <v>107</v>
      </c>
      <c r="C27" s="49" t="s">
        <v>141</v>
      </c>
      <c r="D27" s="49" t="s">
        <v>81</v>
      </c>
      <c r="E27" s="48" t="s">
        <v>7</v>
      </c>
      <c r="F27" s="23">
        <v>1</v>
      </c>
      <c r="G27" s="19">
        <v>1</v>
      </c>
      <c r="H27" s="19">
        <v>1.2</v>
      </c>
      <c r="I27" s="20">
        <f t="shared" si="0"/>
        <v>3.2</v>
      </c>
      <c r="J27" s="11">
        <v>1</v>
      </c>
      <c r="K27" s="20" t="s">
        <v>137</v>
      </c>
    </row>
    <row r="28" spans="1:11" s="10" customFormat="1" ht="15.6"/>
    <row r="29" spans="1:11" s="10" customFormat="1" ht="15.6">
      <c r="B29" s="4"/>
      <c r="C29" s="4"/>
      <c r="D29" s="9"/>
      <c r="E29" s="9"/>
      <c r="F29" s="9"/>
      <c r="G29" s="9"/>
    </row>
    <row r="30" spans="1:11" s="10" customFormat="1" ht="15.6">
      <c r="B30" s="1"/>
      <c r="C30" s="1"/>
    </row>
    <row r="32" spans="1:11" ht="15.6">
      <c r="D32" s="26"/>
    </row>
  </sheetData>
  <autoFilter ref="A14:I14">
    <filterColumn colId="2"/>
    <sortState ref="A15:J27">
      <sortCondition descending="1" ref="I14"/>
    </sortState>
  </autoFilter>
  <sortState ref="B15:J27">
    <sortCondition descending="1" ref="I15:I27"/>
  </sortState>
  <mergeCells count="2">
    <mergeCell ref="A11:I11"/>
    <mergeCell ref="A12:I12"/>
  </mergeCells>
  <pageMargins left="0.25" right="0.25" top="0.75" bottom="0.75" header="0.3" footer="0.3"/>
  <pageSetup paperSize="9" scale="7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6:K22"/>
  <sheetViews>
    <sheetView zoomScale="90" zoomScaleNormal="90" zoomScaleSheetLayoutView="110" workbookViewId="0">
      <selection activeCell="J7" sqref="J7"/>
    </sheetView>
  </sheetViews>
  <sheetFormatPr defaultRowHeight="14.4"/>
  <cols>
    <col min="1" max="1" width="5.88671875" customWidth="1"/>
    <col min="2" max="2" width="30.6640625" bestFit="1" customWidth="1"/>
    <col min="3" max="3" width="10.33203125" customWidth="1"/>
    <col min="4" max="4" width="49.6640625" bestFit="1" customWidth="1"/>
    <col min="5" max="5" width="9" customWidth="1"/>
    <col min="6" max="6" width="10" customWidth="1"/>
    <col min="7" max="7" width="11.33203125" customWidth="1"/>
    <col min="8" max="8" width="10.109375" customWidth="1"/>
    <col min="9" max="10" width="10.5546875" customWidth="1"/>
  </cols>
  <sheetData>
    <row r="6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.75" customHeight="1">
      <c r="A11" s="92" t="s">
        <v>144</v>
      </c>
      <c r="B11" s="92"/>
      <c r="C11" s="92"/>
      <c r="D11" s="92"/>
      <c r="E11" s="92"/>
      <c r="F11" s="92"/>
      <c r="G11" s="92"/>
      <c r="H11" s="92"/>
      <c r="I11" s="92"/>
      <c r="J11" s="57"/>
    </row>
    <row r="12" spans="1:11" ht="18">
      <c r="A12" s="93"/>
      <c r="B12" s="93"/>
      <c r="C12" s="93"/>
      <c r="D12" s="93"/>
      <c r="E12" s="93"/>
      <c r="F12" s="93"/>
      <c r="G12" s="93"/>
      <c r="H12" s="93"/>
      <c r="I12" s="93"/>
      <c r="J12" s="58"/>
    </row>
    <row r="14" spans="1:11" s="10" customFormat="1" ht="31.2">
      <c r="A14" s="2" t="s">
        <v>0</v>
      </c>
      <c r="B14" s="2" t="s">
        <v>1</v>
      </c>
      <c r="C14" s="2" t="s">
        <v>127</v>
      </c>
      <c r="D14" s="2" t="s">
        <v>6</v>
      </c>
      <c r="E14" s="11" t="s">
        <v>10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</row>
    <row r="15" spans="1:11" s="10" customFormat="1" ht="21" customHeight="1">
      <c r="A15" s="48">
        <v>1</v>
      </c>
      <c r="B15" s="49" t="s">
        <v>122</v>
      </c>
      <c r="C15" s="48" t="s">
        <v>142</v>
      </c>
      <c r="D15" s="49" t="s">
        <v>55</v>
      </c>
      <c r="E15" s="50" t="s">
        <v>56</v>
      </c>
      <c r="F15" s="19">
        <v>10</v>
      </c>
      <c r="G15" s="19">
        <v>9.25</v>
      </c>
      <c r="H15" s="19">
        <v>5.75</v>
      </c>
      <c r="I15" s="20">
        <f>F15+G15+H15</f>
        <v>25</v>
      </c>
      <c r="J15" s="11">
        <v>1</v>
      </c>
      <c r="K15" s="20" t="s">
        <v>135</v>
      </c>
    </row>
    <row r="16" spans="1:11" s="10" customFormat="1" ht="15.6">
      <c r="A16" s="48">
        <v>2</v>
      </c>
      <c r="B16" s="49" t="s">
        <v>121</v>
      </c>
      <c r="C16" s="48" t="s">
        <v>142</v>
      </c>
      <c r="D16" s="49" t="s">
        <v>68</v>
      </c>
      <c r="E16" s="50" t="s">
        <v>7</v>
      </c>
      <c r="F16" s="19">
        <v>5.75</v>
      </c>
      <c r="G16" s="19">
        <v>1</v>
      </c>
      <c r="H16" s="19">
        <v>3</v>
      </c>
      <c r="I16" s="20">
        <f>F16+G16+H16</f>
        <v>9.75</v>
      </c>
      <c r="J16" s="11">
        <v>1</v>
      </c>
      <c r="K16" s="20" t="s">
        <v>137</v>
      </c>
    </row>
    <row r="17" spans="1:11" s="10" customFormat="1" ht="17.25" customHeight="1">
      <c r="A17" s="48">
        <v>3</v>
      </c>
      <c r="B17" s="49" t="s">
        <v>120</v>
      </c>
      <c r="C17" s="48" t="s">
        <v>142</v>
      </c>
      <c r="D17" s="49" t="s">
        <v>81</v>
      </c>
      <c r="E17" s="50" t="s">
        <v>7</v>
      </c>
      <c r="F17" s="19">
        <v>1</v>
      </c>
      <c r="G17" s="19">
        <v>1</v>
      </c>
      <c r="H17" s="19">
        <v>1.25</v>
      </c>
      <c r="I17" s="20">
        <f>F17+G17+H17</f>
        <v>3.25</v>
      </c>
      <c r="J17" s="11">
        <v>1</v>
      </c>
      <c r="K17" s="20" t="s">
        <v>137</v>
      </c>
    </row>
    <row r="18" spans="1:11" s="10" customFormat="1" ht="15.6"/>
    <row r="19" spans="1:11" s="10" customFormat="1" ht="15.6">
      <c r="B19" s="4"/>
      <c r="C19" s="4"/>
      <c r="D19" s="9"/>
      <c r="E19" s="9"/>
      <c r="F19" s="9"/>
      <c r="G19" s="9"/>
    </row>
    <row r="20" spans="1:11" s="10" customFormat="1" ht="15.6">
      <c r="B20" s="1"/>
      <c r="C20" s="1"/>
    </row>
    <row r="22" spans="1:11">
      <c r="D22" s="24"/>
    </row>
  </sheetData>
  <autoFilter ref="A14:I14">
    <filterColumn colId="2"/>
    <sortState ref="A15:J17">
      <sortCondition descending="1" ref="I14"/>
    </sortState>
  </autoFilter>
  <sortState ref="B15:J17">
    <sortCondition descending="1" ref="I15:I17"/>
  </sortState>
  <mergeCells count="2">
    <mergeCell ref="A11:I11"/>
    <mergeCell ref="A12:I12"/>
  </mergeCells>
  <pageMargins left="0.25" right="0.25" top="0.75" bottom="0.75" header="0.3" footer="0.3"/>
  <pageSetup paperSize="9" scale="7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K23"/>
  <sheetViews>
    <sheetView zoomScaleSheetLayoutView="110" workbookViewId="0">
      <selection activeCell="B5" sqref="B5"/>
    </sheetView>
  </sheetViews>
  <sheetFormatPr defaultRowHeight="14.4"/>
  <cols>
    <col min="1" max="1" width="5.5546875" customWidth="1"/>
    <col min="2" max="2" width="32.109375" bestFit="1" customWidth="1"/>
    <col min="3" max="3" width="9.21875" customWidth="1"/>
    <col min="4" max="4" width="48.5546875" customWidth="1"/>
    <col min="5" max="5" width="11.6640625" customWidth="1"/>
    <col min="6" max="6" width="9" customWidth="1"/>
    <col min="7" max="7" width="8.6640625" customWidth="1"/>
    <col min="8" max="8" width="7.88671875" customWidth="1"/>
    <col min="9" max="9" width="9" customWidth="1"/>
  </cols>
  <sheetData>
    <row r="11" spans="1:11" s="56" customFormat="1" ht="18.75" customHeight="1">
      <c r="A11" s="94" t="s">
        <v>144</v>
      </c>
      <c r="B11" s="94"/>
      <c r="C11" s="94"/>
      <c r="D11" s="94"/>
      <c r="E11" s="94"/>
      <c r="F11" s="94"/>
      <c r="G11" s="94"/>
      <c r="H11" s="94"/>
      <c r="I11" s="94"/>
    </row>
    <row r="12" spans="1:11" s="56" customFormat="1" ht="15.6">
      <c r="A12" s="95"/>
      <c r="B12" s="95"/>
      <c r="C12" s="95"/>
      <c r="D12" s="95"/>
      <c r="E12" s="95"/>
      <c r="F12" s="95"/>
      <c r="G12" s="95"/>
      <c r="H12" s="95"/>
      <c r="I12" s="95"/>
    </row>
    <row r="14" spans="1:11" s="10" customFormat="1" ht="37.950000000000003" customHeight="1">
      <c r="A14" s="2" t="s">
        <v>0</v>
      </c>
      <c r="B14" s="2" t="s">
        <v>1</v>
      </c>
      <c r="C14" s="2" t="s">
        <v>127</v>
      </c>
      <c r="D14" s="2" t="s">
        <v>6</v>
      </c>
      <c r="E14" s="11" t="s">
        <v>10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</row>
    <row r="15" spans="1:11" s="10" customFormat="1" ht="15.6">
      <c r="A15" s="48">
        <v>1</v>
      </c>
      <c r="B15" s="49" t="s">
        <v>124</v>
      </c>
      <c r="C15" s="48" t="s">
        <v>143</v>
      </c>
      <c r="D15" s="49" t="s">
        <v>55</v>
      </c>
      <c r="E15" s="48" t="s">
        <v>56</v>
      </c>
      <c r="F15" s="23">
        <v>7.5</v>
      </c>
      <c r="G15" s="19">
        <v>8</v>
      </c>
      <c r="H15" s="19">
        <v>8.5</v>
      </c>
      <c r="I15" s="20">
        <f>F15+G15+H15</f>
        <v>24</v>
      </c>
      <c r="J15" s="11">
        <v>1</v>
      </c>
      <c r="K15" s="63" t="s">
        <v>135</v>
      </c>
    </row>
    <row r="16" spans="1:11" s="10" customFormat="1" ht="18" customHeight="1">
      <c r="A16" s="48">
        <v>3</v>
      </c>
      <c r="B16" s="49" t="s">
        <v>126</v>
      </c>
      <c r="C16" s="48" t="s">
        <v>143</v>
      </c>
      <c r="D16" s="49" t="s">
        <v>11</v>
      </c>
      <c r="E16" s="48" t="s">
        <v>7</v>
      </c>
      <c r="F16" s="22">
        <v>10</v>
      </c>
      <c r="G16" s="19">
        <v>2.5</v>
      </c>
      <c r="H16" s="19">
        <v>5</v>
      </c>
      <c r="I16" s="20">
        <f>F16+G16+H16</f>
        <v>17.5</v>
      </c>
      <c r="J16" s="11">
        <v>1</v>
      </c>
      <c r="K16" s="63" t="s">
        <v>136</v>
      </c>
    </row>
    <row r="17" spans="1:11" s="10" customFormat="1" ht="15.6">
      <c r="A17" s="48">
        <v>2</v>
      </c>
      <c r="B17" s="49" t="s">
        <v>123</v>
      </c>
      <c r="C17" s="48" t="s">
        <v>143</v>
      </c>
      <c r="D17" s="49" t="s">
        <v>68</v>
      </c>
      <c r="E17" s="48" t="s">
        <v>7</v>
      </c>
      <c r="F17" s="23">
        <v>9.5</v>
      </c>
      <c r="G17" s="19">
        <v>1.75</v>
      </c>
      <c r="H17" s="19">
        <v>5.5</v>
      </c>
      <c r="I17" s="20">
        <f>F17+G17+H17</f>
        <v>16.75</v>
      </c>
      <c r="J17" s="11">
        <v>1</v>
      </c>
      <c r="K17" s="63" t="s">
        <v>136</v>
      </c>
    </row>
    <row r="18" spans="1:11" s="10" customFormat="1" ht="17.25" customHeight="1">
      <c r="A18" s="48">
        <v>4</v>
      </c>
      <c r="B18" s="49" t="s">
        <v>125</v>
      </c>
      <c r="C18" s="48" t="s">
        <v>143</v>
      </c>
      <c r="D18" s="49" t="s">
        <v>68</v>
      </c>
      <c r="E18" s="48" t="s">
        <v>7</v>
      </c>
      <c r="F18" s="23">
        <v>9.25</v>
      </c>
      <c r="G18" s="19">
        <v>1.75</v>
      </c>
      <c r="H18" s="19">
        <v>5.25</v>
      </c>
      <c r="I18" s="20">
        <f>F18+G18+H18</f>
        <v>16.25</v>
      </c>
      <c r="J18" s="11">
        <v>1</v>
      </c>
      <c r="K18" s="63" t="s">
        <v>136</v>
      </c>
    </row>
    <row r="19" spans="1:11" s="10" customFormat="1" ht="15.6"/>
    <row r="20" spans="1:11" s="10" customFormat="1" ht="15.6">
      <c r="B20" s="4"/>
      <c r="C20" s="4"/>
      <c r="D20" s="9"/>
      <c r="E20" s="9"/>
      <c r="F20" s="9"/>
      <c r="G20" s="9"/>
    </row>
    <row r="21" spans="1:11" s="10" customFormat="1" ht="15.6">
      <c r="B21" s="1"/>
      <c r="C21" s="1"/>
    </row>
    <row r="23" spans="1:11">
      <c r="D23" s="24"/>
    </row>
  </sheetData>
  <autoFilter ref="A14:I14">
    <filterColumn colId="2"/>
    <sortState ref="A15:J18">
      <sortCondition descending="1" ref="I14"/>
    </sortState>
  </autoFilter>
  <sortState ref="B15:J18">
    <sortCondition descending="1" ref="I15:I18"/>
  </sortState>
  <mergeCells count="2">
    <mergeCell ref="A11:I11"/>
    <mergeCell ref="A12:I12"/>
  </mergeCells>
  <pageMargins left="0.25" right="0.25" top="0.75" bottom="0.75" header="0.3" footer="0.3"/>
  <pageSetup paperSize="9" scale="7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6:I16"/>
  <sheetViews>
    <sheetView zoomScaleSheetLayoutView="110" workbookViewId="0"/>
  </sheetViews>
  <sheetFormatPr defaultRowHeight="14.4"/>
  <cols>
    <col min="1" max="1" width="5.44140625" customWidth="1"/>
    <col min="2" max="2" width="25.33203125" customWidth="1"/>
    <col min="3" max="3" width="26.33203125" customWidth="1"/>
    <col min="4" max="4" width="10.44140625" customWidth="1"/>
    <col min="5" max="5" width="8.88671875" customWidth="1"/>
    <col min="6" max="6" width="9" customWidth="1"/>
    <col min="7" max="8" width="8.88671875" customWidth="1"/>
    <col min="9" max="9" width="37.5546875" customWidth="1"/>
  </cols>
  <sheetData>
    <row r="6" spans="1:9" ht="18.75" customHeight="1">
      <c r="A6" s="92" t="s">
        <v>144</v>
      </c>
      <c r="B6" s="92"/>
      <c r="C6" s="92"/>
      <c r="D6" s="92"/>
      <c r="E6" s="92"/>
      <c r="F6" s="92"/>
      <c r="G6" s="92"/>
      <c r="H6" s="92"/>
      <c r="I6" s="92"/>
    </row>
    <row r="7" spans="1:9" ht="18">
      <c r="A7" s="93"/>
      <c r="B7" s="93"/>
      <c r="C7" s="93"/>
      <c r="D7" s="93"/>
      <c r="E7" s="93"/>
      <c r="F7" s="93"/>
      <c r="G7" s="93"/>
      <c r="H7" s="93"/>
      <c r="I7" s="93"/>
    </row>
    <row r="9" spans="1:9" ht="35.25" customHeight="1">
      <c r="A9" s="2" t="s">
        <v>0</v>
      </c>
      <c r="B9" s="2" t="s">
        <v>1</v>
      </c>
      <c r="C9" s="2" t="s">
        <v>6</v>
      </c>
      <c r="D9" s="12" t="s">
        <v>10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9">
      <c r="A10" s="14" t="s">
        <v>50</v>
      </c>
      <c r="B10" s="16" t="s">
        <v>50</v>
      </c>
      <c r="C10" s="17" t="s">
        <v>50</v>
      </c>
      <c r="D10" s="15" t="s">
        <v>50</v>
      </c>
      <c r="E10" s="14" t="s">
        <v>50</v>
      </c>
      <c r="F10" s="14" t="s">
        <v>50</v>
      </c>
      <c r="G10" s="14" t="s">
        <v>50</v>
      </c>
      <c r="H10" s="18" t="s">
        <v>50</v>
      </c>
    </row>
    <row r="12" spans="1:9" ht="15.6">
      <c r="B12" s="4"/>
      <c r="C12" s="5"/>
      <c r="D12" s="5"/>
      <c r="E12" s="5"/>
      <c r="F12" s="6"/>
    </row>
    <row r="13" spans="1:9" ht="15.6">
      <c r="B13" s="1"/>
      <c r="F13" s="3"/>
    </row>
    <row r="16" spans="1:9" ht="15.6">
      <c r="C16" s="25"/>
    </row>
  </sheetData>
  <mergeCells count="2">
    <mergeCell ref="A6:I6"/>
    <mergeCell ref="A7:I7"/>
  </mergeCells>
  <pageMargins left="0.25" right="0.25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CENTRALIZATOR</vt:lpstr>
      <vt:lpstr>6-a</vt:lpstr>
      <vt:lpstr>7-a</vt:lpstr>
      <vt:lpstr>8-a</vt:lpstr>
      <vt:lpstr>9-a</vt:lpstr>
      <vt:lpstr>10-a</vt:lpstr>
      <vt:lpstr>11-a</vt:lpstr>
      <vt:lpstr>12-a</vt:lpstr>
      <vt:lpstr>'10-a'!Print_Area</vt:lpstr>
      <vt:lpstr>'11-a'!Print_Area</vt:lpstr>
      <vt:lpstr>'12-a'!Print_Area</vt:lpstr>
      <vt:lpstr>'6-a'!Print_Area</vt:lpstr>
      <vt:lpstr>'7-a'!Print_Area</vt:lpstr>
      <vt:lpstr>'8-a'!Print_Area</vt:lpstr>
      <vt:lpstr>'9-a'!Print_Area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hp</cp:lastModifiedBy>
  <cp:lastPrinted>2019-02-25T14:16:51Z</cp:lastPrinted>
  <dcterms:created xsi:type="dcterms:W3CDTF">2015-02-14T12:57:50Z</dcterms:created>
  <dcterms:modified xsi:type="dcterms:W3CDTF">2019-02-28T09:41:59Z</dcterms:modified>
</cp:coreProperties>
</file>