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65" windowWidth="15480" windowHeight="11520" tabRatio="911" firstSheet="3" activeTab="4"/>
  </bookViews>
  <sheets>
    <sheet name="Foaie2" sheetId="12" r:id="rId1"/>
    <sheet name="Foaie1 (2)" sheetId="10" r:id="rId2"/>
    <sheet name="Foaie1" sheetId="11" r:id="rId3"/>
    <sheet name="nivel I" sheetId="6" r:id="rId4"/>
    <sheet name="nivel II" sheetId="7" r:id="rId5"/>
    <sheet name="nivel III" sheetId="9" r:id="rId6"/>
    <sheet name="nivel IV" sheetId="8" r:id="rId7"/>
  </sheets>
  <definedNames>
    <definedName name="_xlnm.Print_Area" localSheetId="1">'Foaie1 (2)'!$A$1:$E$48</definedName>
    <definedName name="_xlnm.Print_Area" localSheetId="3">'nivel I'!$A$1:$E$83</definedName>
    <definedName name="_xlnm.Print_Area" localSheetId="4">'nivel II'!$A$1:$E$80</definedName>
    <definedName name="_xlnm.Print_Area" localSheetId="5">'nivel III'!$A$1:$E$98</definedName>
    <definedName name="_xlnm.Print_Area" localSheetId="6">'nivel IV'!$A$1:$E$57</definedName>
  </definedNames>
  <calcPr calcId="145621"/>
</workbook>
</file>

<file path=xl/calcChain.xml><?xml version="1.0" encoding="utf-8"?>
<calcChain xmlns="http://schemas.openxmlformats.org/spreadsheetml/2006/main">
  <c r="J13" i="12" l="1"/>
  <c r="I13" i="12"/>
  <c r="J12" i="12"/>
  <c r="I14" i="12"/>
  <c r="I12" i="12"/>
  <c r="H16" i="12"/>
  <c r="H15" i="12"/>
  <c r="H14" i="12"/>
  <c r="H13" i="12"/>
  <c r="H12" i="12"/>
  <c r="G15" i="12"/>
  <c r="G14" i="12"/>
  <c r="G13" i="12"/>
  <c r="G12" i="12"/>
  <c r="M12" i="12"/>
  <c r="M13" i="12"/>
  <c r="M14" i="12"/>
  <c r="M15" i="12"/>
  <c r="L12" i="12"/>
  <c r="L13" i="12"/>
  <c r="L14" i="12"/>
  <c r="L15" i="12"/>
  <c r="M11" i="12"/>
  <c r="L11" i="12"/>
  <c r="F17" i="12"/>
  <c r="C16" i="12"/>
  <c r="M16" i="12"/>
  <c r="L16" i="12" l="1"/>
  <c r="N16" i="12"/>
  <c r="I7" i="12"/>
  <c r="F9" i="12"/>
  <c r="C10" i="12" s="1"/>
  <c r="C8" i="12"/>
  <c r="J7" i="12" l="1"/>
</calcChain>
</file>

<file path=xl/sharedStrings.xml><?xml version="1.0" encoding="utf-8"?>
<sst xmlns="http://schemas.openxmlformats.org/spreadsheetml/2006/main" count="983" uniqueCount="385">
  <si>
    <t>Nr.</t>
  </si>
  <si>
    <t>Numele şi prenumele</t>
  </si>
  <si>
    <t>Clasa</t>
  </si>
  <si>
    <t>FLORESCU ARINA</t>
  </si>
  <si>
    <t>OPREA ILINCA</t>
  </si>
  <si>
    <t>GHERASIM ANDREEA</t>
  </si>
  <si>
    <t>BOBARNAC IULIA</t>
  </si>
  <si>
    <t xml:space="preserve">                                  Şcoala</t>
  </si>
  <si>
    <t>ANDRONIC MIRUNA</t>
  </si>
  <si>
    <t>LEONTE TEODORA</t>
  </si>
  <si>
    <t>VII-VIII(NIVELUL II)</t>
  </si>
  <si>
    <t>C.N. PEDAGOGIC "ŞTEFAN CEL MARE"</t>
  </si>
  <si>
    <t>V-VI (NIVELUL I)</t>
  </si>
  <si>
    <t>IX-X (NIVELUL III)</t>
  </si>
  <si>
    <t>XI-XII (NIVELUL IV)</t>
  </si>
  <si>
    <t>Nr.Crt.</t>
  </si>
  <si>
    <t>Colegiul Naţional Pedagogic "Ştefan cel Mare" Bacău</t>
  </si>
  <si>
    <t>Punctaj</t>
  </si>
  <si>
    <t>POPA-BANGĂU ANDREEA</t>
  </si>
  <si>
    <t>Rezultatele la Concursul naţional "Lectura ca abilitate de viaţă"</t>
  </si>
  <si>
    <t>BÎRA IULIA</t>
  </si>
  <si>
    <t>HUŢU TUDOR</t>
  </si>
  <si>
    <t>Nr.crt.</t>
  </si>
  <si>
    <t>AGHIGIOAIEI MELISA</t>
  </si>
  <si>
    <t>ALDEA BIANCA ȘTEFANA</t>
  </si>
  <si>
    <t>ANDREOTTI IULIA</t>
  </si>
  <si>
    <t xml:space="preserve">ANTOCHI ANDRA GABRIELA </t>
  </si>
  <si>
    <t>C.N „V. ALECSANDRI”</t>
  </si>
  <si>
    <t>APALAGHIȚEI MĂDĂLINA</t>
  </si>
  <si>
    <t>APREOTESEI BIANCA</t>
  </si>
  <si>
    <t>AVÂRVAREI MIHAELA</t>
  </si>
  <si>
    <t>AXINIA DENISA-IONELA</t>
  </si>
  <si>
    <t>C.N. „DIMITRIE CANTEMIR”</t>
  </si>
  <si>
    <t>BACIU DIANA</t>
  </si>
  <si>
    <t>BARCAN GEORGIANA</t>
  </si>
  <si>
    <t>BERZUNȚEANU ANDREEA</t>
  </si>
  <si>
    <t>BICHESCU CĂLINA</t>
  </si>
  <si>
    <t>BOIȘTEANU SORINA</t>
  </si>
  <si>
    <t>BOT LAURA</t>
  </si>
  <si>
    <t>BURGHIU IOANA-MIRUNA</t>
  </si>
  <si>
    <t>COLEGIUL NAȚIONAL „COSTACHE NEGRI</t>
  </si>
  <si>
    <t>BUSUIOC DAMARIS</t>
  </si>
  <si>
    <t>BUTNARU BIANCA</t>
  </si>
  <si>
    <t>BUTUCARU MĂLINA-DIANA</t>
  </si>
  <si>
    <t>CĂPRIOARA IULIA</t>
  </si>
  <si>
    <t>CEASAR BIANCA</t>
  </si>
  <si>
    <t>CHELARU MĂDĂLINA</t>
  </si>
  <si>
    <t>CIANGAU MELISSA-BIANCA</t>
  </si>
  <si>
    <t>COMAN MĂLINA</t>
  </si>
  <si>
    <t>CONSTANTIN KARINA</t>
  </si>
  <si>
    <t>DEDIU ALEXANDRA</t>
  </si>
  <si>
    <t>DIUGU ANDREEA</t>
  </si>
  <si>
    <t>ENI-ROATĂ RALUCA</t>
  </si>
  <si>
    <t>FARȚADE-SCURTU BRUNO</t>
  </si>
  <si>
    <t>FRĂȚILĂ RUXANDRA</t>
  </si>
  <si>
    <t>GAVRILIU STEFAN</t>
  </si>
  <si>
    <t xml:space="preserve">GĂBORICI BIANCA </t>
  </si>
  <si>
    <t xml:space="preserve">HARTHMAN THEA </t>
  </si>
  <si>
    <t>HÎRJANU GEORGE</t>
  </si>
  <si>
    <t xml:space="preserve">HODOROABĂ AMALIA ANDREEA </t>
  </si>
  <si>
    <t xml:space="preserve">HRIB MIHAELA ALICE </t>
  </si>
  <si>
    <t>HURGHEȘ ANDREI-NICOLAIE</t>
  </si>
  <si>
    <t>HUȚANU GEORGIANA</t>
  </si>
  <si>
    <t>HUŢULIAC DENISA-ALEXANDRA</t>
  </si>
  <si>
    <t>IFRIM MARIA</t>
  </si>
  <si>
    <t>IOJĂ ANDREEA-AURELIA</t>
  </si>
  <si>
    <t>IONAŞCU ELENA –LAURA</t>
  </si>
  <si>
    <t>IONIȚĂ VLAD-DRAGOȘ</t>
  </si>
  <si>
    <t>ISAIC DELIA</t>
  </si>
  <si>
    <t>ISTRATI TEODORA</t>
  </si>
  <si>
    <t>LASCARACHE –ŢIFREA ANDREI</t>
  </si>
  <si>
    <t>LUCACI ALEXANDRA</t>
  </si>
  <si>
    <t>LUNGU IOAN-ADRIAN</t>
  </si>
  <si>
    <t>MACARI TINCUȚA FELICIA</t>
  </si>
  <si>
    <t>MARCU RALUCA</t>
  </si>
  <si>
    <t>MARIŞCA ŞTEFANIA ELENA</t>
  </si>
  <si>
    <t>MATEI DENISA ALEXANDRA</t>
  </si>
  <si>
    <t>MIRON MARINA</t>
  </si>
  <si>
    <t>MOCANU ANDREEA-RALUCA</t>
  </si>
  <si>
    <t>MORARU MARIA-MĂDĂLINA</t>
  </si>
  <si>
    <t xml:space="preserve">MUNTEANU CRISTIANA -ELENA </t>
  </si>
  <si>
    <t>OBOROCEANU ANDRA</t>
  </si>
  <si>
    <t>OBOROCEANU CĂTĂLINA</t>
  </si>
  <si>
    <t>ONESIM CORINA</t>
  </si>
  <si>
    <t xml:space="preserve">ORBEANU VRÎNCEANU ELENA ROXANA </t>
  </si>
  <si>
    <t>PALADI MĂDĂLINA</t>
  </si>
  <si>
    <t>PĂDURARU AMBRA-MIRUNA</t>
  </si>
  <si>
    <t>PĂDURARU ANDREEA</t>
  </si>
  <si>
    <t>PETREA CEZAR</t>
  </si>
  <si>
    <t>PINTEA CARMEN</t>
  </si>
  <si>
    <t>PINTILIE BIANCA-DUMITRIŢA</t>
  </si>
  <si>
    <t xml:space="preserve">PIRÎAC ALEXANDRA IOANA </t>
  </si>
  <si>
    <t>PÎNTEA CLAUDIA</t>
  </si>
  <si>
    <t>POPA IOANA</t>
  </si>
  <si>
    <t>POPOVICI VLAD-ȘTEFAN</t>
  </si>
  <si>
    <t xml:space="preserve">PREDAN IOANA ALEXANDRA </t>
  </si>
  <si>
    <t>PRICOPI IOANA</t>
  </si>
  <si>
    <t xml:space="preserve">RÎŞCU ELENA </t>
  </si>
  <si>
    <t>ROMAN ADELINA</t>
  </si>
  <si>
    <t>ROTARU  TEOFANA</t>
  </si>
  <si>
    <t>RUSU IOANA RUXANDRA</t>
  </si>
  <si>
    <t>SIIA DARIA ANDREEA</t>
  </si>
  <si>
    <t>SÎRBU CRISTINA</t>
  </si>
  <si>
    <t xml:space="preserve">SOLOMON RALUCA </t>
  </si>
  <si>
    <t>STAN RALUCA-ELENA</t>
  </si>
  <si>
    <t>STROILESCU IULIANA</t>
  </si>
  <si>
    <t>ȘERBAN DIANA-PAULA</t>
  </si>
  <si>
    <t>ȘOVA AURA</t>
  </si>
  <si>
    <t xml:space="preserve">TĂNĂSACHE BIANCA </t>
  </si>
  <si>
    <t>TRANDAFIR BIANCA</t>
  </si>
  <si>
    <t>VLAD LETIŢIA ELENA</t>
  </si>
  <si>
    <t>Nivelul</t>
  </si>
  <si>
    <t>ABAZA TEODORA</t>
  </si>
  <si>
    <t>AFLOAREI MARTA</t>
  </si>
  <si>
    <t>ANTOHI ADINA</t>
  </si>
  <si>
    <t>AVASILICĂI ALIN</t>
  </si>
  <si>
    <t>BERCEANU ALINA</t>
  </si>
  <si>
    <t xml:space="preserve">BOSTAN ŞTEFANA </t>
  </si>
  <si>
    <t>BRAGA VLAD</t>
  </si>
  <si>
    <t>BURCĂ NICOLAE RĂZVAN</t>
  </si>
  <si>
    <t>BUTNARU ADRIANA-MIHAELA</t>
  </si>
  <si>
    <t xml:space="preserve">CÂDĂ ANCA IOANA </t>
  </si>
  <si>
    <t>CIOBANU GEORGIANA</t>
  </si>
  <si>
    <t>CIOLAC EMANUELA</t>
  </si>
  <si>
    <t xml:space="preserve">CIUBOTARIU RALUCA </t>
  </si>
  <si>
    <t>COCHIOR ANDREEA</t>
  </si>
  <si>
    <t>COCU ANDREEA</t>
  </si>
  <si>
    <t>CORNESCU IOANA</t>
  </si>
  <si>
    <t>DÎDĂL GEORGIANA</t>
  </si>
  <si>
    <t>DOGARU ELENA MONICA</t>
  </si>
  <si>
    <t>ENACHE CARMEN</t>
  </si>
  <si>
    <t>ENACHE MĂDĂLINA ELENA</t>
  </si>
  <si>
    <t>FERENŢ ANDREEA-CELINA</t>
  </si>
  <si>
    <t>GHERAS MIHAELA</t>
  </si>
  <si>
    <t>IARU ELENA</t>
  </si>
  <si>
    <t>ILIE IOANA ALEXANDRA</t>
  </si>
  <si>
    <t>ISAC GEORGIANA</t>
  </si>
  <si>
    <t>IVAN ALEXANDRA</t>
  </si>
  <si>
    <t xml:space="preserve">IVAN ELENA MONICA </t>
  </si>
  <si>
    <t>LAZĂR CEZARA</t>
  </si>
  <si>
    <t>LUNCANU LAURA ELENA</t>
  </si>
  <si>
    <t>MAZĂRE ALEXANDRU ȘTEFAN</t>
  </si>
  <si>
    <t>MĂRĂNDICI IOANA</t>
  </si>
  <si>
    <t xml:space="preserve">MIHAIL ELENA RALUCA </t>
  </si>
  <si>
    <t>MORARU BIANCA</t>
  </si>
  <si>
    <t>MUNTEANU MARIA-CĂTĂLINA</t>
  </si>
  <si>
    <t>NĂFOREANU ANA-MARIA</t>
  </si>
  <si>
    <t>PALOŞANU DRAGOŞ CONSTANTIN</t>
  </si>
  <si>
    <t>PETCU BOGDAN-ALEXANDRU</t>
  </si>
  <si>
    <t>PETRIA PAUL GEORGE</t>
  </si>
  <si>
    <t>POSTOLACHE ANDREEA</t>
  </si>
  <si>
    <t>RADU  OANA  ROXANA</t>
  </si>
  <si>
    <t>RONCEA FELICIA</t>
  </si>
  <si>
    <t>SIMION IOANA DIANA</t>
  </si>
  <si>
    <t xml:space="preserve">ŞTIRBU MIHAI GABRIEL </t>
  </si>
  <si>
    <t xml:space="preserve">TAMAȘ DIANA  </t>
  </si>
  <si>
    <t>TOMA ANDREEA</t>
  </si>
  <si>
    <t xml:space="preserve">URSU ANDRA BIANCA </t>
  </si>
  <si>
    <t>VASILICĂ ALEXANDRA</t>
  </si>
  <si>
    <t>VÂŞCĂ IOANA</t>
  </si>
  <si>
    <t>ANTAL-BURLACU MIHAELA</t>
  </si>
  <si>
    <t>ANTIP ALEXANDRA</t>
  </si>
  <si>
    <t>ŞCOALA GIMNAZIALĂ „NICOLAE BĂLCESCU</t>
  </si>
  <si>
    <t>BASTON RADU</t>
  </si>
  <si>
    <t>BĂDEI TEODORA NICOLETA</t>
  </si>
  <si>
    <t>BĂIŞANU NICOLETA</t>
  </si>
  <si>
    <t>BÂRGU MARIA</t>
  </si>
  <si>
    <t>C.N.P.,,STEFAN CEL MARE`</t>
  </si>
  <si>
    <t>BÂRJOVEANU TEODORA</t>
  </si>
  <si>
    <t>BERILA RADU</t>
  </si>
  <si>
    <t>NICU ENEA BACAU</t>
  </si>
  <si>
    <t>ȘCOALA GIMNAZIALĂ NR. 10 BACĂU</t>
  </si>
  <si>
    <t>BODEA IRINUCA ALEXANDRA</t>
  </si>
  <si>
    <t>BONTEA CRISTINA</t>
  </si>
  <si>
    <t>BOTEZATU MARIA</t>
  </si>
  <si>
    <t>BUCUR DAVID</t>
  </si>
  <si>
    <t>BUTACU ANDRA</t>
  </si>
  <si>
    <t>ŞC. GIMNAZIALĂ “MIHAI DRĂGAN”, BACĂU</t>
  </si>
  <si>
    <t>CĂLUGĂRU ANTONIA</t>
  </si>
  <si>
    <t>CĂRUNTU TEODORA</t>
  </si>
  <si>
    <t>CHIRCU CRISTIANA</t>
  </si>
  <si>
    <t>CHIRILĂ ALEXANDRA</t>
  </si>
  <si>
    <t>CLINCA MIHAELA</t>
  </si>
  <si>
    <t>CORLADE  ALINA</t>
  </si>
  <si>
    <t>COSTIN MIRUNA VASILICA</t>
  </si>
  <si>
    <t>CRĂCIUN LOREDANA</t>
  </si>
  <si>
    <t>CULCA ELIZA</t>
  </si>
  <si>
    <t>DARABAN BIANCA-SÂNZIANA</t>
  </si>
  <si>
    <t>DIACONU OANA</t>
  </si>
  <si>
    <t>DRĂGAN SILVIA</t>
  </si>
  <si>
    <t>FASOLĂ GEORGIANA</t>
  </si>
  <si>
    <t>FESAN MARA</t>
  </si>
  <si>
    <t>FLINTOACĂ COJOCEA CRISTINA</t>
  </si>
  <si>
    <t>FLUERARU ADINA</t>
  </si>
  <si>
    <t>GAVRILA ROXANA</t>
  </si>
  <si>
    <t>SCOALA GIMNAZIALA ,,DOMNITA MARIA``</t>
  </si>
  <si>
    <t>GRIGORE ANA-MARIA</t>
  </si>
  <si>
    <t>HAMPĂU ALIN</t>
  </si>
  <si>
    <t>ŞCOALA GIMNAZIALĂ “ALEXANDRU CEL BUN” BACĂU</t>
  </si>
  <si>
    <t>JITARU LARISA-ANTOANETA</t>
  </si>
  <si>
    <t>LAZĂR ALEXANDRU</t>
  </si>
  <si>
    <t>LAZĂR COSMINA IOANA</t>
  </si>
  <si>
    <t>LUNGU ALEXANDRA</t>
  </si>
  <si>
    <t>LUPU LORENA</t>
  </si>
  <si>
    <t>MARCU GEORGE</t>
  </si>
  <si>
    <t>MÂRCĂ FLORINA</t>
  </si>
  <si>
    <t>MOISA DIANA</t>
  </si>
  <si>
    <t>MORĂRAŞU MIRUNA</t>
  </si>
  <si>
    <t>ŞCOALA GIMNAZIALĂ “SPIRU HARET”</t>
  </si>
  <si>
    <t>PILAT ANA – MARIA</t>
  </si>
  <si>
    <t>PLESUVU TIMOTEI</t>
  </si>
  <si>
    <t>POPA MĂDĂLINA</t>
  </si>
  <si>
    <t>RESMERIŢĂ GEANINA</t>
  </si>
  <si>
    <t>ROMAN  CĂTĂLINA</t>
  </si>
  <si>
    <t>SAVIN CONSTANTIN-VLADUT</t>
  </si>
  <si>
    <t>ŞCOALA GIMNAZIALĂ NR.1 ROŞIORI</t>
  </si>
  <si>
    <t>SIMION STEFANEL</t>
  </si>
  <si>
    <t>SIMON TEODORA</t>
  </si>
  <si>
    <t>SMEU DIANA</t>
  </si>
  <si>
    <t>SPIŢĂ MATEEA</t>
  </si>
  <si>
    <t>STANCIU CAMELIA</t>
  </si>
  <si>
    <t>ȘENCHEA DIANA</t>
  </si>
  <si>
    <t>TIMPU MARIA NICOLETA</t>
  </si>
  <si>
    <t>ȚACU MATEEA</t>
  </si>
  <si>
    <t>UNGUREANU VRÂNCEANU GEORGE</t>
  </si>
  <si>
    <t>VADAVOIU ELENA CARINA</t>
  </si>
  <si>
    <t>VARGA RAIMOND TIBERIU</t>
  </si>
  <si>
    <t>VĂSÂI CĂTĂLINA IOANA</t>
  </si>
  <si>
    <t>VIERU ANA MARIA</t>
  </si>
  <si>
    <t>VOICU IONUȚ</t>
  </si>
  <si>
    <t>VORNICU CĂTĂLIN-PAUL</t>
  </si>
  <si>
    <t>ZETU DANA-MIHAELA</t>
  </si>
  <si>
    <t>ANCHIDIN ANDREEA</t>
  </si>
  <si>
    <t>ANDREESCU CRISTIANA</t>
  </si>
  <si>
    <t>ANDRONACHI  MARA</t>
  </si>
  <si>
    <t>ANGHELUŢĂ ANDRA</t>
  </si>
  <si>
    <t>BERTEA GEORGIANA</t>
  </si>
  <si>
    <t>BIROU COSMIN-CLAUDIU</t>
  </si>
  <si>
    <t>BLĂNARU CARMEN</t>
  </si>
  <si>
    <t>C.N.P.,,STEFAN CEL MARE``</t>
  </si>
  <si>
    <t>BOBEICA ALINA CATALINA</t>
  </si>
  <si>
    <t>BOGDAN ŞTEFANIA PETRONIA</t>
  </si>
  <si>
    <t>BUJOR RUXANDRA</t>
  </si>
  <si>
    <t>BUSUIOC TOMA</t>
  </si>
  <si>
    <t>CHIRIAC ŞTEFANA</t>
  </si>
  <si>
    <t>COMAN DARIA</t>
  </si>
  <si>
    <t>COSTACHE  DENISA</t>
  </si>
  <si>
    <t>DOBRIN ELENA</t>
  </si>
  <si>
    <t>DOLIȘ VIVIANA</t>
  </si>
  <si>
    <t>DRAGOMIRESCU EMILIA</t>
  </si>
  <si>
    <t>GĂLĂŢANU MONICA</t>
  </si>
  <si>
    <t>GHEORGHIU MARIA</t>
  </si>
  <si>
    <t>GROZA OANA-MEDEEA</t>
  </si>
  <si>
    <t>HASAN ANDREEA</t>
  </si>
  <si>
    <t>HINCU ALICE</t>
  </si>
  <si>
    <t>HÎRȚESCU ANDREI</t>
  </si>
  <si>
    <t>ICHIM IOANA</t>
  </si>
  <si>
    <t>IGNAT TUDOR</t>
  </si>
  <si>
    <t>IMBREA MARA</t>
  </si>
  <si>
    <t>IOJICA MATTIA</t>
  </si>
  <si>
    <t>JIGAU CRISTINA</t>
  </si>
  <si>
    <t>LADARU COSMINA</t>
  </si>
  <si>
    <t>LADARU THEODORA</t>
  </si>
  <si>
    <t>LAZĂR MARA INGRID</t>
  </si>
  <si>
    <t>LUPUȘORU ALINA ADRIANA</t>
  </si>
  <si>
    <t>MARDARE EMILIA</t>
  </si>
  <si>
    <t>MĂCIUCĂ DARIA</t>
  </si>
  <si>
    <t>MICLĂUŞ LOUISA</t>
  </si>
  <si>
    <t>MIRUNESCU  MIRUNA</t>
  </si>
  <si>
    <t>C.N. „DIMITRIE CANTEMIR</t>
  </si>
  <si>
    <t>MOISE ELENA</t>
  </si>
  <si>
    <t>MUNTEANU GEORGIANA</t>
  </si>
  <si>
    <t>NECHITA  IULIAN</t>
  </si>
  <si>
    <t>OLARU ALEXIA</t>
  </si>
  <si>
    <t>OLARU CĂTĂLINA</t>
  </si>
  <si>
    <t>OPREA ANDREEA</t>
  </si>
  <si>
    <t>PATRASCU ILINCA</t>
  </si>
  <si>
    <t>PĂDURARU DIANA</t>
  </si>
  <si>
    <t>PERCA TEODORA</t>
  </si>
  <si>
    <t>PLĂCINTĂ MARA</t>
  </si>
  <si>
    <t>PLETOSU-HALUNGESCU ANCUTA</t>
  </si>
  <si>
    <t>PLOTOGEA SORANA</t>
  </si>
  <si>
    <t>PLUGARU CORINA</t>
  </si>
  <si>
    <t>POPA GEORGIANA</t>
  </si>
  <si>
    <t>POPA NICOLETA</t>
  </si>
  <si>
    <t>ROȘU ANDRADA</t>
  </si>
  <si>
    <t>SABAU LAVINIA</t>
  </si>
  <si>
    <t>SAVA SABINA</t>
  </si>
  <si>
    <t>SAVIN ROXANA-MARIA</t>
  </si>
  <si>
    <t>SCORȚANU MARIAN</t>
  </si>
  <si>
    <t>SCRIPCARU ANAMARIA</t>
  </si>
  <si>
    <t>SIMOVICI SORANA</t>
  </si>
  <si>
    <t>STANCA DRAGOS</t>
  </si>
  <si>
    <t>STĂNCILUESCU LARISA ALEXANDRA</t>
  </si>
  <si>
    <t>ŢICLOŞ ANA MARIA</t>
  </si>
  <si>
    <t>UNGUREANU ALEXANDRA  MARIA</t>
  </si>
  <si>
    <t>UNTEA DIANA</t>
  </si>
  <si>
    <t>VASILIU IOANA</t>
  </si>
  <si>
    <t>VEZETEU DELIA</t>
  </si>
  <si>
    <t>VINTILĂ ILINCA</t>
  </si>
  <si>
    <t>VRINCEANU GEORGIANA</t>
  </si>
  <si>
    <t>proiectie</t>
  </si>
  <si>
    <t>PARTER</t>
  </si>
  <si>
    <t>X F</t>
  </si>
  <si>
    <t>X E</t>
  </si>
  <si>
    <t>ETAJUL I</t>
  </si>
  <si>
    <t>IX C</t>
  </si>
  <si>
    <t>VI C</t>
  </si>
  <si>
    <t>MUZICA</t>
  </si>
  <si>
    <t>XII G</t>
  </si>
  <si>
    <t>XI G</t>
  </si>
  <si>
    <t>XI C</t>
  </si>
  <si>
    <t>V C</t>
  </si>
  <si>
    <t>N II</t>
  </si>
  <si>
    <t xml:space="preserve">N I </t>
  </si>
  <si>
    <t>N III</t>
  </si>
  <si>
    <t>N IV</t>
  </si>
  <si>
    <t>Rezultatele la Olimpiada judeţeană "Lectura ca abilitate de viaţă"</t>
  </si>
  <si>
    <t>ȘCOALA GIMNAZIALĂ ”MIRON COSTIN BACĂU</t>
  </si>
  <si>
    <t>COLEGIUL NATIONAL "VASILE ALECSANDRI"</t>
  </si>
  <si>
    <t>ŞCOALA GIMNAZIALĂ “AL. I. CUZA” BACĂU</t>
  </si>
  <si>
    <t>ŞCOALA GIMNAZIALĂ “GEORGE APOSTU” STĂNIŞEŞTI</t>
  </si>
  <si>
    <t>ȘCOALA GIMNAZIALĂ NR. 1 FARAOANI</t>
  </si>
  <si>
    <t>ȘCOALA GIMNAZIALĂ SASCUT</t>
  </si>
  <si>
    <t>ŞCOALA GIMNAZIALĂ “STEFAN LUCHIAN``</t>
  </si>
  <si>
    <t>ȘCOALA GIMNAZIALĂ „MIHAIL SADOVEANU” BACĂU</t>
  </si>
  <si>
    <t>ŞCOALA GIMNAZIALĂ ,,GHEORGHE BANTAŞ” ITEŞTI</t>
  </si>
  <si>
    <t>ŞCOALA GIMNAZIALĂ ,,DR. ALEXANDRU ŞAFRAN’’ BACĂU</t>
  </si>
  <si>
    <t>SCOALA GIMNAZIALA GEORGE CALINESCU ONESTI</t>
  </si>
  <si>
    <t>ȘC. GIM. ,,G. M. CANCICOV”</t>
  </si>
  <si>
    <t>ȘCOALA GIMNAZIALĂ EMIL BRĂESCU MĂGURA</t>
  </si>
  <si>
    <t>ȘCOALA GIMNAZIALĂ ”ION STRAT” GIOSENI</t>
  </si>
  <si>
    <t>C. N. „GHEORGHE VRĂNCEANU” BACĂU</t>
  </si>
  <si>
    <t>COLEGIUL TEHNIC  “ ANGHEL SALIGNY” BACAU</t>
  </si>
  <si>
    <t>C. N. „FERDINAND I”</t>
  </si>
  <si>
    <t>SCOALA GIMNAZIALA LUIZI CALUGARA</t>
  </si>
  <si>
    <t>ŞCOALA GIMNAZIALĂ “GHIŢĂ MOCANU”</t>
  </si>
  <si>
    <t>ŞCOALA GIMNAZIALĂ, SAT ARINI, COMUNA GĂICEANA</t>
  </si>
  <si>
    <t>ŞCOALA GIMNAZIALĂ „CONSTANTIN PLATON” BACĂU</t>
  </si>
  <si>
    <t>SCOALA GIMNAZIALA ,,PAVEL SAVIN” BIBIRESTI</t>
  </si>
  <si>
    <t>SCOALA GIMNAZIALA DELENI(STRUCTURA)</t>
  </si>
  <si>
    <t>SCOALA GIMNAZIALA BRATILA(STRUCTURA)</t>
  </si>
  <si>
    <t>ŞCOALA GIMNAZIALĂ „SFÂNTUL VOIEVOD ŞTEFAN CEL MARE”,ONEŞTI</t>
  </si>
  <si>
    <t>COLEGIUL NAŢIONAL “GRIGORE MOISIL”</t>
  </si>
  <si>
    <t>C. N. „GHEORGHE VRĂNCEANU”</t>
  </si>
  <si>
    <t>LICEUL TEORETIC “SPIRU HARET” MOINEŞTI</t>
  </si>
  <si>
    <t>COLEGIUL ,,HENRI COANDĂ”</t>
  </si>
  <si>
    <t>COLEGIUL „MIHAI EMINESCU”, BACĂU</t>
  </si>
  <si>
    <t xml:space="preserve">C. N. „GHEORGHE VRĂNCEANU” BACĂU </t>
  </si>
  <si>
    <t>XII E</t>
  </si>
  <si>
    <t>Clasa/Nivelul</t>
  </si>
  <si>
    <t>STOICA ROXANA</t>
  </si>
  <si>
    <t>SCOALA GIMNAZIALĂ "N. IORGA"</t>
  </si>
  <si>
    <t>PETRESCU ZAMFIRA</t>
  </si>
  <si>
    <t>ROȘU RAREŞ</t>
  </si>
  <si>
    <t>ȘCOALA GIMNAZIALĂ "Ion Luca"</t>
  </si>
  <si>
    <t>PĂDURARU BEATRICE</t>
  </si>
  <si>
    <t>GHERASIM DIANA MARIA</t>
  </si>
  <si>
    <t>LUPU BIANCA NICOLETA</t>
  </si>
  <si>
    <t>MENGHEREŞ MIHAELA</t>
  </si>
  <si>
    <t>ȘCOALA GIMNAZIALĂ CLEJA</t>
  </si>
  <si>
    <t>BEJAN TOPŞE LUCIAN COSMIN</t>
  </si>
  <si>
    <t>BENCHEA ANDREEA</t>
  </si>
  <si>
    <t>RUSU IOANA</t>
  </si>
  <si>
    <t>C.N. „DIMITRIE CANTEMIR”, ONEŞTI</t>
  </si>
  <si>
    <t>ABSENT</t>
  </si>
  <si>
    <t>APETROAIE ANDA</t>
  </si>
  <si>
    <t xml:space="preserve">             Director,</t>
  </si>
  <si>
    <t xml:space="preserve">                Inspectori de specialitate,                                                                    </t>
  </si>
  <si>
    <t xml:space="preserve">    prof. Daniela Bejan                         </t>
  </si>
  <si>
    <t>prof. Claudia Merticaru</t>
  </si>
  <si>
    <t xml:space="preserve"> prof. dr. Marinov Doina </t>
  </si>
  <si>
    <t xml:space="preserve">                      Inspectori de specialitate,                                                                    </t>
  </si>
  <si>
    <t xml:space="preserve">                         Inspectori de specialitate,                                                                    </t>
  </si>
  <si>
    <t>POPA TEONA SABINA</t>
  </si>
  <si>
    <t>POPA TEONA MARIA</t>
  </si>
  <si>
    <t>48,5</t>
  </si>
  <si>
    <t>32,5</t>
  </si>
  <si>
    <t>41,5</t>
  </si>
  <si>
    <t>54,5</t>
  </si>
  <si>
    <t>42,5</t>
  </si>
  <si>
    <t>BUBURUZAN RUXANDRA</t>
  </si>
  <si>
    <t>44,5</t>
  </si>
  <si>
    <t>40,5</t>
  </si>
  <si>
    <t>47,5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</si>
</sst>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</font>
    <font>
      <sz val="26"/>
      <color theme="1"/>
      <name val="Calibri"/>
      <family val="2"/>
      <charset val="238"/>
      <scheme val="minor"/>
    </font>
    <font>
      <b/>
      <sz val="19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9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1" fillId="0" borderId="0"/>
  </cellStyleXfs>
  <cellXfs count="71">
    <xf numFmtId="0" fontId="0" fillId="0" borderId="0" xfId="0"/>
    <xf numFmtId="0" fontId="2" fillId="0" borderId="1" xfId="0" applyFont="1" applyBorder="1"/>
    <xf numFmtId="0" fontId="3" fillId="0" borderId="0" xfId="0" applyFont="1"/>
    <xf numFmtId="0" fontId="4" fillId="0" borderId="1" xfId="0" applyFont="1" applyBorder="1"/>
    <xf numFmtId="0" fontId="2" fillId="0" borderId="1" xfId="0" applyFont="1" applyBorder="1" applyAlignment="1">
      <alignment wrapText="1"/>
    </xf>
    <xf numFmtId="0" fontId="3" fillId="0" borderId="0" xfId="0" applyFont="1" applyAlignment="1">
      <alignment wrapText="1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0" fontId="2" fillId="2" borderId="2" xfId="0" applyFont="1" applyFill="1" applyBorder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Border="1"/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6" fillId="0" borderId="1" xfId="0" applyFont="1" applyBorder="1"/>
    <xf numFmtId="0" fontId="7" fillId="0" borderId="1" xfId="0" applyFont="1" applyBorder="1"/>
    <xf numFmtId="0" fontId="6" fillId="0" borderId="4" xfId="0" applyFont="1" applyBorder="1"/>
    <xf numFmtId="0" fontId="8" fillId="0" borderId="0" xfId="0" applyFont="1"/>
    <xf numFmtId="0" fontId="6" fillId="0" borderId="5" xfId="0" applyFont="1" applyBorder="1"/>
    <xf numFmtId="0" fontId="7" fillId="0" borderId="4" xfId="0" applyFont="1" applyBorder="1"/>
    <xf numFmtId="0" fontId="7" fillId="0" borderId="5" xfId="0" applyFont="1" applyBorder="1"/>
    <xf numFmtId="0" fontId="9" fillId="0" borderId="0" xfId="0" applyFont="1"/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49" fontId="10" fillId="2" borderId="1" xfId="0" applyNumberFormat="1" applyFont="1" applyFill="1" applyBorder="1"/>
    <xf numFmtId="0" fontId="10" fillId="0" borderId="1" xfId="0" applyFont="1" applyBorder="1" applyAlignment="1">
      <alignment horizontal="left" vertical="center"/>
    </xf>
    <xf numFmtId="49" fontId="10" fillId="2" borderId="3" xfId="0" applyNumberFormat="1" applyFont="1" applyFill="1" applyBorder="1" applyAlignment="1">
      <alignment horizontal="left"/>
    </xf>
    <xf numFmtId="49" fontId="10" fillId="2" borderId="1" xfId="0" applyNumberFormat="1" applyFont="1" applyFill="1" applyBorder="1" applyAlignment="1"/>
    <xf numFmtId="49" fontId="10" fillId="2" borderId="1" xfId="0" applyNumberFormat="1" applyFont="1" applyFill="1" applyBorder="1" applyAlignment="1">
      <alignment horizontal="left" vertical="top"/>
    </xf>
    <xf numFmtId="49" fontId="10" fillId="2" borderId="1" xfId="0" applyNumberFormat="1" applyFont="1" applyFill="1" applyBorder="1" applyAlignment="1">
      <alignment horizontal="left"/>
    </xf>
    <xf numFmtId="49" fontId="10" fillId="2" borderId="1" xfId="0" applyNumberFormat="1" applyFont="1" applyFill="1" applyBorder="1" applyAlignment="1">
      <alignment horizontal="left" vertical="top" wrapText="1"/>
    </xf>
    <xf numFmtId="49" fontId="10" fillId="2" borderId="3" xfId="0" applyNumberFormat="1" applyFont="1" applyFill="1" applyBorder="1" applyAlignment="1">
      <alignment horizontal="left" vertical="center"/>
    </xf>
    <xf numFmtId="49" fontId="10" fillId="2" borderId="1" xfId="0" applyNumberFormat="1" applyFont="1" applyFill="1" applyBorder="1" applyAlignment="1">
      <alignment horizontal="left" vertical="center"/>
    </xf>
    <xf numFmtId="49" fontId="10" fillId="2" borderId="1" xfId="0" applyNumberFormat="1" applyFont="1" applyFill="1" applyBorder="1" applyAlignment="1">
      <alignment horizontal="left" vertical="center" wrapText="1"/>
    </xf>
    <xf numFmtId="0" fontId="6" fillId="3" borderId="1" xfId="0" applyFont="1" applyFill="1" applyBorder="1"/>
    <xf numFmtId="0" fontId="6" fillId="3" borderId="4" xfId="0" applyFont="1" applyFill="1" applyBorder="1"/>
    <xf numFmtId="0" fontId="7" fillId="3" borderId="1" xfId="0" applyFont="1" applyFill="1" applyBorder="1"/>
    <xf numFmtId="0" fontId="6" fillId="0" borderId="2" xfId="0" applyFont="1" applyFill="1" applyBorder="1"/>
    <xf numFmtId="0" fontId="7" fillId="4" borderId="1" xfId="0" applyFont="1" applyFill="1" applyBorder="1"/>
    <xf numFmtId="0" fontId="6" fillId="0" borderId="6" xfId="0" applyFont="1" applyFill="1" applyBorder="1"/>
    <xf numFmtId="49" fontId="10" fillId="2" borderId="3" xfId="0" applyNumberFormat="1" applyFont="1" applyFill="1" applyBorder="1" applyAlignment="1"/>
    <xf numFmtId="49" fontId="10" fillId="2" borderId="1" xfId="0" applyNumberFormat="1" applyFont="1" applyFill="1" applyBorder="1" applyAlignment="1">
      <alignment horizontal="left" wrapText="1"/>
    </xf>
    <xf numFmtId="0" fontId="12" fillId="0" borderId="0" xfId="0" applyFont="1"/>
    <xf numFmtId="49" fontId="10" fillId="2" borderId="4" xfId="0" applyNumberFormat="1" applyFont="1" applyFill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3" fillId="0" borderId="0" xfId="0" applyFont="1" applyAlignment="1">
      <alignment horizontal="justify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left"/>
    </xf>
    <xf numFmtId="0" fontId="10" fillId="0" borderId="3" xfId="0" applyFont="1" applyBorder="1"/>
    <xf numFmtId="49" fontId="10" fillId="0" borderId="1" xfId="0" applyNumberFormat="1" applyFont="1" applyBorder="1" applyAlignment="1">
      <alignment horizontal="center"/>
    </xf>
    <xf numFmtId="49" fontId="10" fillId="2" borderId="3" xfId="0" applyNumberFormat="1" applyFont="1" applyFill="1" applyBorder="1"/>
    <xf numFmtId="0" fontId="1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10" fillId="0" borderId="1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2" fillId="0" borderId="1" xfId="0" applyFont="1" applyBorder="1" applyAlignment="1">
      <alignment horizontal="right"/>
    </xf>
    <xf numFmtId="0" fontId="0" fillId="0" borderId="0" xfId="0" applyAlignment="1">
      <alignment horizontal="right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workbookViewId="0">
      <selection activeCell="F4" sqref="F4"/>
    </sheetView>
  </sheetViews>
  <sheetFormatPr defaultRowHeight="15" x14ac:dyDescent="0.25"/>
  <cols>
    <col min="2" max="2" width="14.85546875" bestFit="1" customWidth="1"/>
  </cols>
  <sheetData>
    <row r="1" spans="1:14" ht="26.25" x14ac:dyDescent="0.25">
      <c r="B1" s="18" t="s">
        <v>302</v>
      </c>
      <c r="C1" s="18"/>
      <c r="D1" s="18"/>
      <c r="E1" s="18" t="s">
        <v>305</v>
      </c>
      <c r="F1" s="19"/>
    </row>
    <row r="2" spans="1:14" ht="26.25" x14ac:dyDescent="0.4">
      <c r="B2" s="20"/>
      <c r="C2" s="20"/>
      <c r="D2" s="20"/>
      <c r="E2" s="20"/>
      <c r="F2" s="21"/>
    </row>
    <row r="3" spans="1:14" ht="26.25" x14ac:dyDescent="0.4">
      <c r="B3" s="22" t="s">
        <v>301</v>
      </c>
      <c r="C3" s="22">
        <v>28</v>
      </c>
      <c r="D3" s="20"/>
      <c r="E3" s="22" t="s">
        <v>309</v>
      </c>
      <c r="F3" s="23">
        <v>30</v>
      </c>
      <c r="H3" t="s">
        <v>314</v>
      </c>
      <c r="I3">
        <v>71</v>
      </c>
    </row>
    <row r="4" spans="1:14" ht="26.25" x14ac:dyDescent="0.4">
      <c r="B4" s="22" t="s">
        <v>307</v>
      </c>
      <c r="C4" s="22">
        <v>26</v>
      </c>
      <c r="D4" s="20"/>
      <c r="E4" s="22" t="s">
        <v>306</v>
      </c>
      <c r="F4" s="23"/>
      <c r="H4" t="s">
        <v>313</v>
      </c>
      <c r="I4">
        <v>68</v>
      </c>
    </row>
    <row r="5" spans="1:14" ht="26.25" x14ac:dyDescent="0.4">
      <c r="B5" s="22" t="s">
        <v>303</v>
      </c>
      <c r="C5" s="22">
        <v>28</v>
      </c>
      <c r="D5" s="20"/>
      <c r="E5" s="22" t="s">
        <v>310</v>
      </c>
      <c r="F5" s="23"/>
      <c r="H5" t="s">
        <v>315</v>
      </c>
      <c r="I5">
        <v>89</v>
      </c>
    </row>
    <row r="6" spans="1:14" ht="26.25" x14ac:dyDescent="0.4">
      <c r="B6" s="22" t="s">
        <v>304</v>
      </c>
      <c r="C6" s="22">
        <v>28</v>
      </c>
      <c r="D6" s="20"/>
      <c r="E6" s="22" t="s">
        <v>311</v>
      </c>
      <c r="F6" s="23">
        <v>30</v>
      </c>
      <c r="H6" t="s">
        <v>316</v>
      </c>
      <c r="I6">
        <v>49</v>
      </c>
    </row>
    <row r="7" spans="1:14" ht="27" thickBot="1" x14ac:dyDescent="0.45">
      <c r="B7" s="22" t="s">
        <v>308</v>
      </c>
      <c r="C7" s="24">
        <v>40</v>
      </c>
      <c r="D7" s="20"/>
      <c r="E7" s="22" t="s">
        <v>312</v>
      </c>
      <c r="F7" s="23">
        <v>24</v>
      </c>
      <c r="I7">
        <f>SUM(I3:I6)</f>
        <v>277</v>
      </c>
      <c r="J7">
        <f>I7-C10</f>
        <v>43</v>
      </c>
    </row>
    <row r="8" spans="1:14" ht="27" thickBot="1" x14ac:dyDescent="0.45">
      <c r="B8" s="25"/>
      <c r="C8" s="26">
        <f>SUM(C3:C7)</f>
        <v>150</v>
      </c>
      <c r="D8" s="20"/>
      <c r="E8" s="22" t="s">
        <v>349</v>
      </c>
      <c r="F8" s="27"/>
    </row>
    <row r="9" spans="1:14" ht="27" thickBot="1" x14ac:dyDescent="0.45">
      <c r="B9" s="25"/>
      <c r="C9" s="20"/>
      <c r="D9" s="25"/>
      <c r="E9" s="25"/>
      <c r="F9" s="28">
        <f>SUM(F3:F8)</f>
        <v>84</v>
      </c>
    </row>
    <row r="10" spans="1:14" ht="26.25" x14ac:dyDescent="0.4">
      <c r="B10" s="25"/>
      <c r="C10" s="21">
        <f>F9+C8</f>
        <v>234</v>
      </c>
      <c r="D10" s="25"/>
      <c r="E10" s="25"/>
      <c r="F10" s="29"/>
    </row>
    <row r="11" spans="1:14" ht="26.25" x14ac:dyDescent="0.4">
      <c r="A11">
        <v>1</v>
      </c>
      <c r="B11" s="22" t="s">
        <v>308</v>
      </c>
      <c r="C11" s="22">
        <v>40</v>
      </c>
      <c r="D11" s="25">
        <v>1</v>
      </c>
      <c r="E11" s="22" t="s">
        <v>309</v>
      </c>
      <c r="F11" s="23">
        <v>30</v>
      </c>
      <c r="G11" s="45">
        <v>1</v>
      </c>
      <c r="H11" s="45">
        <v>3</v>
      </c>
      <c r="I11">
        <v>2</v>
      </c>
      <c r="J11" s="47">
        <v>4</v>
      </c>
      <c r="L11">
        <f>C11/2</f>
        <v>20</v>
      </c>
      <c r="M11">
        <f>F11/2</f>
        <v>15</v>
      </c>
    </row>
    <row r="12" spans="1:14" ht="26.25" x14ac:dyDescent="0.4">
      <c r="A12">
        <v>2</v>
      </c>
      <c r="B12" s="22" t="s">
        <v>304</v>
      </c>
      <c r="C12" s="42">
        <v>28</v>
      </c>
      <c r="D12">
        <v>2</v>
      </c>
      <c r="E12" s="22" t="s">
        <v>306</v>
      </c>
      <c r="F12" s="44">
        <v>32</v>
      </c>
      <c r="G12">
        <f>I3-L12</f>
        <v>57</v>
      </c>
      <c r="H12">
        <f>I5-L12</f>
        <v>75</v>
      </c>
      <c r="I12">
        <f>I4-L11</f>
        <v>48</v>
      </c>
      <c r="J12">
        <f>I6-L11</f>
        <v>29</v>
      </c>
      <c r="L12">
        <f>C12/2</f>
        <v>14</v>
      </c>
      <c r="M12">
        <f>F12/2</f>
        <v>16</v>
      </c>
    </row>
    <row r="13" spans="1:14" ht="26.25" x14ac:dyDescent="0.4">
      <c r="A13">
        <v>3</v>
      </c>
      <c r="B13" s="22" t="s">
        <v>303</v>
      </c>
      <c r="C13" s="42">
        <v>28</v>
      </c>
      <c r="D13" s="25">
        <v>3</v>
      </c>
      <c r="E13" s="22" t="s">
        <v>310</v>
      </c>
      <c r="F13" s="46">
        <v>32</v>
      </c>
      <c r="G13">
        <f>G12-L13</f>
        <v>43</v>
      </c>
      <c r="H13">
        <f>H12-L13</f>
        <v>61</v>
      </c>
      <c r="I13">
        <f>I12-M11</f>
        <v>33</v>
      </c>
      <c r="J13">
        <f>J12-M11</f>
        <v>14</v>
      </c>
      <c r="L13">
        <f>C13/2</f>
        <v>14</v>
      </c>
      <c r="M13">
        <f>F13/2</f>
        <v>16</v>
      </c>
    </row>
    <row r="14" spans="1:14" ht="26.25" x14ac:dyDescent="0.4">
      <c r="A14">
        <v>4</v>
      </c>
      <c r="B14" s="22" t="s">
        <v>307</v>
      </c>
      <c r="C14" s="42">
        <v>26</v>
      </c>
      <c r="D14">
        <v>4</v>
      </c>
      <c r="E14" s="22" t="s">
        <v>311</v>
      </c>
      <c r="F14" s="23">
        <v>30</v>
      </c>
      <c r="G14">
        <f>G13-L14</f>
        <v>30</v>
      </c>
      <c r="H14">
        <f>H13-L14</f>
        <v>48</v>
      </c>
      <c r="I14">
        <f>I13-M14</f>
        <v>18</v>
      </c>
      <c r="L14">
        <f>C14/2</f>
        <v>13</v>
      </c>
      <c r="M14">
        <f>F14/2</f>
        <v>15</v>
      </c>
    </row>
    <row r="15" spans="1:14" ht="27" thickBot="1" x14ac:dyDescent="0.45">
      <c r="A15">
        <v>5</v>
      </c>
      <c r="B15" s="22" t="s">
        <v>301</v>
      </c>
      <c r="C15" s="43">
        <v>28</v>
      </c>
      <c r="D15" s="25">
        <v>5</v>
      </c>
      <c r="E15" s="22" t="s">
        <v>312</v>
      </c>
      <c r="F15" s="23">
        <v>24</v>
      </c>
      <c r="G15">
        <f>G14-L15</f>
        <v>16</v>
      </c>
      <c r="H15">
        <f>H14-L15</f>
        <v>34</v>
      </c>
      <c r="L15">
        <f>C15/2</f>
        <v>14</v>
      </c>
      <c r="M15">
        <f>F15/2</f>
        <v>12</v>
      </c>
    </row>
    <row r="16" spans="1:14" ht="27" thickBot="1" x14ac:dyDescent="0.45">
      <c r="B16" s="25"/>
      <c r="C16" s="26">
        <f>SUM(C11:C15)</f>
        <v>150</v>
      </c>
      <c r="D16">
        <v>6</v>
      </c>
      <c r="E16" s="22" t="s">
        <v>349</v>
      </c>
      <c r="F16" s="27"/>
      <c r="H16">
        <f>H15-16</f>
        <v>18</v>
      </c>
      <c r="L16">
        <f>SUM(L11:L15)</f>
        <v>75</v>
      </c>
      <c r="M16">
        <f>SUM(M11:M15)</f>
        <v>74</v>
      </c>
      <c r="N16">
        <f>SUM(L16:M16)</f>
        <v>149</v>
      </c>
    </row>
    <row r="17" spans="5:6" ht="27" thickBot="1" x14ac:dyDescent="0.45">
      <c r="E17" s="25"/>
      <c r="F17" s="28">
        <f>SUM(F11:F16)</f>
        <v>148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45"/>
  <sheetViews>
    <sheetView view="pageBreakPreview" zoomScaleSheetLayoutView="100" workbookViewId="0">
      <selection activeCell="B5" sqref="B5:E45"/>
    </sheetView>
  </sheetViews>
  <sheetFormatPr defaultRowHeight="18.75" x14ac:dyDescent="0.3"/>
  <cols>
    <col min="1" max="1" width="4.85546875" style="2" bestFit="1" customWidth="1"/>
    <col min="2" max="2" width="47.7109375" style="2" bestFit="1" customWidth="1"/>
    <col min="3" max="3" width="22.42578125" style="2" customWidth="1"/>
    <col min="4" max="4" width="59.7109375" style="2" bestFit="1" customWidth="1"/>
    <col min="5" max="5" width="9.140625" style="13" customWidth="1"/>
    <col min="6" max="16384" width="9.140625" style="2"/>
  </cols>
  <sheetData>
    <row r="1" spans="1:16383" x14ac:dyDescent="0.3">
      <c r="B1" s="10" t="s">
        <v>16</v>
      </c>
    </row>
    <row r="2" spans="1:16383" ht="33.75" x14ac:dyDescent="0.5">
      <c r="B2" s="11" t="s">
        <v>19</v>
      </c>
    </row>
    <row r="3" spans="1:16383" x14ac:dyDescent="0.3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  <c r="XFC3" s="10"/>
    </row>
    <row r="4" spans="1:16383" x14ac:dyDescent="0.3">
      <c r="A4" s="1" t="s">
        <v>0</v>
      </c>
      <c r="B4" s="1" t="s">
        <v>1</v>
      </c>
      <c r="C4" s="1" t="s">
        <v>2</v>
      </c>
      <c r="D4" s="1" t="s">
        <v>7</v>
      </c>
      <c r="E4" s="9" t="s">
        <v>17</v>
      </c>
    </row>
    <row r="5" spans="1:16383" x14ac:dyDescent="0.3">
      <c r="A5" s="9">
        <v>1</v>
      </c>
      <c r="B5" s="1"/>
      <c r="C5" s="1"/>
      <c r="D5" s="1"/>
      <c r="E5" s="14"/>
    </row>
    <row r="6" spans="1:16383" x14ac:dyDescent="0.3">
      <c r="A6" s="9">
        <v>2</v>
      </c>
      <c r="B6" s="4"/>
      <c r="C6" s="4"/>
      <c r="D6" s="4"/>
      <c r="E6" s="14"/>
    </row>
    <row r="7" spans="1:16383" x14ac:dyDescent="0.3">
      <c r="A7" s="9">
        <v>3</v>
      </c>
      <c r="B7" s="1"/>
      <c r="C7" s="1"/>
      <c r="D7" s="1"/>
      <c r="E7" s="14"/>
    </row>
    <row r="8" spans="1:16383" x14ac:dyDescent="0.3">
      <c r="A8" s="9">
        <v>4</v>
      </c>
      <c r="B8" s="1"/>
      <c r="C8" s="1"/>
      <c r="D8" s="1"/>
      <c r="E8" s="14"/>
    </row>
    <row r="9" spans="1:16383" x14ac:dyDescent="0.3">
      <c r="A9" s="9">
        <v>5</v>
      </c>
      <c r="B9" s="1"/>
      <c r="C9" s="1"/>
      <c r="D9" s="1"/>
      <c r="E9" s="14"/>
    </row>
    <row r="10" spans="1:16383" x14ac:dyDescent="0.3">
      <c r="A10" s="9">
        <v>6</v>
      </c>
      <c r="B10" s="6"/>
      <c r="C10" s="6"/>
      <c r="D10" s="6"/>
      <c r="E10" s="14"/>
    </row>
    <row r="11" spans="1:16383" x14ac:dyDescent="0.3">
      <c r="A11" s="9">
        <v>7</v>
      </c>
      <c r="B11" s="6"/>
      <c r="C11" s="6"/>
      <c r="D11" s="6"/>
      <c r="E11" s="14"/>
    </row>
    <row r="12" spans="1:16383" ht="18" customHeight="1" x14ac:dyDescent="0.3">
      <c r="A12" s="9">
        <v>8</v>
      </c>
      <c r="B12" s="6"/>
      <c r="C12" s="6"/>
      <c r="D12" s="6"/>
      <c r="E12" s="14"/>
    </row>
    <row r="13" spans="1:16383" x14ac:dyDescent="0.3">
      <c r="A13" s="9">
        <v>9</v>
      </c>
      <c r="B13" s="6"/>
      <c r="C13" s="6"/>
      <c r="D13" s="6"/>
      <c r="E13" s="14"/>
    </row>
    <row r="14" spans="1:16383" ht="19.5" customHeight="1" x14ac:dyDescent="0.3">
      <c r="A14" s="9">
        <v>10</v>
      </c>
      <c r="B14" s="7"/>
      <c r="C14" s="6"/>
      <c r="D14" s="6"/>
      <c r="E14" s="14"/>
    </row>
    <row r="15" spans="1:16383" x14ac:dyDescent="0.3">
      <c r="A15" s="9">
        <v>11</v>
      </c>
      <c r="B15" s="6"/>
      <c r="C15" s="6"/>
      <c r="D15" s="6"/>
      <c r="E15" s="14"/>
    </row>
    <row r="16" spans="1:16383" x14ac:dyDescent="0.3">
      <c r="A16" s="9">
        <v>12</v>
      </c>
      <c r="B16" s="6"/>
      <c r="C16" s="6"/>
      <c r="D16" s="6"/>
      <c r="E16" s="14"/>
    </row>
    <row r="17" spans="1:5" x14ac:dyDescent="0.3">
      <c r="A17" s="9">
        <v>13</v>
      </c>
      <c r="B17" s="6"/>
      <c r="C17" s="6"/>
      <c r="D17" s="8"/>
      <c r="E17" s="14"/>
    </row>
    <row r="18" spans="1:5" x14ac:dyDescent="0.3">
      <c r="A18" s="9">
        <v>14</v>
      </c>
      <c r="B18" s="6"/>
      <c r="C18" s="6"/>
      <c r="D18" s="8"/>
      <c r="E18" s="14"/>
    </row>
    <row r="19" spans="1:5" x14ac:dyDescent="0.3">
      <c r="A19" s="9">
        <v>15</v>
      </c>
      <c r="B19" s="6"/>
      <c r="C19" s="6"/>
      <c r="D19" s="6"/>
      <c r="E19" s="14"/>
    </row>
    <row r="20" spans="1:5" x14ac:dyDescent="0.3">
      <c r="A20" s="9">
        <v>16</v>
      </c>
      <c r="B20" s="6"/>
      <c r="C20" s="6"/>
      <c r="D20" s="6"/>
      <c r="E20" s="15"/>
    </row>
    <row r="21" spans="1:5" x14ac:dyDescent="0.3">
      <c r="A21" s="9">
        <v>17</v>
      </c>
      <c r="B21" s="6"/>
      <c r="C21" s="6"/>
      <c r="D21" s="6"/>
      <c r="E21" s="14"/>
    </row>
    <row r="22" spans="1:5" x14ac:dyDescent="0.3">
      <c r="A22" s="9">
        <v>18</v>
      </c>
      <c r="B22" s="12"/>
      <c r="C22" s="6"/>
      <c r="D22" s="6"/>
      <c r="E22" s="14"/>
    </row>
    <row r="23" spans="1:5" x14ac:dyDescent="0.3">
      <c r="A23" s="9">
        <v>19</v>
      </c>
      <c r="B23" s="6"/>
      <c r="C23" s="6"/>
      <c r="D23" s="8"/>
      <c r="E23" s="14"/>
    </row>
    <row r="24" spans="1:5" x14ac:dyDescent="0.3">
      <c r="A24" s="9">
        <v>20</v>
      </c>
      <c r="B24" s="1"/>
      <c r="C24" s="1"/>
      <c r="D24" s="1"/>
      <c r="E24" s="14"/>
    </row>
    <row r="25" spans="1:5" x14ac:dyDescent="0.3">
      <c r="A25" s="9">
        <v>21</v>
      </c>
      <c r="B25" s="1"/>
      <c r="C25" s="1"/>
      <c r="D25" s="1"/>
      <c r="E25" s="14"/>
    </row>
    <row r="26" spans="1:5" x14ac:dyDescent="0.3">
      <c r="A26" s="9">
        <v>22</v>
      </c>
      <c r="B26" s="1"/>
      <c r="C26" s="1"/>
      <c r="D26" s="1"/>
      <c r="E26" s="14"/>
    </row>
    <row r="27" spans="1:5" x14ac:dyDescent="0.3">
      <c r="A27" s="9">
        <v>23</v>
      </c>
      <c r="B27" s="1"/>
      <c r="C27" s="6"/>
      <c r="D27" s="1"/>
      <c r="E27" s="14"/>
    </row>
    <row r="28" spans="1:5" x14ac:dyDescent="0.3">
      <c r="A28" s="9">
        <v>24</v>
      </c>
      <c r="B28" s="1"/>
      <c r="C28" s="1"/>
      <c r="D28" s="1"/>
      <c r="E28" s="14"/>
    </row>
    <row r="29" spans="1:5" x14ac:dyDescent="0.3">
      <c r="A29" s="9">
        <v>25</v>
      </c>
      <c r="B29" s="1"/>
      <c r="C29" s="1"/>
      <c r="D29" s="3"/>
      <c r="E29" s="14"/>
    </row>
    <row r="30" spans="1:5" x14ac:dyDescent="0.3">
      <c r="A30" s="9">
        <v>26</v>
      </c>
      <c r="B30" s="6"/>
      <c r="C30" s="6"/>
      <c r="D30" s="6"/>
      <c r="E30" s="14"/>
    </row>
    <row r="31" spans="1:5" x14ac:dyDescent="0.3">
      <c r="A31" s="9">
        <v>27</v>
      </c>
      <c r="B31" s="6"/>
      <c r="C31" s="6"/>
      <c r="D31" s="6"/>
      <c r="E31" s="14"/>
    </row>
    <row r="32" spans="1:5" s="5" customFormat="1" x14ac:dyDescent="0.3">
      <c r="A32" s="9">
        <v>28</v>
      </c>
      <c r="B32" s="1"/>
      <c r="C32" s="1"/>
      <c r="D32" s="3"/>
      <c r="E32" s="14"/>
    </row>
    <row r="33" spans="1:5" x14ac:dyDescent="0.3">
      <c r="A33" s="9">
        <v>29</v>
      </c>
      <c r="B33" s="1"/>
      <c r="C33" s="1"/>
      <c r="D33" s="1"/>
      <c r="E33" s="14"/>
    </row>
    <row r="34" spans="1:5" x14ac:dyDescent="0.3">
      <c r="A34" s="9">
        <v>30</v>
      </c>
      <c r="B34" s="1"/>
      <c r="C34" s="1"/>
      <c r="D34" s="1"/>
      <c r="E34" s="14"/>
    </row>
    <row r="35" spans="1:5" x14ac:dyDescent="0.3">
      <c r="A35" s="9">
        <v>31</v>
      </c>
      <c r="B35" s="1"/>
      <c r="C35" s="1"/>
      <c r="D35" s="3"/>
      <c r="E35" s="14"/>
    </row>
    <row r="36" spans="1:5" x14ac:dyDescent="0.3">
      <c r="A36" s="9">
        <v>32</v>
      </c>
      <c r="B36" s="1"/>
      <c r="C36" s="1"/>
      <c r="D36" s="1"/>
      <c r="E36" s="14"/>
    </row>
    <row r="37" spans="1:5" x14ac:dyDescent="0.3">
      <c r="A37" s="9">
        <v>33</v>
      </c>
      <c r="B37" s="1"/>
      <c r="C37" s="1"/>
      <c r="D37" s="3"/>
      <c r="E37" s="14"/>
    </row>
    <row r="38" spans="1:5" x14ac:dyDescent="0.3">
      <c r="A38" s="9">
        <v>34</v>
      </c>
      <c r="B38" s="1"/>
      <c r="C38" s="1"/>
      <c r="D38" s="3"/>
      <c r="E38" s="14"/>
    </row>
    <row r="39" spans="1:5" x14ac:dyDescent="0.3">
      <c r="A39" s="9">
        <v>35</v>
      </c>
      <c r="B39" s="1"/>
      <c r="C39" s="1"/>
      <c r="D39" s="3"/>
      <c r="E39" s="14"/>
    </row>
    <row r="40" spans="1:5" x14ac:dyDescent="0.3">
      <c r="A40" s="9">
        <v>36</v>
      </c>
      <c r="B40" s="1"/>
      <c r="C40" s="1"/>
      <c r="D40" s="3"/>
      <c r="E40" s="14"/>
    </row>
    <row r="41" spans="1:5" x14ac:dyDescent="0.3">
      <c r="A41" s="9">
        <v>37</v>
      </c>
      <c r="B41" s="1"/>
      <c r="C41" s="1"/>
      <c r="D41" s="4"/>
      <c r="E41" s="14"/>
    </row>
    <row r="42" spans="1:5" x14ac:dyDescent="0.3">
      <c r="A42" s="9">
        <v>38</v>
      </c>
      <c r="B42" s="1"/>
      <c r="C42" s="1"/>
      <c r="D42" s="4"/>
      <c r="E42" s="14"/>
    </row>
    <row r="43" spans="1:5" x14ac:dyDescent="0.3">
      <c r="A43" s="9">
        <v>39</v>
      </c>
      <c r="B43" s="1"/>
      <c r="C43" s="1"/>
      <c r="D43" s="1"/>
      <c r="E43" s="14"/>
    </row>
    <row r="44" spans="1:5" x14ac:dyDescent="0.3">
      <c r="A44" s="9">
        <v>40</v>
      </c>
      <c r="B44" s="1"/>
      <c r="C44" s="1"/>
      <c r="D44" s="1"/>
      <c r="E44" s="14"/>
    </row>
    <row r="45" spans="1:5" x14ac:dyDescent="0.3">
      <c r="A45" s="9">
        <v>41</v>
      </c>
      <c r="B45" s="1"/>
      <c r="C45" s="1"/>
      <c r="D45" s="1"/>
      <c r="E45" s="14"/>
    </row>
  </sheetData>
  <pageMargins left="0.7" right="0.7" top="0.75" bottom="0.75" header="0.3" footer="0.3"/>
  <pageSetup paperSize="9" scale="6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85"/>
  <sheetViews>
    <sheetView zoomScaleNormal="100" zoomScaleSheetLayoutView="85" workbookViewId="0">
      <selection activeCell="G8" sqref="G8"/>
    </sheetView>
  </sheetViews>
  <sheetFormatPr defaultRowHeight="15" x14ac:dyDescent="0.25"/>
  <cols>
    <col min="1" max="1" width="9" bestFit="1" customWidth="1"/>
    <col min="2" max="2" width="36.5703125" customWidth="1"/>
    <col min="3" max="3" width="16.5703125" bestFit="1" customWidth="1"/>
    <col min="4" max="4" width="56.140625" customWidth="1"/>
    <col min="5" max="5" width="11.28515625" style="65" customWidth="1"/>
  </cols>
  <sheetData>
    <row r="1" spans="1:16382" s="2" customFormat="1" ht="18.75" x14ac:dyDescent="0.3">
      <c r="B1" s="10" t="s">
        <v>16</v>
      </c>
      <c r="E1" s="61"/>
    </row>
    <row r="2" spans="1:16382" s="2" customFormat="1" ht="33.75" x14ac:dyDescent="0.5">
      <c r="A2" s="11" t="s">
        <v>317</v>
      </c>
      <c r="E2" s="61"/>
    </row>
    <row r="3" spans="1:16382" s="2" customFormat="1" ht="18.75" x14ac:dyDescent="0.3">
      <c r="A3" s="10"/>
      <c r="B3" s="10"/>
      <c r="C3" s="10"/>
      <c r="D3" s="10"/>
      <c r="E3" s="62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</row>
    <row r="4" spans="1:16382" s="2" customFormat="1" ht="18.75" x14ac:dyDescent="0.3">
      <c r="A4" s="1" t="s">
        <v>15</v>
      </c>
      <c r="B4" s="1" t="s">
        <v>1</v>
      </c>
      <c r="C4" s="1" t="s">
        <v>350</v>
      </c>
      <c r="D4" s="1" t="s">
        <v>7</v>
      </c>
      <c r="E4" s="63" t="s">
        <v>17</v>
      </c>
    </row>
    <row r="5" spans="1:16382" ht="15.75" x14ac:dyDescent="0.25">
      <c r="A5" s="30">
        <v>1</v>
      </c>
      <c r="B5" s="34" t="s">
        <v>232</v>
      </c>
      <c r="C5" s="35" t="s">
        <v>12</v>
      </c>
      <c r="D5" s="36" t="s">
        <v>318</v>
      </c>
      <c r="E5" s="52">
        <v>45</v>
      </c>
    </row>
    <row r="6" spans="1:16382" ht="15.75" x14ac:dyDescent="0.25">
      <c r="A6" s="30">
        <v>2</v>
      </c>
      <c r="B6" s="34" t="s">
        <v>233</v>
      </c>
      <c r="C6" s="35" t="s">
        <v>12</v>
      </c>
      <c r="D6" s="37" t="s">
        <v>319</v>
      </c>
      <c r="E6" s="52">
        <v>28</v>
      </c>
    </row>
    <row r="7" spans="1:16382" ht="15.75" x14ac:dyDescent="0.25">
      <c r="A7" s="30">
        <v>3</v>
      </c>
      <c r="B7" s="34" t="s">
        <v>234</v>
      </c>
      <c r="C7" s="35" t="s">
        <v>12</v>
      </c>
      <c r="D7" s="36" t="s">
        <v>318</v>
      </c>
      <c r="E7" s="52">
        <v>33</v>
      </c>
    </row>
    <row r="8" spans="1:16382" ht="15.75" x14ac:dyDescent="0.25">
      <c r="A8" s="30">
        <v>4</v>
      </c>
      <c r="B8" s="34" t="s">
        <v>8</v>
      </c>
      <c r="C8" s="35" t="s">
        <v>12</v>
      </c>
      <c r="D8" s="36" t="s">
        <v>195</v>
      </c>
      <c r="E8" s="52" t="s">
        <v>365</v>
      </c>
    </row>
    <row r="9" spans="1:16382" ht="15.75" x14ac:dyDescent="0.25">
      <c r="A9" s="30">
        <v>5</v>
      </c>
      <c r="B9" s="34" t="s">
        <v>235</v>
      </c>
      <c r="C9" s="35" t="s">
        <v>12</v>
      </c>
      <c r="D9" s="37" t="s">
        <v>320</v>
      </c>
      <c r="E9" s="52">
        <v>48</v>
      </c>
    </row>
    <row r="10" spans="1:16382" ht="15.75" x14ac:dyDescent="0.25">
      <c r="A10" s="30">
        <v>6</v>
      </c>
      <c r="B10" s="34" t="s">
        <v>366</v>
      </c>
      <c r="C10" s="35" t="s">
        <v>12</v>
      </c>
      <c r="D10" s="36" t="s">
        <v>318</v>
      </c>
      <c r="E10" s="52">
        <v>49</v>
      </c>
    </row>
    <row r="11" spans="1:16382" ht="15.75" x14ac:dyDescent="0.25">
      <c r="A11" s="30">
        <v>7</v>
      </c>
      <c r="B11" s="56" t="s">
        <v>362</v>
      </c>
      <c r="C11" s="52" t="s">
        <v>12</v>
      </c>
      <c r="D11" s="37" t="s">
        <v>360</v>
      </c>
      <c r="E11" s="52">
        <v>43</v>
      </c>
    </row>
    <row r="12" spans="1:16382" ht="15.75" x14ac:dyDescent="0.25">
      <c r="A12" s="30">
        <v>8</v>
      </c>
      <c r="B12" s="34" t="s">
        <v>236</v>
      </c>
      <c r="C12" s="35" t="s">
        <v>12</v>
      </c>
      <c r="D12" s="38" t="s">
        <v>321</v>
      </c>
      <c r="E12" s="52" t="s">
        <v>365</v>
      </c>
    </row>
    <row r="13" spans="1:16382" ht="15" customHeight="1" x14ac:dyDescent="0.25">
      <c r="A13" s="30">
        <v>9</v>
      </c>
      <c r="B13" s="34" t="s">
        <v>237</v>
      </c>
      <c r="C13" s="35" t="s">
        <v>12</v>
      </c>
      <c r="D13" s="37" t="s">
        <v>322</v>
      </c>
      <c r="E13" s="52">
        <v>44</v>
      </c>
    </row>
    <row r="14" spans="1:16382" ht="15.75" x14ac:dyDescent="0.25">
      <c r="A14" s="30">
        <v>10</v>
      </c>
      <c r="B14" s="34" t="s">
        <v>238</v>
      </c>
      <c r="C14" s="35" t="s">
        <v>12</v>
      </c>
      <c r="D14" s="37" t="s">
        <v>323</v>
      </c>
      <c r="E14" s="52" t="s">
        <v>365</v>
      </c>
    </row>
    <row r="15" spans="1:16382" ht="15.75" x14ac:dyDescent="0.25">
      <c r="A15" s="30">
        <v>11</v>
      </c>
      <c r="B15" s="34" t="s">
        <v>6</v>
      </c>
      <c r="C15" s="35" t="s">
        <v>12</v>
      </c>
      <c r="D15" s="37" t="s">
        <v>239</v>
      </c>
      <c r="E15" s="52">
        <v>39</v>
      </c>
    </row>
    <row r="16" spans="1:16382" ht="15.75" x14ac:dyDescent="0.25">
      <c r="A16" s="30">
        <v>12</v>
      </c>
      <c r="B16" s="34" t="s">
        <v>240</v>
      </c>
      <c r="C16" s="35" t="s">
        <v>12</v>
      </c>
      <c r="D16" s="37" t="s">
        <v>167</v>
      </c>
      <c r="E16" s="52">
        <v>48</v>
      </c>
    </row>
    <row r="17" spans="1:5" ht="15.75" x14ac:dyDescent="0.25">
      <c r="A17" s="30">
        <v>13</v>
      </c>
      <c r="B17" s="34" t="s">
        <v>241</v>
      </c>
      <c r="C17" s="35" t="s">
        <v>12</v>
      </c>
      <c r="D17" s="37" t="s">
        <v>324</v>
      </c>
      <c r="E17" s="52" t="s">
        <v>365</v>
      </c>
    </row>
    <row r="18" spans="1:5" ht="15.75" x14ac:dyDescent="0.25">
      <c r="A18" s="30">
        <v>14</v>
      </c>
      <c r="B18" s="34" t="s">
        <v>242</v>
      </c>
      <c r="C18" s="35" t="s">
        <v>12</v>
      </c>
      <c r="D18" s="37" t="s">
        <v>208</v>
      </c>
      <c r="E18" s="52">
        <v>53</v>
      </c>
    </row>
    <row r="19" spans="1:5" ht="15.75" x14ac:dyDescent="0.25">
      <c r="A19" s="30">
        <v>15</v>
      </c>
      <c r="B19" s="34" t="s">
        <v>243</v>
      </c>
      <c r="C19" s="35" t="s">
        <v>12</v>
      </c>
      <c r="D19" s="36" t="s">
        <v>325</v>
      </c>
      <c r="E19" s="52">
        <v>39</v>
      </c>
    </row>
    <row r="20" spans="1:5" ht="15.75" x14ac:dyDescent="0.25">
      <c r="A20" s="30">
        <v>16</v>
      </c>
      <c r="B20" s="34" t="s">
        <v>244</v>
      </c>
      <c r="C20" s="35" t="s">
        <v>12</v>
      </c>
      <c r="D20" s="37" t="s">
        <v>320</v>
      </c>
      <c r="E20" s="52">
        <v>30</v>
      </c>
    </row>
    <row r="21" spans="1:5" ht="15.75" x14ac:dyDescent="0.25">
      <c r="A21" s="30">
        <v>17</v>
      </c>
      <c r="B21" s="34" t="s">
        <v>245</v>
      </c>
      <c r="C21" s="35" t="s">
        <v>12</v>
      </c>
      <c r="D21" s="36" t="s">
        <v>318</v>
      </c>
      <c r="E21" s="52">
        <v>49</v>
      </c>
    </row>
    <row r="22" spans="1:5" ht="15.75" x14ac:dyDescent="0.25">
      <c r="A22" s="30">
        <v>18</v>
      </c>
      <c r="B22" s="34" t="s">
        <v>246</v>
      </c>
      <c r="C22" s="35" t="s">
        <v>12</v>
      </c>
      <c r="D22" s="37" t="s">
        <v>326</v>
      </c>
      <c r="E22" s="52">
        <v>44</v>
      </c>
    </row>
    <row r="23" spans="1:5" ht="15.75" x14ac:dyDescent="0.25">
      <c r="A23" s="30">
        <v>19</v>
      </c>
      <c r="B23" s="34" t="s">
        <v>247</v>
      </c>
      <c r="C23" s="35" t="s">
        <v>12</v>
      </c>
      <c r="D23" s="37" t="s">
        <v>162</v>
      </c>
      <c r="E23" s="52">
        <v>49</v>
      </c>
    </row>
    <row r="24" spans="1:5" ht="15.75" x14ac:dyDescent="0.25">
      <c r="A24" s="30">
        <v>20</v>
      </c>
      <c r="B24" s="34" t="s">
        <v>248</v>
      </c>
      <c r="C24" s="35" t="s">
        <v>12</v>
      </c>
      <c r="D24" s="37" t="s">
        <v>171</v>
      </c>
      <c r="E24" s="52">
        <v>48</v>
      </c>
    </row>
    <row r="25" spans="1:5" ht="15.75" x14ac:dyDescent="0.25">
      <c r="A25" s="30">
        <v>21</v>
      </c>
      <c r="B25" s="34" t="s">
        <v>249</v>
      </c>
      <c r="C25" s="35" t="s">
        <v>12</v>
      </c>
      <c r="D25" s="36" t="s">
        <v>318</v>
      </c>
      <c r="E25" s="52">
        <v>47</v>
      </c>
    </row>
    <row r="26" spans="1:5" ht="15.75" x14ac:dyDescent="0.25">
      <c r="A26" s="30">
        <v>22</v>
      </c>
      <c r="B26" s="34" t="s">
        <v>193</v>
      </c>
      <c r="C26" s="35" t="s">
        <v>12</v>
      </c>
      <c r="D26" s="37" t="s">
        <v>177</v>
      </c>
      <c r="E26" s="52">
        <v>50</v>
      </c>
    </row>
    <row r="27" spans="1:5" ht="15.75" x14ac:dyDescent="0.25">
      <c r="A27" s="30">
        <v>23</v>
      </c>
      <c r="B27" s="34" t="s">
        <v>250</v>
      </c>
      <c r="C27" s="35" t="s">
        <v>12</v>
      </c>
      <c r="D27" s="37" t="s">
        <v>162</v>
      </c>
      <c r="E27" s="52">
        <v>24</v>
      </c>
    </row>
    <row r="28" spans="1:5" ht="15.75" x14ac:dyDescent="0.25">
      <c r="A28" s="30">
        <v>24</v>
      </c>
      <c r="B28" s="34" t="s">
        <v>251</v>
      </c>
      <c r="C28" s="35" t="s">
        <v>12</v>
      </c>
      <c r="D28" s="36" t="s">
        <v>318</v>
      </c>
      <c r="E28" s="52">
        <v>54</v>
      </c>
    </row>
    <row r="29" spans="1:5" ht="21" customHeight="1" x14ac:dyDescent="0.25">
      <c r="A29" s="30">
        <v>25</v>
      </c>
      <c r="B29" s="34" t="s">
        <v>252</v>
      </c>
      <c r="C29" s="35" t="s">
        <v>12</v>
      </c>
      <c r="D29" s="49" t="s">
        <v>327</v>
      </c>
      <c r="E29" s="52">
        <v>42</v>
      </c>
    </row>
    <row r="30" spans="1:5" ht="15.75" x14ac:dyDescent="0.25">
      <c r="A30" s="30">
        <v>26</v>
      </c>
      <c r="B30" s="34" t="s">
        <v>253</v>
      </c>
      <c r="C30" s="35" t="s">
        <v>12</v>
      </c>
      <c r="D30" s="37" t="s">
        <v>328</v>
      </c>
      <c r="E30" s="52">
        <v>52</v>
      </c>
    </row>
    <row r="31" spans="1:5" ht="15.75" x14ac:dyDescent="0.25">
      <c r="A31" s="30">
        <v>27</v>
      </c>
      <c r="B31" s="34" t="s">
        <v>254</v>
      </c>
      <c r="C31" s="35" t="s">
        <v>12</v>
      </c>
      <c r="D31" s="37" t="s">
        <v>319</v>
      </c>
      <c r="E31" s="52">
        <v>35</v>
      </c>
    </row>
    <row r="32" spans="1:5" ht="15.75" x14ac:dyDescent="0.25">
      <c r="A32" s="30">
        <v>28</v>
      </c>
      <c r="B32" s="34" t="s">
        <v>255</v>
      </c>
      <c r="C32" s="35" t="s">
        <v>12</v>
      </c>
      <c r="D32" s="37" t="s">
        <v>329</v>
      </c>
      <c r="E32" s="52">
        <v>43</v>
      </c>
    </row>
    <row r="33" spans="1:5" ht="15.75" x14ac:dyDescent="0.25">
      <c r="A33" s="30">
        <v>29</v>
      </c>
      <c r="B33" s="34" t="s">
        <v>256</v>
      </c>
      <c r="C33" s="35" t="s">
        <v>12</v>
      </c>
      <c r="D33" s="37" t="s">
        <v>167</v>
      </c>
      <c r="E33" s="52" t="s">
        <v>365</v>
      </c>
    </row>
    <row r="34" spans="1:5" ht="15.75" x14ac:dyDescent="0.25">
      <c r="A34" s="30">
        <v>30</v>
      </c>
      <c r="B34" s="34" t="s">
        <v>257</v>
      </c>
      <c r="C34" s="35" t="s">
        <v>12</v>
      </c>
      <c r="D34" s="37" t="s">
        <v>320</v>
      </c>
      <c r="E34" s="52">
        <v>39</v>
      </c>
    </row>
    <row r="35" spans="1:5" ht="15.75" x14ac:dyDescent="0.25">
      <c r="A35" s="30">
        <v>31</v>
      </c>
      <c r="B35" s="34" t="s">
        <v>258</v>
      </c>
      <c r="C35" s="35" t="s">
        <v>12</v>
      </c>
      <c r="D35" s="37" t="s">
        <v>167</v>
      </c>
      <c r="E35" s="52">
        <v>55</v>
      </c>
    </row>
    <row r="36" spans="1:5" ht="15.75" x14ac:dyDescent="0.25">
      <c r="A36" s="30">
        <v>32</v>
      </c>
      <c r="B36" s="34" t="s">
        <v>259</v>
      </c>
      <c r="C36" s="35" t="s">
        <v>12</v>
      </c>
      <c r="D36" s="37" t="s">
        <v>170</v>
      </c>
      <c r="E36" s="52" t="s">
        <v>365</v>
      </c>
    </row>
    <row r="37" spans="1:5" ht="15.75" x14ac:dyDescent="0.25">
      <c r="A37" s="30">
        <v>33</v>
      </c>
      <c r="B37" s="34" t="s">
        <v>260</v>
      </c>
      <c r="C37" s="35" t="s">
        <v>12</v>
      </c>
      <c r="D37" s="37" t="s">
        <v>167</v>
      </c>
      <c r="E37" s="52">
        <v>47</v>
      </c>
    </row>
    <row r="38" spans="1:5" ht="15.75" x14ac:dyDescent="0.25">
      <c r="A38" s="30">
        <v>34</v>
      </c>
      <c r="B38" s="34" t="s">
        <v>261</v>
      </c>
      <c r="C38" s="35" t="s">
        <v>12</v>
      </c>
      <c r="D38" s="36" t="s">
        <v>318</v>
      </c>
      <c r="E38" s="52">
        <v>49</v>
      </c>
    </row>
    <row r="39" spans="1:5" ht="15.75" x14ac:dyDescent="0.25">
      <c r="A39" s="30">
        <v>35</v>
      </c>
      <c r="B39" s="34" t="s">
        <v>262</v>
      </c>
      <c r="C39" s="35" t="s">
        <v>12</v>
      </c>
      <c r="D39" s="37" t="s">
        <v>319</v>
      </c>
      <c r="E39" s="52">
        <v>49</v>
      </c>
    </row>
    <row r="40" spans="1:5" ht="15.75" x14ac:dyDescent="0.25">
      <c r="A40" s="30">
        <v>36</v>
      </c>
      <c r="B40" s="34" t="s">
        <v>263</v>
      </c>
      <c r="C40" s="35" t="s">
        <v>12</v>
      </c>
      <c r="D40" s="37" t="s">
        <v>324</v>
      </c>
      <c r="E40" s="52">
        <v>45</v>
      </c>
    </row>
    <row r="41" spans="1:5" ht="15.75" x14ac:dyDescent="0.25">
      <c r="A41" s="30">
        <v>37</v>
      </c>
      <c r="B41" s="34" t="s">
        <v>264</v>
      </c>
      <c r="C41" s="35" t="s">
        <v>12</v>
      </c>
      <c r="D41" s="37" t="s">
        <v>330</v>
      </c>
      <c r="E41" s="52">
        <v>49</v>
      </c>
    </row>
    <row r="42" spans="1:5" ht="15.75" x14ac:dyDescent="0.25">
      <c r="A42" s="30">
        <v>38</v>
      </c>
      <c r="B42" s="34" t="s">
        <v>266</v>
      </c>
      <c r="C42" s="35" t="s">
        <v>12</v>
      </c>
      <c r="D42" s="37" t="s">
        <v>171</v>
      </c>
      <c r="E42" s="52">
        <v>51</v>
      </c>
    </row>
    <row r="43" spans="1:5" ht="15.75" x14ac:dyDescent="0.25">
      <c r="A43" s="30">
        <v>39</v>
      </c>
      <c r="B43" s="34" t="s">
        <v>265</v>
      </c>
      <c r="C43" s="35" t="s">
        <v>12</v>
      </c>
      <c r="D43" s="37" t="s">
        <v>320</v>
      </c>
      <c r="E43" s="52">
        <v>35</v>
      </c>
    </row>
    <row r="44" spans="1:5" ht="15.75" x14ac:dyDescent="0.25">
      <c r="A44" s="30">
        <v>40</v>
      </c>
      <c r="B44" s="34" t="s">
        <v>267</v>
      </c>
      <c r="C44" s="35" t="s">
        <v>12</v>
      </c>
      <c r="D44" s="37" t="s">
        <v>320</v>
      </c>
      <c r="E44" s="52">
        <v>41</v>
      </c>
    </row>
    <row r="45" spans="1:5" ht="15.75" x14ac:dyDescent="0.25">
      <c r="A45" s="30">
        <v>41</v>
      </c>
      <c r="B45" s="34" t="s">
        <v>268</v>
      </c>
      <c r="C45" s="35" t="s">
        <v>12</v>
      </c>
      <c r="D45" s="37" t="s">
        <v>269</v>
      </c>
      <c r="E45" s="52">
        <v>47</v>
      </c>
    </row>
    <row r="46" spans="1:5" ht="15.75" x14ac:dyDescent="0.25">
      <c r="A46" s="30">
        <v>42</v>
      </c>
      <c r="B46" s="34" t="s">
        <v>270</v>
      </c>
      <c r="C46" s="35" t="s">
        <v>12</v>
      </c>
      <c r="D46" s="37" t="s">
        <v>323</v>
      </c>
      <c r="E46" s="52">
        <v>31</v>
      </c>
    </row>
    <row r="47" spans="1:5" ht="15.75" x14ac:dyDescent="0.25">
      <c r="A47" s="30">
        <v>43</v>
      </c>
      <c r="B47" s="34" t="s">
        <v>271</v>
      </c>
      <c r="C47" s="35" t="s">
        <v>12</v>
      </c>
      <c r="D47" s="36" t="s">
        <v>318</v>
      </c>
      <c r="E47" s="52">
        <v>36</v>
      </c>
    </row>
    <row r="48" spans="1:5" ht="15.75" x14ac:dyDescent="0.25">
      <c r="A48" s="30">
        <v>44</v>
      </c>
      <c r="B48" s="34" t="s">
        <v>272</v>
      </c>
      <c r="C48" s="35" t="s">
        <v>12</v>
      </c>
      <c r="D48" s="37" t="s">
        <v>326</v>
      </c>
      <c r="E48" s="52">
        <v>39</v>
      </c>
    </row>
    <row r="49" spans="1:5" ht="15.75" x14ac:dyDescent="0.25">
      <c r="A49" s="30">
        <v>45</v>
      </c>
      <c r="B49" s="34" t="s">
        <v>273</v>
      </c>
      <c r="C49" s="35" t="s">
        <v>12</v>
      </c>
      <c r="D49" s="37" t="s">
        <v>327</v>
      </c>
      <c r="E49" s="52">
        <v>39</v>
      </c>
    </row>
    <row r="50" spans="1:5" ht="15.75" x14ac:dyDescent="0.25">
      <c r="A50" s="30">
        <v>46</v>
      </c>
      <c r="B50" s="34" t="s">
        <v>274</v>
      </c>
      <c r="C50" s="35" t="s">
        <v>12</v>
      </c>
      <c r="D50" s="37" t="s">
        <v>320</v>
      </c>
      <c r="E50" s="52">
        <v>51</v>
      </c>
    </row>
    <row r="51" spans="1:5" ht="15.75" x14ac:dyDescent="0.25">
      <c r="A51" s="30">
        <v>47</v>
      </c>
      <c r="B51" s="34" t="s">
        <v>275</v>
      </c>
      <c r="C51" s="35" t="s">
        <v>12</v>
      </c>
      <c r="D51" s="37" t="s">
        <v>331</v>
      </c>
      <c r="E51" s="52">
        <v>39</v>
      </c>
    </row>
    <row r="52" spans="1:5" ht="15.75" x14ac:dyDescent="0.25">
      <c r="A52" s="30">
        <v>48</v>
      </c>
      <c r="B52" s="34" t="s">
        <v>4</v>
      </c>
      <c r="C52" s="35" t="s">
        <v>12</v>
      </c>
      <c r="D52" s="37" t="s">
        <v>332</v>
      </c>
      <c r="E52" s="52">
        <v>44</v>
      </c>
    </row>
    <row r="53" spans="1:5" ht="15.75" x14ac:dyDescent="0.25">
      <c r="A53" s="30">
        <v>49</v>
      </c>
      <c r="B53" s="56" t="s">
        <v>356</v>
      </c>
      <c r="C53" s="52" t="s">
        <v>12</v>
      </c>
      <c r="D53" s="52" t="s">
        <v>355</v>
      </c>
      <c r="E53" s="52">
        <v>34</v>
      </c>
    </row>
    <row r="54" spans="1:5" ht="15.75" x14ac:dyDescent="0.25">
      <c r="A54" s="30">
        <v>50</v>
      </c>
      <c r="B54" s="34" t="s">
        <v>277</v>
      </c>
      <c r="C54" s="35" t="s">
        <v>12</v>
      </c>
      <c r="D54" s="37" t="s">
        <v>320</v>
      </c>
      <c r="E54" s="52">
        <v>53</v>
      </c>
    </row>
    <row r="55" spans="1:5" ht="15.75" x14ac:dyDescent="0.25">
      <c r="A55" s="30">
        <v>51</v>
      </c>
      <c r="B55" s="34" t="s">
        <v>276</v>
      </c>
      <c r="C55" s="35" t="s">
        <v>12</v>
      </c>
      <c r="D55" s="37" t="s">
        <v>167</v>
      </c>
      <c r="E55" s="52">
        <v>50</v>
      </c>
    </row>
    <row r="56" spans="1:5" ht="15.75" x14ac:dyDescent="0.25">
      <c r="A56" s="30">
        <v>52</v>
      </c>
      <c r="B56" s="34" t="s">
        <v>278</v>
      </c>
      <c r="C56" s="35" t="s">
        <v>12</v>
      </c>
      <c r="D56" s="36" t="s">
        <v>195</v>
      </c>
      <c r="E56" s="52" t="s">
        <v>365</v>
      </c>
    </row>
    <row r="57" spans="1:5" ht="15.75" x14ac:dyDescent="0.25">
      <c r="A57" s="30">
        <v>53</v>
      </c>
      <c r="B57" s="34" t="s">
        <v>279</v>
      </c>
      <c r="C57" s="35" t="s">
        <v>12</v>
      </c>
      <c r="D57" s="37" t="s">
        <v>320</v>
      </c>
      <c r="E57" s="52">
        <v>36</v>
      </c>
    </row>
    <row r="58" spans="1:5" ht="15.75" x14ac:dyDescent="0.25">
      <c r="A58" s="30">
        <v>54</v>
      </c>
      <c r="B58" s="34" t="s">
        <v>280</v>
      </c>
      <c r="C58" s="35" t="s">
        <v>12</v>
      </c>
      <c r="D58" s="37" t="s">
        <v>333</v>
      </c>
      <c r="E58" s="52">
        <v>39</v>
      </c>
    </row>
    <row r="59" spans="1:5" ht="15.75" x14ac:dyDescent="0.25">
      <c r="A59" s="30">
        <v>55</v>
      </c>
      <c r="B59" s="34" t="s">
        <v>281</v>
      </c>
      <c r="C59" s="35" t="s">
        <v>12</v>
      </c>
      <c r="D59" s="36" t="s">
        <v>325</v>
      </c>
      <c r="E59" s="52">
        <v>48</v>
      </c>
    </row>
    <row r="60" spans="1:5" ht="15.75" x14ac:dyDescent="0.25">
      <c r="A60" s="30">
        <v>56</v>
      </c>
      <c r="B60" s="34" t="s">
        <v>282</v>
      </c>
      <c r="C60" s="35" t="s">
        <v>12</v>
      </c>
      <c r="D60" s="36" t="s">
        <v>321</v>
      </c>
      <c r="E60" s="52">
        <v>25</v>
      </c>
    </row>
    <row r="61" spans="1:5" ht="15.75" x14ac:dyDescent="0.25">
      <c r="A61" s="30">
        <v>57</v>
      </c>
      <c r="B61" s="34" t="s">
        <v>283</v>
      </c>
      <c r="C61" s="35" t="s">
        <v>12</v>
      </c>
      <c r="D61" s="36" t="s">
        <v>321</v>
      </c>
      <c r="E61" s="52">
        <v>26</v>
      </c>
    </row>
    <row r="62" spans="1:5" ht="15.75" x14ac:dyDescent="0.25">
      <c r="A62" s="30">
        <v>58</v>
      </c>
      <c r="B62" s="34" t="s">
        <v>284</v>
      </c>
      <c r="C62" s="35" t="s">
        <v>12</v>
      </c>
      <c r="D62" s="36" t="s">
        <v>318</v>
      </c>
      <c r="E62" s="52">
        <v>44</v>
      </c>
    </row>
    <row r="63" spans="1:5" ht="15.75" x14ac:dyDescent="0.25">
      <c r="A63" s="30">
        <v>59</v>
      </c>
      <c r="B63" s="34" t="s">
        <v>285</v>
      </c>
      <c r="C63" s="35" t="s">
        <v>12</v>
      </c>
      <c r="D63" s="36" t="s">
        <v>334</v>
      </c>
      <c r="E63" s="52">
        <v>48</v>
      </c>
    </row>
    <row r="64" spans="1:5" ht="15.75" x14ac:dyDescent="0.25">
      <c r="A64" s="30">
        <v>60</v>
      </c>
      <c r="B64" s="57" t="s">
        <v>354</v>
      </c>
      <c r="C64" s="35" t="s">
        <v>12</v>
      </c>
      <c r="D64" s="31" t="s">
        <v>355</v>
      </c>
      <c r="E64" s="52">
        <v>20</v>
      </c>
    </row>
    <row r="65" spans="1:5" ht="15.75" x14ac:dyDescent="0.25">
      <c r="A65" s="30">
        <v>61</v>
      </c>
      <c r="B65" s="34" t="s">
        <v>286</v>
      </c>
      <c r="C65" s="35" t="s">
        <v>12</v>
      </c>
      <c r="D65" s="36" t="s">
        <v>335</v>
      </c>
      <c r="E65" s="52">
        <v>56</v>
      </c>
    </row>
    <row r="66" spans="1:5" ht="15.75" x14ac:dyDescent="0.25">
      <c r="A66" s="30">
        <v>62</v>
      </c>
      <c r="B66" s="34" t="s">
        <v>287</v>
      </c>
      <c r="C66" s="35" t="s">
        <v>12</v>
      </c>
      <c r="D66" s="36" t="s">
        <v>318</v>
      </c>
      <c r="E66" s="52">
        <v>43</v>
      </c>
    </row>
    <row r="67" spans="1:5" ht="15.75" x14ac:dyDescent="0.25">
      <c r="A67" s="30">
        <v>63</v>
      </c>
      <c r="B67" s="34" t="s">
        <v>288</v>
      </c>
      <c r="C67" s="35" t="s">
        <v>12</v>
      </c>
      <c r="D67" s="37" t="s">
        <v>215</v>
      </c>
      <c r="E67" s="52">
        <v>46</v>
      </c>
    </row>
    <row r="68" spans="1:5" ht="15.75" x14ac:dyDescent="0.25">
      <c r="A68" s="30">
        <v>64</v>
      </c>
      <c r="B68" s="34" t="s">
        <v>289</v>
      </c>
      <c r="C68" s="35" t="s">
        <v>12</v>
      </c>
      <c r="D68" s="36" t="s">
        <v>325</v>
      </c>
      <c r="E68" s="52">
        <v>48</v>
      </c>
    </row>
    <row r="69" spans="1:5" ht="15.75" x14ac:dyDescent="0.25">
      <c r="A69" s="30">
        <v>65</v>
      </c>
      <c r="B69" s="34" t="s">
        <v>290</v>
      </c>
      <c r="C69" s="35" t="s">
        <v>12</v>
      </c>
      <c r="D69" s="37" t="s">
        <v>167</v>
      </c>
      <c r="E69" s="52" t="s">
        <v>365</v>
      </c>
    </row>
    <row r="70" spans="1:5" ht="15.75" x14ac:dyDescent="0.25">
      <c r="A70" s="30">
        <v>66</v>
      </c>
      <c r="B70" s="34" t="s">
        <v>291</v>
      </c>
      <c r="C70" s="35" t="s">
        <v>12</v>
      </c>
      <c r="D70" s="37" t="s">
        <v>320</v>
      </c>
      <c r="E70" s="52">
        <v>55</v>
      </c>
    </row>
    <row r="71" spans="1:5" ht="15.75" x14ac:dyDescent="0.25">
      <c r="A71" s="30">
        <v>67</v>
      </c>
      <c r="B71" s="34" t="s">
        <v>292</v>
      </c>
      <c r="C71" s="35" t="s">
        <v>12</v>
      </c>
      <c r="D71" s="37" t="s">
        <v>167</v>
      </c>
      <c r="E71" s="52">
        <v>49</v>
      </c>
    </row>
    <row r="72" spans="1:5" ht="15.75" x14ac:dyDescent="0.25">
      <c r="A72" s="30">
        <v>68</v>
      </c>
      <c r="B72" s="34" t="s">
        <v>293</v>
      </c>
      <c r="C72" s="35" t="s">
        <v>12</v>
      </c>
      <c r="D72" s="36" t="s">
        <v>336</v>
      </c>
      <c r="E72" s="52">
        <v>51</v>
      </c>
    </row>
    <row r="73" spans="1:5" ht="15.75" x14ac:dyDescent="0.25">
      <c r="A73" s="30">
        <v>69</v>
      </c>
      <c r="B73" s="34" t="s">
        <v>294</v>
      </c>
      <c r="C73" s="35" t="s">
        <v>12</v>
      </c>
      <c r="D73" s="37" t="s">
        <v>337</v>
      </c>
      <c r="E73" s="52">
        <v>32</v>
      </c>
    </row>
    <row r="74" spans="1:5" ht="15.75" x14ac:dyDescent="0.25">
      <c r="A74" s="30">
        <v>70</v>
      </c>
      <c r="B74" s="34" t="s">
        <v>295</v>
      </c>
      <c r="C74" s="35" t="s">
        <v>12</v>
      </c>
      <c r="D74" s="37" t="s">
        <v>269</v>
      </c>
      <c r="E74" s="52">
        <v>58</v>
      </c>
    </row>
    <row r="75" spans="1:5" ht="15.75" x14ac:dyDescent="0.25">
      <c r="A75" s="30">
        <v>71</v>
      </c>
      <c r="B75" s="34" t="s">
        <v>296</v>
      </c>
      <c r="C75" s="35" t="s">
        <v>12</v>
      </c>
      <c r="D75" s="37" t="s">
        <v>320</v>
      </c>
      <c r="E75" s="52">
        <v>25</v>
      </c>
    </row>
    <row r="76" spans="1:5" ht="15.75" x14ac:dyDescent="0.25">
      <c r="A76" s="30">
        <v>72</v>
      </c>
      <c r="B76" s="37" t="s">
        <v>297</v>
      </c>
      <c r="C76" s="35" t="s">
        <v>12</v>
      </c>
      <c r="D76" s="37" t="s">
        <v>320</v>
      </c>
      <c r="E76" s="64">
        <v>56</v>
      </c>
    </row>
    <row r="77" spans="1:5" ht="15.75" x14ac:dyDescent="0.25">
      <c r="A77" s="30">
        <v>73</v>
      </c>
      <c r="B77" s="37" t="s">
        <v>298</v>
      </c>
      <c r="C77" s="35" t="s">
        <v>12</v>
      </c>
      <c r="D77" s="37" t="s">
        <v>320</v>
      </c>
      <c r="E77" s="52">
        <v>42</v>
      </c>
    </row>
    <row r="78" spans="1:5" ht="15.75" x14ac:dyDescent="0.25">
      <c r="A78" s="30">
        <v>74</v>
      </c>
      <c r="B78" s="37" t="s">
        <v>299</v>
      </c>
      <c r="C78" s="35" t="s">
        <v>12</v>
      </c>
      <c r="D78" s="37" t="s">
        <v>338</v>
      </c>
      <c r="E78" s="52">
        <v>55</v>
      </c>
    </row>
    <row r="79" spans="1:5" ht="15.75" x14ac:dyDescent="0.25">
      <c r="A79" s="30">
        <v>75</v>
      </c>
      <c r="B79" s="34" t="s">
        <v>300</v>
      </c>
      <c r="C79" s="35" t="s">
        <v>12</v>
      </c>
      <c r="D79" s="36" t="s">
        <v>318</v>
      </c>
      <c r="E79" s="52">
        <v>41</v>
      </c>
    </row>
    <row r="80" spans="1:5" ht="15.75" x14ac:dyDescent="0.25">
      <c r="A80" s="50"/>
      <c r="B80" s="50"/>
      <c r="C80" s="50"/>
      <c r="D80" s="50"/>
      <c r="E80" s="60"/>
    </row>
    <row r="81" spans="1:5" ht="26.25" customHeight="1" x14ac:dyDescent="0.25">
      <c r="A81" s="50"/>
      <c r="B81" s="53" t="s">
        <v>367</v>
      </c>
      <c r="D81" s="54" t="s">
        <v>372</v>
      </c>
      <c r="E81" s="60"/>
    </row>
    <row r="82" spans="1:5" ht="27.75" customHeight="1" x14ac:dyDescent="0.25">
      <c r="A82" s="50"/>
      <c r="B82" s="53" t="s">
        <v>369</v>
      </c>
      <c r="D82" s="55" t="s">
        <v>370</v>
      </c>
      <c r="E82" s="60"/>
    </row>
    <row r="83" spans="1:5" ht="30" customHeight="1" x14ac:dyDescent="0.25">
      <c r="A83" s="50"/>
      <c r="D83" s="55" t="s">
        <v>371</v>
      </c>
      <c r="E83" s="60"/>
    </row>
    <row r="84" spans="1:5" ht="15.75" x14ac:dyDescent="0.25">
      <c r="A84" s="50"/>
      <c r="B84" s="50"/>
      <c r="C84" s="50"/>
      <c r="D84" s="50"/>
      <c r="E84" s="60"/>
    </row>
    <row r="85" spans="1:5" ht="15.75" x14ac:dyDescent="0.25">
      <c r="A85" s="50"/>
      <c r="B85" s="50"/>
      <c r="C85" s="50"/>
      <c r="D85" s="50"/>
      <c r="E85" s="60"/>
    </row>
  </sheetData>
  <sortState ref="B5:E79">
    <sortCondition ref="B5:B79"/>
  </sortState>
  <pageMargins left="0.7" right="0.23" top="0.75" bottom="0.75" header="0.3" footer="0.3"/>
  <pageSetup paperSize="9" scale="105" orientation="landscape" r:id="rId1"/>
  <headerFooter>
    <oddFooter>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0"/>
  <sheetViews>
    <sheetView tabSelected="1" topLeftCell="A13" zoomScale="85" zoomScaleNormal="85" zoomScaleSheetLayoutView="100" workbookViewId="0">
      <selection activeCell="H20" sqref="H20"/>
    </sheetView>
  </sheetViews>
  <sheetFormatPr defaultRowHeight="15" x14ac:dyDescent="0.25"/>
  <cols>
    <col min="1" max="1" width="10.7109375" customWidth="1"/>
    <col min="2" max="2" width="34.85546875" customWidth="1"/>
    <col min="3" max="3" width="20.140625" customWidth="1"/>
    <col min="4" max="4" width="53.140625" customWidth="1"/>
    <col min="5" max="5" width="11.28515625" style="70" customWidth="1"/>
  </cols>
  <sheetData>
    <row r="1" spans="1:5" ht="18.75" x14ac:dyDescent="0.3">
      <c r="A1" s="2"/>
      <c r="B1" s="10" t="s">
        <v>16</v>
      </c>
      <c r="C1" s="2"/>
      <c r="E1" s="67"/>
    </row>
    <row r="2" spans="1:5" ht="33.75" x14ac:dyDescent="0.5">
      <c r="A2" s="11" t="s">
        <v>317</v>
      </c>
      <c r="C2" s="2"/>
      <c r="D2" s="2"/>
      <c r="E2" s="67"/>
    </row>
    <row r="3" spans="1:5" ht="15.75" x14ac:dyDescent="0.25">
      <c r="A3" s="10"/>
      <c r="B3" s="10"/>
      <c r="C3" s="10"/>
      <c r="D3" s="10"/>
      <c r="E3" s="68"/>
    </row>
    <row r="4" spans="1:5" s="2" customFormat="1" ht="18.75" x14ac:dyDescent="0.3">
      <c r="A4" s="1" t="s">
        <v>22</v>
      </c>
      <c r="B4" s="1" t="s">
        <v>1</v>
      </c>
      <c r="C4" s="1" t="s">
        <v>350</v>
      </c>
      <c r="D4" s="1" t="s">
        <v>7</v>
      </c>
      <c r="E4" s="69" t="s">
        <v>17</v>
      </c>
    </row>
    <row r="5" spans="1:5" ht="15.75" x14ac:dyDescent="0.25">
      <c r="A5" s="30">
        <v>1</v>
      </c>
      <c r="B5" s="34" t="s">
        <v>160</v>
      </c>
      <c r="C5" s="32" t="s">
        <v>10</v>
      </c>
      <c r="D5" s="37" t="s">
        <v>322</v>
      </c>
      <c r="E5" s="66">
        <v>43</v>
      </c>
    </row>
    <row r="6" spans="1:5" ht="15.75" x14ac:dyDescent="0.25">
      <c r="A6" s="30">
        <v>2</v>
      </c>
      <c r="B6" s="34" t="s">
        <v>161</v>
      </c>
      <c r="C6" s="32" t="s">
        <v>10</v>
      </c>
      <c r="D6" s="37" t="s">
        <v>162</v>
      </c>
      <c r="E6" s="66">
        <v>50</v>
      </c>
    </row>
    <row r="7" spans="1:5" ht="15.75" x14ac:dyDescent="0.25">
      <c r="A7" s="30">
        <v>3</v>
      </c>
      <c r="B7" s="34" t="s">
        <v>164</v>
      </c>
      <c r="C7" s="32" t="s">
        <v>10</v>
      </c>
      <c r="D7" s="37" t="s">
        <v>339</v>
      </c>
      <c r="E7" s="66">
        <v>21</v>
      </c>
    </row>
    <row r="8" spans="1:5" ht="15.75" x14ac:dyDescent="0.25">
      <c r="A8" s="30">
        <v>4</v>
      </c>
      <c r="B8" s="34" t="s">
        <v>165</v>
      </c>
      <c r="C8" s="32" t="s">
        <v>10</v>
      </c>
      <c r="D8" s="37" t="s">
        <v>320</v>
      </c>
      <c r="E8" s="66">
        <v>42</v>
      </c>
    </row>
    <row r="9" spans="1:5" ht="15.75" x14ac:dyDescent="0.25">
      <c r="A9" s="30">
        <v>5</v>
      </c>
      <c r="B9" s="34" t="s">
        <v>166</v>
      </c>
      <c r="C9" s="32" t="s">
        <v>10</v>
      </c>
      <c r="D9" s="37" t="s">
        <v>167</v>
      </c>
      <c r="E9" s="66">
        <v>56</v>
      </c>
    </row>
    <row r="10" spans="1:5" ht="15.75" x14ac:dyDescent="0.25">
      <c r="A10" s="30">
        <v>6</v>
      </c>
      <c r="B10" s="34" t="s">
        <v>168</v>
      </c>
      <c r="C10" s="32" t="s">
        <v>10</v>
      </c>
      <c r="D10" s="37" t="s">
        <v>320</v>
      </c>
      <c r="E10" s="66">
        <v>35</v>
      </c>
    </row>
    <row r="11" spans="1:5" ht="15.75" x14ac:dyDescent="0.25">
      <c r="A11" s="30">
        <v>7</v>
      </c>
      <c r="B11" s="34" t="s">
        <v>163</v>
      </c>
      <c r="C11" s="32" t="s">
        <v>10</v>
      </c>
      <c r="D11" s="37" t="s">
        <v>320</v>
      </c>
      <c r="E11" s="66">
        <v>36</v>
      </c>
    </row>
    <row r="12" spans="1:5" ht="15.75" x14ac:dyDescent="0.25">
      <c r="A12" s="30">
        <v>8</v>
      </c>
      <c r="B12" s="34" t="s">
        <v>361</v>
      </c>
      <c r="C12" s="32" t="s">
        <v>10</v>
      </c>
      <c r="D12" s="37" t="s">
        <v>360</v>
      </c>
      <c r="E12" s="66">
        <v>46</v>
      </c>
    </row>
    <row r="13" spans="1:5" ht="15.75" x14ac:dyDescent="0.25">
      <c r="A13" s="30">
        <v>9</v>
      </c>
      <c r="B13" s="34" t="s">
        <v>169</v>
      </c>
      <c r="C13" s="32" t="s">
        <v>10</v>
      </c>
      <c r="D13" s="37" t="s">
        <v>170</v>
      </c>
      <c r="E13" s="66" t="s">
        <v>365</v>
      </c>
    </row>
    <row r="14" spans="1:5" ht="15.75" x14ac:dyDescent="0.25">
      <c r="A14" s="30">
        <v>10</v>
      </c>
      <c r="B14" s="34" t="s">
        <v>20</v>
      </c>
      <c r="C14" s="32" t="s">
        <v>10</v>
      </c>
      <c r="D14" s="37" t="s">
        <v>171</v>
      </c>
      <c r="E14" s="66">
        <v>54</v>
      </c>
    </row>
    <row r="15" spans="1:5" ht="15.75" x14ac:dyDescent="0.25">
      <c r="A15" s="30">
        <v>11</v>
      </c>
      <c r="B15" s="34" t="s">
        <v>172</v>
      </c>
      <c r="C15" s="32" t="s">
        <v>10</v>
      </c>
      <c r="D15" s="38" t="s">
        <v>340</v>
      </c>
      <c r="E15" s="66">
        <v>45</v>
      </c>
    </row>
    <row r="16" spans="1:5" ht="15.75" x14ac:dyDescent="0.25">
      <c r="A16" s="30">
        <v>12</v>
      </c>
      <c r="B16" s="34" t="s">
        <v>173</v>
      </c>
      <c r="C16" s="32" t="s">
        <v>10</v>
      </c>
      <c r="D16" s="38" t="s">
        <v>334</v>
      </c>
      <c r="E16" s="66">
        <v>31</v>
      </c>
    </row>
    <row r="17" spans="1:5" ht="15.75" x14ac:dyDescent="0.25">
      <c r="A17" s="30">
        <v>13</v>
      </c>
      <c r="B17" s="34" t="s">
        <v>174</v>
      </c>
      <c r="C17" s="32" t="s">
        <v>10</v>
      </c>
      <c r="D17" s="38" t="s">
        <v>325</v>
      </c>
      <c r="E17" s="66">
        <v>32</v>
      </c>
    </row>
    <row r="18" spans="1:5" ht="15.75" x14ac:dyDescent="0.25">
      <c r="A18" s="30">
        <v>14</v>
      </c>
      <c r="B18" s="34" t="s">
        <v>381</v>
      </c>
      <c r="C18" s="32" t="s">
        <v>10</v>
      </c>
      <c r="D18" s="37" t="s">
        <v>320</v>
      </c>
      <c r="E18" s="66" t="s">
        <v>382</v>
      </c>
    </row>
    <row r="19" spans="1:5" ht="15.75" x14ac:dyDescent="0.25">
      <c r="A19" s="30">
        <v>15</v>
      </c>
      <c r="B19" s="34" t="s">
        <v>175</v>
      </c>
      <c r="C19" s="32" t="s">
        <v>10</v>
      </c>
      <c r="D19" s="37" t="s">
        <v>319</v>
      </c>
      <c r="E19" s="66">
        <v>41</v>
      </c>
    </row>
    <row r="20" spans="1:5" ht="15.75" x14ac:dyDescent="0.25">
      <c r="A20" s="30">
        <v>16</v>
      </c>
      <c r="B20" s="34" t="s">
        <v>176</v>
      </c>
      <c r="C20" s="32" t="s">
        <v>10</v>
      </c>
      <c r="D20" s="37" t="s">
        <v>177</v>
      </c>
      <c r="E20" s="66">
        <v>42</v>
      </c>
    </row>
    <row r="21" spans="1:5" ht="15.75" x14ac:dyDescent="0.25">
      <c r="A21" s="30">
        <v>17</v>
      </c>
      <c r="B21" s="34" t="s">
        <v>178</v>
      </c>
      <c r="C21" s="32" t="s">
        <v>10</v>
      </c>
      <c r="D21" s="37" t="s">
        <v>320</v>
      </c>
      <c r="E21" s="66">
        <v>53</v>
      </c>
    </row>
    <row r="22" spans="1:5" ht="15.75" x14ac:dyDescent="0.25">
      <c r="A22" s="30">
        <v>18</v>
      </c>
      <c r="B22" s="34" t="s">
        <v>179</v>
      </c>
      <c r="C22" s="32" t="s">
        <v>10</v>
      </c>
      <c r="D22" s="38" t="s">
        <v>325</v>
      </c>
      <c r="E22" s="66" t="s">
        <v>365</v>
      </c>
    </row>
    <row r="23" spans="1:5" ht="15.75" x14ac:dyDescent="0.25">
      <c r="A23" s="30">
        <v>19</v>
      </c>
      <c r="B23" s="34" t="s">
        <v>180</v>
      </c>
      <c r="C23" s="32" t="s">
        <v>10</v>
      </c>
      <c r="D23" s="38" t="s">
        <v>336</v>
      </c>
      <c r="E23" s="66">
        <v>45</v>
      </c>
    </row>
    <row r="24" spans="1:5" ht="15.75" x14ac:dyDescent="0.25">
      <c r="A24" s="30">
        <v>20</v>
      </c>
      <c r="B24" s="34" t="s">
        <v>181</v>
      </c>
      <c r="C24" s="32" t="s">
        <v>10</v>
      </c>
      <c r="D24" s="37" t="s">
        <v>338</v>
      </c>
      <c r="E24" s="66">
        <v>43</v>
      </c>
    </row>
    <row r="25" spans="1:5" ht="15.75" x14ac:dyDescent="0.25">
      <c r="A25" s="30">
        <v>21</v>
      </c>
      <c r="B25" s="34" t="s">
        <v>182</v>
      </c>
      <c r="C25" s="32" t="s">
        <v>10</v>
      </c>
      <c r="D25" s="41" t="s">
        <v>318</v>
      </c>
      <c r="E25" s="66">
        <v>39</v>
      </c>
    </row>
    <row r="26" spans="1:5" ht="15.75" x14ac:dyDescent="0.25">
      <c r="A26" s="30">
        <v>22</v>
      </c>
      <c r="B26" s="34" t="s">
        <v>183</v>
      </c>
      <c r="C26" s="32" t="s">
        <v>10</v>
      </c>
      <c r="D26" s="38" t="s">
        <v>318</v>
      </c>
      <c r="E26" s="66" t="s">
        <v>376</v>
      </c>
    </row>
    <row r="27" spans="1:5" ht="15.75" x14ac:dyDescent="0.25">
      <c r="A27" s="30">
        <v>23</v>
      </c>
      <c r="B27" s="34" t="s">
        <v>184</v>
      </c>
      <c r="C27" s="32" t="s">
        <v>10</v>
      </c>
      <c r="D27" s="37" t="s">
        <v>330</v>
      </c>
      <c r="E27" s="66">
        <v>47</v>
      </c>
    </row>
    <row r="28" spans="1:5" ht="15.75" x14ac:dyDescent="0.25">
      <c r="A28" s="30">
        <v>24</v>
      </c>
      <c r="B28" s="34" t="s">
        <v>185</v>
      </c>
      <c r="C28" s="32" t="s">
        <v>10</v>
      </c>
      <c r="D28" s="37" t="s">
        <v>162</v>
      </c>
      <c r="E28" s="66">
        <v>49</v>
      </c>
    </row>
    <row r="29" spans="1:5" ht="15.75" x14ac:dyDescent="0.25">
      <c r="A29" s="30">
        <v>25</v>
      </c>
      <c r="B29" s="34" t="s">
        <v>186</v>
      </c>
      <c r="C29" s="32" t="s">
        <v>10</v>
      </c>
      <c r="D29" s="38" t="s">
        <v>318</v>
      </c>
      <c r="E29" s="66">
        <v>40</v>
      </c>
    </row>
    <row r="30" spans="1:5" ht="15.75" x14ac:dyDescent="0.25">
      <c r="A30" s="30">
        <v>26</v>
      </c>
      <c r="B30" s="34" t="s">
        <v>187</v>
      </c>
      <c r="C30" s="32" t="s">
        <v>10</v>
      </c>
      <c r="D30" s="37" t="s">
        <v>332</v>
      </c>
      <c r="E30" s="66">
        <v>42</v>
      </c>
    </row>
    <row r="31" spans="1:5" ht="15.75" x14ac:dyDescent="0.25">
      <c r="A31" s="30">
        <v>27</v>
      </c>
      <c r="B31" s="34" t="s">
        <v>188</v>
      </c>
      <c r="C31" s="32" t="s">
        <v>10</v>
      </c>
      <c r="D31" s="37" t="s">
        <v>171</v>
      </c>
      <c r="E31" s="66">
        <v>53</v>
      </c>
    </row>
    <row r="32" spans="1:5" ht="15.75" x14ac:dyDescent="0.25">
      <c r="A32" s="30">
        <v>28</v>
      </c>
      <c r="B32" s="34" t="s">
        <v>189</v>
      </c>
      <c r="C32" s="32" t="s">
        <v>10</v>
      </c>
      <c r="D32" s="37" t="s">
        <v>171</v>
      </c>
      <c r="E32" s="66">
        <v>53</v>
      </c>
    </row>
    <row r="33" spans="1:5" ht="15.75" x14ac:dyDescent="0.25">
      <c r="A33" s="30">
        <v>29</v>
      </c>
      <c r="B33" s="34" t="s">
        <v>190</v>
      </c>
      <c r="C33" s="32" t="s">
        <v>10</v>
      </c>
      <c r="D33" s="38" t="s">
        <v>318</v>
      </c>
      <c r="E33" s="66">
        <v>51</v>
      </c>
    </row>
    <row r="34" spans="1:5" ht="15.75" x14ac:dyDescent="0.25">
      <c r="A34" s="30">
        <v>30</v>
      </c>
      <c r="B34" s="34" t="s">
        <v>191</v>
      </c>
      <c r="C34" s="32" t="s">
        <v>10</v>
      </c>
      <c r="D34" s="37" t="s">
        <v>320</v>
      </c>
      <c r="E34" s="66">
        <v>53</v>
      </c>
    </row>
    <row r="35" spans="1:5" ht="15.75" x14ac:dyDescent="0.25">
      <c r="A35" s="30">
        <v>31</v>
      </c>
      <c r="B35" s="34" t="s">
        <v>192</v>
      </c>
      <c r="C35" s="32" t="s">
        <v>10</v>
      </c>
      <c r="D35" s="38" t="s">
        <v>336</v>
      </c>
      <c r="E35" s="66">
        <v>47</v>
      </c>
    </row>
    <row r="36" spans="1:5" ht="15.75" x14ac:dyDescent="0.25">
      <c r="A36" s="30">
        <v>32</v>
      </c>
      <c r="B36" s="34" t="s">
        <v>194</v>
      </c>
      <c r="C36" s="32" t="s">
        <v>10</v>
      </c>
      <c r="D36" s="38" t="s">
        <v>195</v>
      </c>
      <c r="E36" s="66" t="s">
        <v>379</v>
      </c>
    </row>
    <row r="37" spans="1:5" ht="15.75" x14ac:dyDescent="0.25">
      <c r="A37" s="30">
        <v>33</v>
      </c>
      <c r="B37" s="34" t="s">
        <v>5</v>
      </c>
      <c r="C37" s="32" t="s">
        <v>10</v>
      </c>
      <c r="D37" s="37" t="s">
        <v>167</v>
      </c>
      <c r="E37" s="66">
        <v>39</v>
      </c>
    </row>
    <row r="38" spans="1:5" ht="15.75" x14ac:dyDescent="0.25">
      <c r="A38" s="30">
        <v>34</v>
      </c>
      <c r="B38" s="34" t="s">
        <v>357</v>
      </c>
      <c r="C38" s="32" t="s">
        <v>10</v>
      </c>
      <c r="D38" s="37" t="s">
        <v>355</v>
      </c>
      <c r="E38" s="66">
        <v>47</v>
      </c>
    </row>
    <row r="39" spans="1:5" ht="31.5" x14ac:dyDescent="0.25">
      <c r="A39" s="30">
        <v>35</v>
      </c>
      <c r="B39" s="34" t="s">
        <v>196</v>
      </c>
      <c r="C39" s="32" t="s">
        <v>10</v>
      </c>
      <c r="D39" s="49" t="s">
        <v>327</v>
      </c>
      <c r="E39" s="66">
        <v>50</v>
      </c>
    </row>
    <row r="40" spans="1:5" ht="15.75" x14ac:dyDescent="0.25">
      <c r="A40" s="30">
        <v>36</v>
      </c>
      <c r="B40" s="34" t="s">
        <v>197</v>
      </c>
      <c r="C40" s="32" t="s">
        <v>10</v>
      </c>
      <c r="D40" s="37" t="s">
        <v>324</v>
      </c>
      <c r="E40" s="66" t="s">
        <v>380</v>
      </c>
    </row>
    <row r="41" spans="1:5" ht="15.75" x14ac:dyDescent="0.25">
      <c r="A41" s="30">
        <v>37</v>
      </c>
      <c r="B41" s="34" t="s">
        <v>21</v>
      </c>
      <c r="C41" s="32" t="s">
        <v>10</v>
      </c>
      <c r="D41" s="37" t="s">
        <v>198</v>
      </c>
      <c r="E41" s="66">
        <v>45</v>
      </c>
    </row>
    <row r="42" spans="1:5" ht="15.75" x14ac:dyDescent="0.25">
      <c r="A42" s="30">
        <v>38</v>
      </c>
      <c r="B42" s="34" t="s">
        <v>199</v>
      </c>
      <c r="C42" s="32" t="s">
        <v>10</v>
      </c>
      <c r="D42" s="37" t="s">
        <v>331</v>
      </c>
      <c r="E42" s="66">
        <v>39</v>
      </c>
    </row>
    <row r="43" spans="1:5" ht="15.75" x14ac:dyDescent="0.25">
      <c r="A43" s="30">
        <v>39</v>
      </c>
      <c r="B43" s="34" t="s">
        <v>200</v>
      </c>
      <c r="C43" s="32" t="s">
        <v>10</v>
      </c>
      <c r="D43" s="37" t="s">
        <v>324</v>
      </c>
      <c r="E43" s="66">
        <v>49</v>
      </c>
    </row>
    <row r="44" spans="1:5" ht="15.75" x14ac:dyDescent="0.25">
      <c r="A44" s="30">
        <v>40</v>
      </c>
      <c r="B44" s="34" t="s">
        <v>201</v>
      </c>
      <c r="C44" s="32" t="s">
        <v>10</v>
      </c>
      <c r="D44" s="37" t="s">
        <v>320</v>
      </c>
      <c r="E44" s="66" t="s">
        <v>376</v>
      </c>
    </row>
    <row r="45" spans="1:5" ht="15.75" x14ac:dyDescent="0.25">
      <c r="A45" s="30">
        <v>41</v>
      </c>
      <c r="B45" s="34" t="s">
        <v>9</v>
      </c>
      <c r="C45" s="32" t="s">
        <v>10</v>
      </c>
      <c r="D45" s="38" t="s">
        <v>195</v>
      </c>
      <c r="E45" s="66">
        <v>48</v>
      </c>
    </row>
    <row r="46" spans="1:5" ht="31.5" x14ac:dyDescent="0.25">
      <c r="A46" s="30">
        <v>42</v>
      </c>
      <c r="B46" s="34" t="s">
        <v>202</v>
      </c>
      <c r="C46" s="32" t="s">
        <v>10</v>
      </c>
      <c r="D46" s="38" t="s">
        <v>325</v>
      </c>
      <c r="E46" s="66">
        <v>49</v>
      </c>
    </row>
    <row r="47" spans="1:5" ht="15.75" x14ac:dyDescent="0.25">
      <c r="A47" s="30">
        <v>43</v>
      </c>
      <c r="B47" s="34" t="s">
        <v>358</v>
      </c>
      <c r="C47" s="32" t="s">
        <v>10</v>
      </c>
      <c r="D47" s="37" t="s">
        <v>355</v>
      </c>
      <c r="E47" s="66">
        <v>46</v>
      </c>
    </row>
    <row r="48" spans="1:5" ht="15.75" x14ac:dyDescent="0.25">
      <c r="A48" s="30">
        <v>44</v>
      </c>
      <c r="B48" s="34" t="s">
        <v>203</v>
      </c>
      <c r="C48" s="32" t="s">
        <v>10</v>
      </c>
      <c r="D48" s="38" t="s">
        <v>341</v>
      </c>
      <c r="E48" s="66">
        <v>50</v>
      </c>
    </row>
    <row r="49" spans="1:5" ht="15.75" x14ac:dyDescent="0.25">
      <c r="A49" s="30">
        <v>45</v>
      </c>
      <c r="B49" s="34" t="s">
        <v>205</v>
      </c>
      <c r="C49" s="32" t="s">
        <v>10</v>
      </c>
      <c r="D49" s="37" t="s">
        <v>333</v>
      </c>
      <c r="E49" s="66">
        <v>34</v>
      </c>
    </row>
    <row r="50" spans="1:5" ht="15.75" x14ac:dyDescent="0.25">
      <c r="A50" s="30">
        <v>46</v>
      </c>
      <c r="B50" s="34" t="s">
        <v>204</v>
      </c>
      <c r="C50" s="32" t="s">
        <v>10</v>
      </c>
      <c r="D50" s="37" t="s">
        <v>167</v>
      </c>
      <c r="E50" s="66">
        <v>40</v>
      </c>
    </row>
    <row r="51" spans="1:5" ht="15.75" x14ac:dyDescent="0.25">
      <c r="A51" s="30">
        <v>47</v>
      </c>
      <c r="B51" s="34" t="s">
        <v>359</v>
      </c>
      <c r="C51" s="32" t="s">
        <v>10</v>
      </c>
      <c r="D51" s="37" t="s">
        <v>360</v>
      </c>
      <c r="E51" s="66">
        <v>48</v>
      </c>
    </row>
    <row r="52" spans="1:5" ht="15.75" x14ac:dyDescent="0.25">
      <c r="A52" s="30">
        <v>48</v>
      </c>
      <c r="B52" s="34" t="s">
        <v>206</v>
      </c>
      <c r="C52" s="32" t="s">
        <v>10</v>
      </c>
      <c r="D52" s="38" t="s">
        <v>318</v>
      </c>
      <c r="E52" s="66">
        <v>45</v>
      </c>
    </row>
    <row r="53" spans="1:5" ht="15.75" x14ac:dyDescent="0.25">
      <c r="A53" s="30">
        <v>49</v>
      </c>
      <c r="B53" s="34" t="s">
        <v>207</v>
      </c>
      <c r="C53" s="32" t="s">
        <v>10</v>
      </c>
      <c r="D53" s="37" t="s">
        <v>208</v>
      </c>
      <c r="E53" s="66">
        <v>54</v>
      </c>
    </row>
    <row r="54" spans="1:5" ht="15.75" x14ac:dyDescent="0.25">
      <c r="A54" s="30">
        <v>50</v>
      </c>
      <c r="B54" s="39" t="s">
        <v>209</v>
      </c>
      <c r="C54" s="32" t="s">
        <v>10</v>
      </c>
      <c r="D54" s="41" t="s">
        <v>318</v>
      </c>
      <c r="E54" s="66">
        <v>52</v>
      </c>
    </row>
    <row r="55" spans="1:5" ht="15.75" x14ac:dyDescent="0.25">
      <c r="A55" s="30">
        <v>51</v>
      </c>
      <c r="B55" s="34" t="s">
        <v>210</v>
      </c>
      <c r="C55" s="32" t="s">
        <v>10</v>
      </c>
      <c r="D55" s="37" t="s">
        <v>170</v>
      </c>
      <c r="E55" s="66" t="s">
        <v>365</v>
      </c>
    </row>
    <row r="56" spans="1:5" ht="15.75" x14ac:dyDescent="0.25">
      <c r="A56" s="30">
        <v>52</v>
      </c>
      <c r="B56" s="34" t="s">
        <v>211</v>
      </c>
      <c r="C56" s="32" t="s">
        <v>10</v>
      </c>
      <c r="D56" s="37" t="s">
        <v>177</v>
      </c>
      <c r="E56" s="66">
        <v>41</v>
      </c>
    </row>
    <row r="57" spans="1:5" ht="15.75" x14ac:dyDescent="0.25">
      <c r="A57" s="30">
        <v>53</v>
      </c>
      <c r="B57" s="34" t="s">
        <v>212</v>
      </c>
      <c r="C57" s="32" t="s">
        <v>10</v>
      </c>
      <c r="D57" s="37" t="s">
        <v>177</v>
      </c>
      <c r="E57" s="66">
        <v>45</v>
      </c>
    </row>
    <row r="58" spans="1:5" ht="15.75" x14ac:dyDescent="0.25">
      <c r="A58" s="30">
        <v>54</v>
      </c>
      <c r="B58" s="34" t="s">
        <v>213</v>
      </c>
      <c r="C58" s="32" t="s">
        <v>10</v>
      </c>
      <c r="D58" s="37" t="s">
        <v>326</v>
      </c>
      <c r="E58" s="66">
        <v>37</v>
      </c>
    </row>
    <row r="59" spans="1:5" ht="15.75" x14ac:dyDescent="0.25">
      <c r="A59" s="30">
        <v>55</v>
      </c>
      <c r="B59" s="34" t="s">
        <v>214</v>
      </c>
      <c r="C59" s="32" t="s">
        <v>10</v>
      </c>
      <c r="D59" s="37" t="s">
        <v>215</v>
      </c>
      <c r="E59" s="66">
        <v>31</v>
      </c>
    </row>
    <row r="60" spans="1:5" ht="15.75" x14ac:dyDescent="0.25">
      <c r="A60" s="30">
        <v>56</v>
      </c>
      <c r="B60" s="34" t="s">
        <v>221</v>
      </c>
      <c r="C60" s="32" t="s">
        <v>10</v>
      </c>
      <c r="D60" s="38" t="s">
        <v>318</v>
      </c>
      <c r="E60" s="66">
        <v>45</v>
      </c>
    </row>
    <row r="61" spans="1:5" ht="15.75" x14ac:dyDescent="0.25">
      <c r="A61" s="30">
        <v>57</v>
      </c>
      <c r="B61" s="34" t="s">
        <v>216</v>
      </c>
      <c r="C61" s="32" t="s">
        <v>10</v>
      </c>
      <c r="D61" s="38" t="s">
        <v>318</v>
      </c>
      <c r="E61" s="66">
        <v>41</v>
      </c>
    </row>
    <row r="62" spans="1:5" ht="15.75" x14ac:dyDescent="0.25">
      <c r="A62" s="30">
        <v>58</v>
      </c>
      <c r="B62" s="34" t="s">
        <v>217</v>
      </c>
      <c r="C62" s="32" t="s">
        <v>10</v>
      </c>
      <c r="D62" s="37" t="s">
        <v>328</v>
      </c>
      <c r="E62" s="66" t="s">
        <v>377</v>
      </c>
    </row>
    <row r="63" spans="1:5" ht="15.75" x14ac:dyDescent="0.25">
      <c r="A63" s="30">
        <v>59</v>
      </c>
      <c r="B63" s="34" t="s">
        <v>218</v>
      </c>
      <c r="C63" s="32" t="s">
        <v>10</v>
      </c>
      <c r="D63" s="38" t="s">
        <v>318</v>
      </c>
      <c r="E63" s="66">
        <v>50</v>
      </c>
    </row>
    <row r="64" spans="1:5" ht="15.75" x14ac:dyDescent="0.25">
      <c r="A64" s="30">
        <v>60</v>
      </c>
      <c r="B64" s="34" t="s">
        <v>219</v>
      </c>
      <c r="C64" s="32" t="s">
        <v>10</v>
      </c>
      <c r="D64" s="37" t="s">
        <v>320</v>
      </c>
      <c r="E64" s="66">
        <v>52</v>
      </c>
    </row>
    <row r="65" spans="1:5" ht="15.75" x14ac:dyDescent="0.25">
      <c r="A65" s="30">
        <v>61</v>
      </c>
      <c r="B65" s="34" t="s">
        <v>220</v>
      </c>
      <c r="C65" s="32" t="s">
        <v>10</v>
      </c>
      <c r="D65" s="37" t="s">
        <v>320</v>
      </c>
      <c r="E65" s="66">
        <v>43</v>
      </c>
    </row>
    <row r="66" spans="1:5" ht="15.75" x14ac:dyDescent="0.25">
      <c r="A66" s="30">
        <v>62</v>
      </c>
      <c r="B66" s="34" t="s">
        <v>351</v>
      </c>
      <c r="C66" s="32" t="s">
        <v>10</v>
      </c>
      <c r="D66" s="37" t="s">
        <v>352</v>
      </c>
      <c r="E66" s="66">
        <v>52</v>
      </c>
    </row>
    <row r="67" spans="1:5" ht="15.75" x14ac:dyDescent="0.25">
      <c r="A67" s="30">
        <v>63</v>
      </c>
      <c r="B67" s="34" t="s">
        <v>223</v>
      </c>
      <c r="C67" s="32" t="s">
        <v>10</v>
      </c>
      <c r="D67" s="37" t="s">
        <v>171</v>
      </c>
      <c r="E67" s="66">
        <v>50</v>
      </c>
    </row>
    <row r="68" spans="1:5" ht="15.75" x14ac:dyDescent="0.25">
      <c r="A68" s="30">
        <v>64</v>
      </c>
      <c r="B68" s="34" t="s">
        <v>222</v>
      </c>
      <c r="C68" s="32" t="s">
        <v>10</v>
      </c>
      <c r="D68" s="38" t="s">
        <v>335</v>
      </c>
      <c r="E68" s="66">
        <v>35</v>
      </c>
    </row>
    <row r="69" spans="1:5" ht="15.75" x14ac:dyDescent="0.25">
      <c r="A69" s="30">
        <v>65</v>
      </c>
      <c r="B69" s="34" t="s">
        <v>224</v>
      </c>
      <c r="C69" s="32" t="s">
        <v>10</v>
      </c>
      <c r="D69" s="37" t="s">
        <v>320</v>
      </c>
      <c r="E69" s="66">
        <v>50</v>
      </c>
    </row>
    <row r="70" spans="1:5" ht="15.75" x14ac:dyDescent="0.25">
      <c r="A70" s="30">
        <v>66</v>
      </c>
      <c r="B70" s="34" t="s">
        <v>225</v>
      </c>
      <c r="C70" s="32" t="s">
        <v>10</v>
      </c>
      <c r="D70" s="37" t="s">
        <v>319</v>
      </c>
      <c r="E70" s="66" t="s">
        <v>378</v>
      </c>
    </row>
    <row r="71" spans="1:5" ht="15.75" x14ac:dyDescent="0.25">
      <c r="A71" s="30">
        <v>67</v>
      </c>
      <c r="B71" s="34" t="s">
        <v>226</v>
      </c>
      <c r="C71" s="32" t="s">
        <v>10</v>
      </c>
      <c r="D71" s="37" t="s">
        <v>320</v>
      </c>
      <c r="E71" s="66">
        <v>47</v>
      </c>
    </row>
    <row r="72" spans="1:5" ht="15.75" x14ac:dyDescent="0.25">
      <c r="A72" s="30">
        <v>68</v>
      </c>
      <c r="B72" s="37" t="s">
        <v>227</v>
      </c>
      <c r="C72" s="32" t="s">
        <v>10</v>
      </c>
      <c r="D72" s="37" t="s">
        <v>320</v>
      </c>
      <c r="E72" s="66">
        <v>46</v>
      </c>
    </row>
    <row r="73" spans="1:5" ht="31.5" x14ac:dyDescent="0.25">
      <c r="A73" s="30">
        <v>69</v>
      </c>
      <c r="B73" s="37" t="s">
        <v>228</v>
      </c>
      <c r="C73" s="32" t="s">
        <v>10</v>
      </c>
      <c r="D73" s="49" t="s">
        <v>342</v>
      </c>
      <c r="E73" s="66">
        <v>43</v>
      </c>
    </row>
    <row r="74" spans="1:5" ht="15.75" x14ac:dyDescent="0.25">
      <c r="A74" s="30">
        <v>70</v>
      </c>
      <c r="B74" s="51" t="s">
        <v>229</v>
      </c>
      <c r="C74" s="32" t="s">
        <v>10</v>
      </c>
      <c r="D74" s="51" t="s">
        <v>323</v>
      </c>
      <c r="E74" s="66">
        <v>26</v>
      </c>
    </row>
    <row r="75" spans="1:5" ht="15.75" x14ac:dyDescent="0.25">
      <c r="A75" s="30">
        <v>71</v>
      </c>
      <c r="B75" s="37" t="s">
        <v>230</v>
      </c>
      <c r="C75" s="32" t="s">
        <v>10</v>
      </c>
      <c r="D75" s="37" t="s">
        <v>331</v>
      </c>
      <c r="E75" s="66" t="s">
        <v>365</v>
      </c>
    </row>
    <row r="76" spans="1:5" ht="15.75" x14ac:dyDescent="0.25">
      <c r="A76" s="30">
        <v>72</v>
      </c>
      <c r="B76" s="37" t="s">
        <v>231</v>
      </c>
      <c r="C76" s="32" t="s">
        <v>10</v>
      </c>
      <c r="D76" s="37" t="s">
        <v>323</v>
      </c>
      <c r="E76" s="66">
        <v>38</v>
      </c>
    </row>
    <row r="78" spans="1:5" x14ac:dyDescent="0.25">
      <c r="B78" s="53" t="s">
        <v>367</v>
      </c>
      <c r="D78" s="54" t="s">
        <v>373</v>
      </c>
    </row>
    <row r="79" spans="1:5" ht="23.25" customHeight="1" x14ac:dyDescent="0.25">
      <c r="B79" s="53" t="s">
        <v>369</v>
      </c>
      <c r="D79" s="55" t="s">
        <v>370</v>
      </c>
    </row>
    <row r="80" spans="1:5" ht="29.25" customHeight="1" x14ac:dyDescent="0.25">
      <c r="D80" s="55" t="s">
        <v>371</v>
      </c>
    </row>
  </sheetData>
  <sortState ref="B5:E76">
    <sortCondition ref="B5:B76"/>
  </sortState>
  <pageMargins left="0.70866141732283505" right="0.19" top="0.74803149606299202" bottom="0.74803149606299202" header="0.31496062992126" footer="0.31496062992126"/>
  <pageSetup paperSize="9" scale="105" orientation="landscape" r:id="rId1"/>
  <headerFooter>
    <oddFooter>&amp;R&amp;P</oddFooter>
  </headerFooter>
  <rowBreaks count="1" manualBreakCount="1">
    <brk id="28" max="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7"/>
  <sheetViews>
    <sheetView topLeftCell="A7" zoomScaleNormal="100" zoomScaleSheetLayoutView="100" workbookViewId="0">
      <selection activeCell="E73" sqref="E73"/>
    </sheetView>
  </sheetViews>
  <sheetFormatPr defaultRowHeight="15" x14ac:dyDescent="0.25"/>
  <cols>
    <col min="2" max="2" width="39" customWidth="1"/>
    <col min="3" max="3" width="17.42578125" bestFit="1" customWidth="1"/>
    <col min="4" max="4" width="43.7109375" bestFit="1" customWidth="1"/>
    <col min="5" max="5" width="13.28515625" customWidth="1"/>
    <col min="6" max="6" width="10.42578125" customWidth="1"/>
  </cols>
  <sheetData>
    <row r="1" spans="1:5" ht="18.75" x14ac:dyDescent="0.3">
      <c r="A1" s="2"/>
      <c r="B1" s="10" t="s">
        <v>16</v>
      </c>
      <c r="C1" s="2"/>
      <c r="D1" s="17"/>
      <c r="E1" s="16"/>
    </row>
    <row r="2" spans="1:5" ht="33.75" x14ac:dyDescent="0.5">
      <c r="A2" s="11" t="s">
        <v>317</v>
      </c>
      <c r="C2" s="2"/>
      <c r="D2" s="2"/>
      <c r="E2" s="16"/>
    </row>
    <row r="3" spans="1:5" ht="15.75" x14ac:dyDescent="0.25">
      <c r="A3" s="10"/>
      <c r="B3" s="10"/>
      <c r="C3" s="10"/>
      <c r="D3" s="10"/>
      <c r="E3" s="10"/>
    </row>
    <row r="4" spans="1:5" ht="18.75" x14ac:dyDescent="0.3">
      <c r="A4" s="1" t="s">
        <v>22</v>
      </c>
      <c r="B4" s="1" t="s">
        <v>1</v>
      </c>
      <c r="C4" s="1" t="s">
        <v>350</v>
      </c>
      <c r="D4" s="1" t="s">
        <v>7</v>
      </c>
      <c r="E4" s="9" t="s">
        <v>17</v>
      </c>
    </row>
    <row r="5" spans="1:5" ht="15.75" x14ac:dyDescent="0.25">
      <c r="A5" s="30">
        <v>1</v>
      </c>
      <c r="B5" s="40" t="s">
        <v>23</v>
      </c>
      <c r="C5" s="40" t="s">
        <v>13</v>
      </c>
      <c r="D5" s="41" t="s">
        <v>343</v>
      </c>
      <c r="E5" s="33">
        <v>38</v>
      </c>
    </row>
    <row r="6" spans="1:5" ht="18.75" customHeight="1" x14ac:dyDescent="0.25">
      <c r="A6" s="30">
        <v>2</v>
      </c>
      <c r="B6" s="40" t="s">
        <v>24</v>
      </c>
      <c r="C6" s="40" t="s">
        <v>13</v>
      </c>
      <c r="D6" s="40" t="s">
        <v>344</v>
      </c>
      <c r="E6" s="33">
        <v>49</v>
      </c>
    </row>
    <row r="7" spans="1:5" ht="15.75" x14ac:dyDescent="0.25">
      <c r="A7" s="30">
        <v>3</v>
      </c>
      <c r="B7" s="40" t="s">
        <v>25</v>
      </c>
      <c r="C7" s="40" t="s">
        <v>13</v>
      </c>
      <c r="D7" s="41" t="s">
        <v>343</v>
      </c>
      <c r="E7" s="33">
        <v>47</v>
      </c>
    </row>
    <row r="8" spans="1:5" ht="15.75" x14ac:dyDescent="0.25">
      <c r="A8" s="30">
        <v>4</v>
      </c>
      <c r="B8" s="40" t="s">
        <v>26</v>
      </c>
      <c r="C8" s="40" t="s">
        <v>13</v>
      </c>
      <c r="D8" s="40" t="s">
        <v>27</v>
      </c>
      <c r="E8" s="33" t="s">
        <v>365</v>
      </c>
    </row>
    <row r="9" spans="1:5" ht="15.75" x14ac:dyDescent="0.25">
      <c r="A9" s="30">
        <v>5</v>
      </c>
      <c r="B9" s="40" t="s">
        <v>28</v>
      </c>
      <c r="C9" s="40" t="s">
        <v>13</v>
      </c>
      <c r="D9" s="40" t="s">
        <v>332</v>
      </c>
      <c r="E9" s="33">
        <v>47</v>
      </c>
    </row>
    <row r="10" spans="1:5" ht="15.75" x14ac:dyDescent="0.25">
      <c r="A10" s="30">
        <v>6</v>
      </c>
      <c r="B10" s="40" t="s">
        <v>29</v>
      </c>
      <c r="C10" s="40" t="s">
        <v>13</v>
      </c>
      <c r="D10" s="41" t="s">
        <v>345</v>
      </c>
      <c r="E10" s="33">
        <v>44</v>
      </c>
    </row>
    <row r="11" spans="1:5" ht="15.75" x14ac:dyDescent="0.25">
      <c r="A11" s="30">
        <v>7</v>
      </c>
      <c r="B11" s="40" t="s">
        <v>30</v>
      </c>
      <c r="C11" s="40" t="s">
        <v>13</v>
      </c>
      <c r="D11" s="40" t="s">
        <v>11</v>
      </c>
      <c r="E11" s="33" t="s">
        <v>365</v>
      </c>
    </row>
    <row r="12" spans="1:5" ht="15.75" x14ac:dyDescent="0.25">
      <c r="A12" s="30">
        <v>8</v>
      </c>
      <c r="B12" s="40" t="s">
        <v>31</v>
      </c>
      <c r="C12" s="40" t="s">
        <v>13</v>
      </c>
      <c r="D12" s="40" t="s">
        <v>32</v>
      </c>
      <c r="E12" s="33">
        <v>47</v>
      </c>
    </row>
    <row r="13" spans="1:5" ht="15.75" x14ac:dyDescent="0.25">
      <c r="A13" s="30">
        <v>9</v>
      </c>
      <c r="B13" s="40" t="s">
        <v>33</v>
      </c>
      <c r="C13" s="40" t="s">
        <v>13</v>
      </c>
      <c r="D13" s="40" t="s">
        <v>332</v>
      </c>
      <c r="E13" s="33" t="s">
        <v>365</v>
      </c>
    </row>
    <row r="14" spans="1:5" ht="15.75" x14ac:dyDescent="0.25">
      <c r="A14" s="30">
        <v>10</v>
      </c>
      <c r="B14" s="40" t="s">
        <v>34</v>
      </c>
      <c r="C14" s="40" t="s">
        <v>13</v>
      </c>
      <c r="D14" s="40" t="s">
        <v>332</v>
      </c>
      <c r="E14" s="33">
        <v>39</v>
      </c>
    </row>
    <row r="15" spans="1:5" ht="15.75" x14ac:dyDescent="0.25">
      <c r="A15" s="30">
        <v>11</v>
      </c>
      <c r="B15" s="40" t="s">
        <v>35</v>
      </c>
      <c r="C15" s="40" t="s">
        <v>13</v>
      </c>
      <c r="D15" s="40" t="s">
        <v>332</v>
      </c>
      <c r="E15" s="33" t="s">
        <v>365</v>
      </c>
    </row>
    <row r="16" spans="1:5" ht="15.75" x14ac:dyDescent="0.25">
      <c r="A16" s="30">
        <v>12</v>
      </c>
      <c r="B16" s="40" t="s">
        <v>36</v>
      </c>
      <c r="C16" s="40" t="s">
        <v>13</v>
      </c>
      <c r="D16" s="40" t="s">
        <v>344</v>
      </c>
      <c r="E16" s="33" t="s">
        <v>365</v>
      </c>
    </row>
    <row r="17" spans="1:5" ht="15.75" x14ac:dyDescent="0.25">
      <c r="A17" s="30">
        <v>13</v>
      </c>
      <c r="B17" s="40" t="s">
        <v>37</v>
      </c>
      <c r="C17" s="40" t="s">
        <v>13</v>
      </c>
      <c r="D17" s="41" t="s">
        <v>346</v>
      </c>
      <c r="E17" s="33">
        <v>27</v>
      </c>
    </row>
    <row r="18" spans="1:5" ht="15.75" x14ac:dyDescent="0.25">
      <c r="A18" s="30">
        <v>14</v>
      </c>
      <c r="B18" s="40" t="s">
        <v>38</v>
      </c>
      <c r="C18" s="40" t="s">
        <v>13</v>
      </c>
      <c r="D18" s="40" t="s">
        <v>11</v>
      </c>
      <c r="E18" s="33">
        <v>41</v>
      </c>
    </row>
    <row r="19" spans="1:5" ht="15.75" x14ac:dyDescent="0.25">
      <c r="A19" s="30">
        <v>15</v>
      </c>
      <c r="B19" s="40" t="s">
        <v>39</v>
      </c>
      <c r="C19" s="40" t="s">
        <v>13</v>
      </c>
      <c r="D19" s="40" t="s">
        <v>40</v>
      </c>
      <c r="E19" s="33">
        <v>50</v>
      </c>
    </row>
    <row r="20" spans="1:5" ht="15.75" x14ac:dyDescent="0.25">
      <c r="A20" s="30">
        <v>16</v>
      </c>
      <c r="B20" s="40" t="s">
        <v>41</v>
      </c>
      <c r="C20" s="40" t="s">
        <v>13</v>
      </c>
      <c r="D20" s="40" t="s">
        <v>11</v>
      </c>
      <c r="E20" s="33">
        <v>42</v>
      </c>
    </row>
    <row r="21" spans="1:5" ht="15.75" x14ac:dyDescent="0.25">
      <c r="A21" s="30">
        <v>17</v>
      </c>
      <c r="B21" s="40" t="s">
        <v>42</v>
      </c>
      <c r="C21" s="40" t="s">
        <v>13</v>
      </c>
      <c r="D21" s="40" t="s">
        <v>11</v>
      </c>
      <c r="E21" s="33">
        <v>24</v>
      </c>
    </row>
    <row r="22" spans="1:5" ht="15.75" x14ac:dyDescent="0.25">
      <c r="A22" s="30">
        <v>18</v>
      </c>
      <c r="B22" s="40" t="s">
        <v>43</v>
      </c>
      <c r="C22" s="40" t="s">
        <v>13</v>
      </c>
      <c r="D22" s="40" t="s">
        <v>40</v>
      </c>
      <c r="E22" s="33">
        <v>37</v>
      </c>
    </row>
    <row r="23" spans="1:5" ht="15.75" x14ac:dyDescent="0.25">
      <c r="A23" s="30">
        <v>19</v>
      </c>
      <c r="B23" s="40" t="s">
        <v>44</v>
      </c>
      <c r="C23" s="40" t="s">
        <v>13</v>
      </c>
      <c r="D23" s="40" t="s">
        <v>344</v>
      </c>
      <c r="E23" s="33">
        <v>53</v>
      </c>
    </row>
    <row r="24" spans="1:5" ht="15.75" x14ac:dyDescent="0.25">
      <c r="A24" s="30">
        <v>20</v>
      </c>
      <c r="B24" s="40" t="s">
        <v>45</v>
      </c>
      <c r="C24" s="40" t="s">
        <v>13</v>
      </c>
      <c r="D24" s="40" t="s">
        <v>344</v>
      </c>
      <c r="E24" s="33" t="s">
        <v>365</v>
      </c>
    </row>
    <row r="25" spans="1:5" ht="15.75" x14ac:dyDescent="0.25">
      <c r="A25" s="30">
        <v>21</v>
      </c>
      <c r="B25" s="40" t="s">
        <v>46</v>
      </c>
      <c r="C25" s="40" t="s">
        <v>13</v>
      </c>
      <c r="D25" s="40" t="s">
        <v>347</v>
      </c>
      <c r="E25" s="33">
        <v>43</v>
      </c>
    </row>
    <row r="26" spans="1:5" ht="15.75" x14ac:dyDescent="0.25">
      <c r="A26" s="30">
        <v>22</v>
      </c>
      <c r="B26" s="40" t="s">
        <v>47</v>
      </c>
      <c r="C26" s="40" t="s">
        <v>13</v>
      </c>
      <c r="D26" s="40" t="s">
        <v>32</v>
      </c>
      <c r="E26" s="33">
        <v>42</v>
      </c>
    </row>
    <row r="27" spans="1:5" ht="15.75" x14ac:dyDescent="0.25">
      <c r="A27" s="30">
        <v>23</v>
      </c>
      <c r="B27" s="40" t="s">
        <v>48</v>
      </c>
      <c r="C27" s="40" t="s">
        <v>13</v>
      </c>
      <c r="D27" s="40" t="s">
        <v>332</v>
      </c>
      <c r="E27" s="33">
        <v>47</v>
      </c>
    </row>
    <row r="28" spans="1:5" ht="15.75" x14ac:dyDescent="0.25">
      <c r="A28" s="30">
        <v>24</v>
      </c>
      <c r="B28" s="40" t="s">
        <v>49</v>
      </c>
      <c r="C28" s="40" t="s">
        <v>13</v>
      </c>
      <c r="D28" s="40" t="s">
        <v>332</v>
      </c>
      <c r="E28" s="33" t="s">
        <v>365</v>
      </c>
    </row>
    <row r="29" spans="1:5" ht="15.75" x14ac:dyDescent="0.25">
      <c r="A29" s="30">
        <v>25</v>
      </c>
      <c r="B29" s="40" t="s">
        <v>50</v>
      </c>
      <c r="C29" s="40" t="s">
        <v>13</v>
      </c>
      <c r="D29" s="40" t="s">
        <v>344</v>
      </c>
      <c r="E29" s="33">
        <v>40</v>
      </c>
    </row>
    <row r="30" spans="1:5" ht="15.75" x14ac:dyDescent="0.25">
      <c r="A30" s="30">
        <v>26</v>
      </c>
      <c r="B30" s="40" t="s">
        <v>51</v>
      </c>
      <c r="C30" s="40" t="s">
        <v>13</v>
      </c>
      <c r="D30" s="40" t="s">
        <v>11</v>
      </c>
      <c r="E30" s="33">
        <v>49</v>
      </c>
    </row>
    <row r="31" spans="1:5" ht="15.75" x14ac:dyDescent="0.25">
      <c r="A31" s="30">
        <v>27</v>
      </c>
      <c r="B31" s="40" t="s">
        <v>52</v>
      </c>
      <c r="C31" s="40" t="s">
        <v>13</v>
      </c>
      <c r="D31" s="40" t="s">
        <v>344</v>
      </c>
      <c r="E31" s="33" t="s">
        <v>380</v>
      </c>
    </row>
    <row r="32" spans="1:5" ht="15.75" x14ac:dyDescent="0.25">
      <c r="A32" s="30">
        <v>28</v>
      </c>
      <c r="B32" s="40" t="s">
        <v>53</v>
      </c>
      <c r="C32" s="40" t="s">
        <v>13</v>
      </c>
      <c r="D32" s="40" t="s">
        <v>332</v>
      </c>
      <c r="E32" s="33">
        <v>42</v>
      </c>
    </row>
    <row r="33" spans="1:5" ht="15.75" x14ac:dyDescent="0.25">
      <c r="A33" s="30">
        <v>29</v>
      </c>
      <c r="B33" s="40" t="s">
        <v>3</v>
      </c>
      <c r="C33" s="40" t="s">
        <v>13</v>
      </c>
      <c r="D33" s="40" t="s">
        <v>332</v>
      </c>
      <c r="E33" s="33">
        <v>56</v>
      </c>
    </row>
    <row r="34" spans="1:5" ht="15.75" x14ac:dyDescent="0.25">
      <c r="A34" s="30">
        <v>30</v>
      </c>
      <c r="B34" s="40" t="s">
        <v>54</v>
      </c>
      <c r="C34" s="40" t="s">
        <v>13</v>
      </c>
      <c r="D34" s="40" t="s">
        <v>344</v>
      </c>
      <c r="E34" s="33">
        <v>49</v>
      </c>
    </row>
    <row r="35" spans="1:5" ht="31.5" x14ac:dyDescent="0.25">
      <c r="A35" s="30">
        <v>31</v>
      </c>
      <c r="B35" s="40" t="s">
        <v>56</v>
      </c>
      <c r="C35" s="40" t="s">
        <v>13</v>
      </c>
      <c r="D35" s="41" t="s">
        <v>345</v>
      </c>
      <c r="E35" s="33">
        <v>39</v>
      </c>
    </row>
    <row r="36" spans="1:5" ht="15.75" x14ac:dyDescent="0.25">
      <c r="A36" s="30">
        <v>32</v>
      </c>
      <c r="B36" s="40" t="s">
        <v>55</v>
      </c>
      <c r="C36" s="40" t="s">
        <v>13</v>
      </c>
      <c r="D36" s="40" t="s">
        <v>11</v>
      </c>
      <c r="E36" s="33">
        <v>42</v>
      </c>
    </row>
    <row r="37" spans="1:5" ht="15.75" x14ac:dyDescent="0.25">
      <c r="A37" s="30">
        <v>33</v>
      </c>
      <c r="B37" s="40" t="s">
        <v>57</v>
      </c>
      <c r="C37" s="40" t="s">
        <v>13</v>
      </c>
      <c r="D37" s="40" t="s">
        <v>27</v>
      </c>
      <c r="E37" s="33">
        <v>55</v>
      </c>
    </row>
    <row r="38" spans="1:5" ht="15.75" x14ac:dyDescent="0.25">
      <c r="A38" s="30">
        <v>34</v>
      </c>
      <c r="B38" s="40" t="s">
        <v>58</v>
      </c>
      <c r="C38" s="40" t="s">
        <v>13</v>
      </c>
      <c r="D38" s="41" t="s">
        <v>343</v>
      </c>
      <c r="E38" s="33">
        <v>34</v>
      </c>
    </row>
    <row r="39" spans="1:5" ht="15.75" x14ac:dyDescent="0.25">
      <c r="A39" s="30">
        <v>35</v>
      </c>
      <c r="B39" s="40" t="s">
        <v>59</v>
      </c>
      <c r="C39" s="40" t="s">
        <v>13</v>
      </c>
      <c r="D39" s="40" t="s">
        <v>27</v>
      </c>
      <c r="E39" s="33">
        <v>55</v>
      </c>
    </row>
    <row r="40" spans="1:5" ht="15.75" x14ac:dyDescent="0.25">
      <c r="A40" s="30">
        <v>36</v>
      </c>
      <c r="B40" s="40" t="s">
        <v>60</v>
      </c>
      <c r="C40" s="40" t="s">
        <v>13</v>
      </c>
      <c r="D40" s="40" t="s">
        <v>27</v>
      </c>
      <c r="E40" s="33">
        <v>44</v>
      </c>
    </row>
    <row r="41" spans="1:5" ht="15.75" x14ac:dyDescent="0.25">
      <c r="A41" s="30">
        <v>37</v>
      </c>
      <c r="B41" s="40" t="s">
        <v>61</v>
      </c>
      <c r="C41" s="40" t="s">
        <v>13</v>
      </c>
      <c r="D41" s="40" t="s">
        <v>332</v>
      </c>
      <c r="E41" s="33">
        <v>51</v>
      </c>
    </row>
    <row r="42" spans="1:5" ht="15.75" x14ac:dyDescent="0.25">
      <c r="A42" s="30">
        <v>38</v>
      </c>
      <c r="B42" s="40" t="s">
        <v>62</v>
      </c>
      <c r="C42" s="40" t="s">
        <v>13</v>
      </c>
      <c r="D42" s="40" t="s">
        <v>344</v>
      </c>
      <c r="E42" s="33">
        <v>34</v>
      </c>
    </row>
    <row r="43" spans="1:5" ht="15.75" x14ac:dyDescent="0.25">
      <c r="A43" s="30">
        <v>39</v>
      </c>
      <c r="B43" s="40" t="s">
        <v>63</v>
      </c>
      <c r="C43" s="40" t="s">
        <v>13</v>
      </c>
      <c r="D43" s="40" t="s">
        <v>32</v>
      </c>
      <c r="E43" s="33">
        <v>57</v>
      </c>
    </row>
    <row r="44" spans="1:5" ht="15.75" x14ac:dyDescent="0.25">
      <c r="A44" s="30">
        <v>40</v>
      </c>
      <c r="B44" s="40" t="s">
        <v>64</v>
      </c>
      <c r="C44" s="40" t="s">
        <v>13</v>
      </c>
      <c r="D44" s="40" t="s">
        <v>344</v>
      </c>
      <c r="E44" s="33">
        <v>41</v>
      </c>
    </row>
    <row r="45" spans="1:5" ht="15.75" x14ac:dyDescent="0.25">
      <c r="A45" s="30">
        <v>41</v>
      </c>
      <c r="B45" s="40" t="s">
        <v>65</v>
      </c>
      <c r="C45" s="40" t="s">
        <v>13</v>
      </c>
      <c r="D45" s="40" t="s">
        <v>40</v>
      </c>
      <c r="E45" s="33">
        <v>42</v>
      </c>
    </row>
    <row r="46" spans="1:5" ht="15.75" x14ac:dyDescent="0.25">
      <c r="A46" s="30">
        <v>42</v>
      </c>
      <c r="B46" s="40" t="s">
        <v>66</v>
      </c>
      <c r="C46" s="40" t="s">
        <v>13</v>
      </c>
      <c r="D46" s="40" t="s">
        <v>27</v>
      </c>
      <c r="E46" s="33">
        <v>46</v>
      </c>
    </row>
    <row r="47" spans="1:5" ht="15.75" x14ac:dyDescent="0.25">
      <c r="A47" s="30">
        <v>43</v>
      </c>
      <c r="B47" s="40" t="s">
        <v>67</v>
      </c>
      <c r="C47" s="40" t="s">
        <v>13</v>
      </c>
      <c r="D47" s="40" t="s">
        <v>344</v>
      </c>
      <c r="E47" s="33">
        <v>24</v>
      </c>
    </row>
    <row r="48" spans="1:5" ht="15.75" x14ac:dyDescent="0.25">
      <c r="A48" s="30">
        <v>44</v>
      </c>
      <c r="B48" s="40" t="s">
        <v>68</v>
      </c>
      <c r="C48" s="40" t="s">
        <v>13</v>
      </c>
      <c r="D48" s="41" t="s">
        <v>343</v>
      </c>
      <c r="E48" s="33">
        <v>41</v>
      </c>
    </row>
    <row r="49" spans="1:5" ht="15.75" x14ac:dyDescent="0.25">
      <c r="A49" s="30">
        <v>45</v>
      </c>
      <c r="B49" s="40" t="s">
        <v>69</v>
      </c>
      <c r="C49" s="40" t="s">
        <v>13</v>
      </c>
      <c r="D49" s="40" t="s">
        <v>332</v>
      </c>
      <c r="E49" s="33">
        <v>46</v>
      </c>
    </row>
    <row r="50" spans="1:5" ht="15.75" x14ac:dyDescent="0.25">
      <c r="A50" s="30">
        <v>46</v>
      </c>
      <c r="B50" s="40" t="s">
        <v>70</v>
      </c>
      <c r="C50" s="40" t="s">
        <v>13</v>
      </c>
      <c r="D50" s="40" t="s">
        <v>27</v>
      </c>
      <c r="E50" s="33">
        <v>41</v>
      </c>
    </row>
    <row r="51" spans="1:5" ht="15.75" x14ac:dyDescent="0.25">
      <c r="A51" s="30">
        <v>47</v>
      </c>
      <c r="B51" s="40" t="s">
        <v>71</v>
      </c>
      <c r="C51" s="40" t="s">
        <v>13</v>
      </c>
      <c r="D51" s="40" t="s">
        <v>344</v>
      </c>
      <c r="E51" s="33">
        <v>44</v>
      </c>
    </row>
    <row r="52" spans="1:5" ht="15.75" x14ac:dyDescent="0.25">
      <c r="A52" s="30">
        <v>48</v>
      </c>
      <c r="B52" s="40" t="s">
        <v>72</v>
      </c>
      <c r="C52" s="40" t="s">
        <v>13</v>
      </c>
      <c r="D52" s="41" t="s">
        <v>343</v>
      </c>
      <c r="E52" s="33">
        <v>46</v>
      </c>
    </row>
    <row r="53" spans="1:5" ht="15.75" x14ac:dyDescent="0.25">
      <c r="A53" s="30">
        <v>49</v>
      </c>
      <c r="B53" s="40" t="s">
        <v>73</v>
      </c>
      <c r="C53" s="40" t="s">
        <v>13</v>
      </c>
      <c r="D53" s="41" t="s">
        <v>346</v>
      </c>
      <c r="E53" s="33">
        <v>32</v>
      </c>
    </row>
    <row r="54" spans="1:5" ht="15.75" x14ac:dyDescent="0.25">
      <c r="A54" s="30">
        <v>50</v>
      </c>
      <c r="B54" s="35" t="s">
        <v>142</v>
      </c>
      <c r="C54" s="40" t="s">
        <v>13</v>
      </c>
      <c r="D54" s="38" t="s">
        <v>334</v>
      </c>
      <c r="E54" s="33">
        <v>43</v>
      </c>
    </row>
    <row r="55" spans="1:5" ht="15.75" x14ac:dyDescent="0.25">
      <c r="A55" s="30">
        <v>51</v>
      </c>
      <c r="B55" s="40" t="s">
        <v>74</v>
      </c>
      <c r="C55" s="40" t="s">
        <v>13</v>
      </c>
      <c r="D55" s="41" t="s">
        <v>343</v>
      </c>
      <c r="E55" s="33">
        <v>50</v>
      </c>
    </row>
    <row r="56" spans="1:5" ht="15.75" x14ac:dyDescent="0.25">
      <c r="A56" s="30">
        <v>52</v>
      </c>
      <c r="B56" s="40" t="s">
        <v>75</v>
      </c>
      <c r="C56" s="40" t="s">
        <v>13</v>
      </c>
      <c r="D56" s="40" t="s">
        <v>32</v>
      </c>
      <c r="E56" s="33">
        <v>42</v>
      </c>
    </row>
    <row r="57" spans="1:5" ht="15.75" x14ac:dyDescent="0.25">
      <c r="A57" s="30">
        <v>53</v>
      </c>
      <c r="B57" s="40" t="s">
        <v>76</v>
      </c>
      <c r="C57" s="40" t="s">
        <v>13</v>
      </c>
      <c r="D57" s="40" t="s">
        <v>32</v>
      </c>
      <c r="E57" s="33">
        <v>40</v>
      </c>
    </row>
    <row r="58" spans="1:5" ht="15.75" x14ac:dyDescent="0.25">
      <c r="A58" s="30">
        <v>54</v>
      </c>
      <c r="B58" s="40" t="s">
        <v>77</v>
      </c>
      <c r="C58" s="40" t="s">
        <v>13</v>
      </c>
      <c r="D58" s="40" t="s">
        <v>40</v>
      </c>
      <c r="E58" s="33">
        <v>29</v>
      </c>
    </row>
    <row r="59" spans="1:5" ht="15.75" x14ac:dyDescent="0.25">
      <c r="A59" s="30">
        <v>55</v>
      </c>
      <c r="B59" s="40" t="s">
        <v>78</v>
      </c>
      <c r="C59" s="40" t="s">
        <v>13</v>
      </c>
      <c r="D59" s="40" t="s">
        <v>332</v>
      </c>
      <c r="E59" s="33">
        <v>40</v>
      </c>
    </row>
    <row r="60" spans="1:5" ht="15.75" x14ac:dyDescent="0.25">
      <c r="A60" s="30">
        <v>56</v>
      </c>
      <c r="B60" s="40" t="s">
        <v>79</v>
      </c>
      <c r="C60" s="40" t="s">
        <v>13</v>
      </c>
      <c r="D60" s="40" t="s">
        <v>40</v>
      </c>
      <c r="E60" s="33" t="s">
        <v>383</v>
      </c>
    </row>
    <row r="61" spans="1:5" ht="15.75" x14ac:dyDescent="0.25">
      <c r="A61" s="30">
        <v>57</v>
      </c>
      <c r="B61" s="40" t="s">
        <v>80</v>
      </c>
      <c r="C61" s="40" t="s">
        <v>13</v>
      </c>
      <c r="D61" s="40" t="s">
        <v>27</v>
      </c>
      <c r="E61" s="33">
        <v>46</v>
      </c>
    </row>
    <row r="62" spans="1:5" ht="15.75" x14ac:dyDescent="0.25">
      <c r="A62" s="30">
        <v>58</v>
      </c>
      <c r="B62" s="40" t="s">
        <v>81</v>
      </c>
      <c r="C62" s="40" t="s">
        <v>13</v>
      </c>
      <c r="D62" s="40" t="s">
        <v>344</v>
      </c>
      <c r="E62" s="33" t="s">
        <v>380</v>
      </c>
    </row>
    <row r="63" spans="1:5" ht="15.75" x14ac:dyDescent="0.25">
      <c r="A63" s="30">
        <v>59</v>
      </c>
      <c r="B63" s="40" t="s">
        <v>82</v>
      </c>
      <c r="C63" s="40" t="s">
        <v>13</v>
      </c>
      <c r="D63" s="40" t="s">
        <v>332</v>
      </c>
      <c r="E63" s="33">
        <v>32</v>
      </c>
    </row>
    <row r="64" spans="1:5" ht="15.75" x14ac:dyDescent="0.25">
      <c r="A64" s="30">
        <v>60</v>
      </c>
      <c r="B64" s="40" t="s">
        <v>83</v>
      </c>
      <c r="C64" s="40" t="s">
        <v>13</v>
      </c>
      <c r="D64" s="41" t="s">
        <v>343</v>
      </c>
      <c r="E64" s="33">
        <v>50</v>
      </c>
    </row>
    <row r="65" spans="1:5" ht="15.75" x14ac:dyDescent="0.25">
      <c r="A65" s="30">
        <v>61</v>
      </c>
      <c r="B65" s="40" t="s">
        <v>84</v>
      </c>
      <c r="C65" s="40" t="s">
        <v>13</v>
      </c>
      <c r="D65" s="40" t="s">
        <v>27</v>
      </c>
      <c r="E65" s="33">
        <v>42</v>
      </c>
    </row>
    <row r="66" spans="1:5" ht="15.75" x14ac:dyDescent="0.25">
      <c r="A66" s="30">
        <v>62</v>
      </c>
      <c r="B66" s="40" t="s">
        <v>86</v>
      </c>
      <c r="C66" s="40" t="s">
        <v>13</v>
      </c>
      <c r="D66" s="40" t="s">
        <v>332</v>
      </c>
      <c r="E66" s="33">
        <v>40</v>
      </c>
    </row>
    <row r="67" spans="1:5" ht="15.75" x14ac:dyDescent="0.25">
      <c r="A67" s="30">
        <v>63</v>
      </c>
      <c r="B67" s="40" t="s">
        <v>87</v>
      </c>
      <c r="C67" s="40" t="s">
        <v>13</v>
      </c>
      <c r="D67" s="41" t="s">
        <v>343</v>
      </c>
      <c r="E67" s="33">
        <v>54</v>
      </c>
    </row>
    <row r="68" spans="1:5" ht="15.75" x14ac:dyDescent="0.25">
      <c r="A68" s="30">
        <v>64</v>
      </c>
      <c r="B68" s="40" t="s">
        <v>85</v>
      </c>
      <c r="C68" s="40" t="s">
        <v>13</v>
      </c>
      <c r="D68" s="40" t="s">
        <v>332</v>
      </c>
      <c r="E68" s="33">
        <v>43</v>
      </c>
    </row>
    <row r="69" spans="1:5" ht="15.75" x14ac:dyDescent="0.25">
      <c r="A69" s="30">
        <v>65</v>
      </c>
      <c r="B69" s="40" t="s">
        <v>88</v>
      </c>
      <c r="C69" s="40" t="s">
        <v>13</v>
      </c>
      <c r="D69" s="40" t="s">
        <v>344</v>
      </c>
      <c r="E69" s="33" t="s">
        <v>365</v>
      </c>
    </row>
    <row r="70" spans="1:5" ht="15.75" x14ac:dyDescent="0.25">
      <c r="A70" s="30">
        <v>66</v>
      </c>
      <c r="B70" s="40" t="s">
        <v>353</v>
      </c>
      <c r="C70" s="40" t="s">
        <v>13</v>
      </c>
      <c r="D70" s="37" t="s">
        <v>167</v>
      </c>
      <c r="E70" s="33">
        <v>48</v>
      </c>
    </row>
    <row r="71" spans="1:5" ht="18.75" customHeight="1" x14ac:dyDescent="0.25">
      <c r="A71" s="30">
        <v>67</v>
      </c>
      <c r="B71" s="40" t="s">
        <v>89</v>
      </c>
      <c r="C71" s="40" t="s">
        <v>13</v>
      </c>
      <c r="D71" s="41" t="s">
        <v>343</v>
      </c>
      <c r="E71" s="33">
        <v>43</v>
      </c>
    </row>
    <row r="72" spans="1:5" ht="15.75" x14ac:dyDescent="0.25">
      <c r="A72" s="30">
        <v>68</v>
      </c>
      <c r="B72" s="40" t="s">
        <v>92</v>
      </c>
      <c r="C72" s="40" t="s">
        <v>13</v>
      </c>
      <c r="D72" s="41" t="s">
        <v>343</v>
      </c>
      <c r="E72" s="33">
        <v>36</v>
      </c>
    </row>
    <row r="73" spans="1:5" ht="31.5" x14ac:dyDescent="0.25">
      <c r="A73" s="30">
        <v>69</v>
      </c>
      <c r="B73" s="40" t="s">
        <v>90</v>
      </c>
      <c r="C73" s="40" t="s">
        <v>13</v>
      </c>
      <c r="D73" s="41" t="s">
        <v>345</v>
      </c>
      <c r="E73" s="33">
        <v>56</v>
      </c>
    </row>
    <row r="74" spans="1:5" ht="15.75" x14ac:dyDescent="0.25">
      <c r="A74" s="30">
        <v>70</v>
      </c>
      <c r="B74" s="40" t="s">
        <v>91</v>
      </c>
      <c r="C74" s="40" t="s">
        <v>13</v>
      </c>
      <c r="D74" s="40" t="s">
        <v>27</v>
      </c>
      <c r="E74" s="33">
        <v>43</v>
      </c>
    </row>
    <row r="75" spans="1:5" ht="15.75" x14ac:dyDescent="0.25">
      <c r="A75" s="30">
        <v>71</v>
      </c>
      <c r="B75" s="40" t="s">
        <v>93</v>
      </c>
      <c r="C75" s="40" t="s">
        <v>13</v>
      </c>
      <c r="D75" s="40" t="s">
        <v>332</v>
      </c>
      <c r="E75" s="33">
        <v>32</v>
      </c>
    </row>
    <row r="76" spans="1:5" ht="15.75" x14ac:dyDescent="0.25">
      <c r="A76" s="30">
        <v>72</v>
      </c>
      <c r="B76" s="40" t="s">
        <v>375</v>
      </c>
      <c r="C76" s="40" t="s">
        <v>13</v>
      </c>
      <c r="D76" s="40" t="s">
        <v>332</v>
      </c>
      <c r="E76" s="33">
        <v>29</v>
      </c>
    </row>
    <row r="77" spans="1:5" ht="15.75" x14ac:dyDescent="0.25">
      <c r="A77" s="30">
        <v>73</v>
      </c>
      <c r="B77" s="40" t="s">
        <v>374</v>
      </c>
      <c r="C77" s="40" t="s">
        <v>13</v>
      </c>
      <c r="D77" s="40" t="s">
        <v>344</v>
      </c>
      <c r="E77" s="33">
        <v>45</v>
      </c>
    </row>
    <row r="78" spans="1:5" ht="15.75" x14ac:dyDescent="0.25">
      <c r="A78" s="30">
        <v>74</v>
      </c>
      <c r="B78" s="40" t="s">
        <v>94</v>
      </c>
      <c r="C78" s="40" t="s">
        <v>13</v>
      </c>
      <c r="D78" s="40" t="s">
        <v>332</v>
      </c>
      <c r="E78" s="33" t="s">
        <v>365</v>
      </c>
    </row>
    <row r="79" spans="1:5" ht="15.75" x14ac:dyDescent="0.25">
      <c r="A79" s="30">
        <v>75</v>
      </c>
      <c r="B79" s="40" t="s">
        <v>95</v>
      </c>
      <c r="C79" s="40" t="s">
        <v>13</v>
      </c>
      <c r="D79" s="40" t="s">
        <v>27</v>
      </c>
      <c r="E79" s="33" t="s">
        <v>384</v>
      </c>
    </row>
    <row r="80" spans="1:5" ht="15.75" x14ac:dyDescent="0.25">
      <c r="A80" s="30">
        <v>76</v>
      </c>
      <c r="B80" s="40" t="s">
        <v>96</v>
      </c>
      <c r="C80" s="40" t="s">
        <v>13</v>
      </c>
      <c r="D80" s="40" t="s">
        <v>332</v>
      </c>
      <c r="E80" s="33">
        <v>58</v>
      </c>
    </row>
    <row r="81" spans="1:5" ht="15.75" x14ac:dyDescent="0.25">
      <c r="A81" s="30">
        <v>77</v>
      </c>
      <c r="B81" s="40" t="s">
        <v>97</v>
      </c>
      <c r="C81" s="40" t="s">
        <v>13</v>
      </c>
      <c r="D81" s="40" t="s">
        <v>27</v>
      </c>
      <c r="E81" s="33">
        <v>45</v>
      </c>
    </row>
    <row r="82" spans="1:5" ht="15.75" x14ac:dyDescent="0.25">
      <c r="A82" s="30">
        <v>78</v>
      </c>
      <c r="B82" s="40" t="s">
        <v>98</v>
      </c>
      <c r="C82" s="40" t="s">
        <v>13</v>
      </c>
      <c r="D82" s="41" t="s">
        <v>343</v>
      </c>
      <c r="E82" s="33">
        <v>45</v>
      </c>
    </row>
    <row r="83" spans="1:5" ht="15.75" x14ac:dyDescent="0.25">
      <c r="A83" s="30">
        <v>79</v>
      </c>
      <c r="B83" s="40" t="s">
        <v>99</v>
      </c>
      <c r="C83" s="40" t="s">
        <v>13</v>
      </c>
      <c r="D83" s="40" t="s">
        <v>32</v>
      </c>
      <c r="E83" s="33">
        <v>51</v>
      </c>
    </row>
    <row r="84" spans="1:5" ht="15.75" x14ac:dyDescent="0.25">
      <c r="A84" s="30">
        <v>80</v>
      </c>
      <c r="B84" s="40" t="s">
        <v>100</v>
      </c>
      <c r="C84" s="40" t="s">
        <v>13</v>
      </c>
      <c r="D84" s="40" t="s">
        <v>344</v>
      </c>
      <c r="E84" s="33" t="s">
        <v>365</v>
      </c>
    </row>
    <row r="85" spans="1:5" ht="15.75" x14ac:dyDescent="0.25">
      <c r="A85" s="30">
        <v>81</v>
      </c>
      <c r="B85" s="40" t="s">
        <v>106</v>
      </c>
      <c r="C85" s="40" t="s">
        <v>13</v>
      </c>
      <c r="D85" s="40" t="s">
        <v>40</v>
      </c>
      <c r="E85" s="33">
        <v>41</v>
      </c>
    </row>
    <row r="86" spans="1:5" ht="15.75" x14ac:dyDescent="0.25">
      <c r="A86" s="30">
        <v>82</v>
      </c>
      <c r="B86" s="40" t="s">
        <v>101</v>
      </c>
      <c r="C86" s="40" t="s">
        <v>13</v>
      </c>
      <c r="D86" s="40" t="s">
        <v>11</v>
      </c>
      <c r="E86" s="33">
        <v>42</v>
      </c>
    </row>
    <row r="87" spans="1:5" ht="15.75" x14ac:dyDescent="0.25">
      <c r="A87" s="30">
        <v>83</v>
      </c>
      <c r="B87" s="40" t="s">
        <v>102</v>
      </c>
      <c r="C87" s="40" t="s">
        <v>13</v>
      </c>
      <c r="D87" s="41" t="s">
        <v>346</v>
      </c>
      <c r="E87" s="33">
        <v>45</v>
      </c>
    </row>
    <row r="88" spans="1:5" ht="15.75" x14ac:dyDescent="0.25">
      <c r="A88" s="30">
        <v>84</v>
      </c>
      <c r="B88" s="40" t="s">
        <v>103</v>
      </c>
      <c r="C88" s="40" t="s">
        <v>13</v>
      </c>
      <c r="D88" s="40" t="s">
        <v>27</v>
      </c>
      <c r="E88" s="33">
        <v>50</v>
      </c>
    </row>
    <row r="89" spans="1:5" ht="15.75" x14ac:dyDescent="0.25">
      <c r="A89" s="30">
        <v>85</v>
      </c>
      <c r="B89" s="40" t="s">
        <v>107</v>
      </c>
      <c r="C89" s="40" t="s">
        <v>13</v>
      </c>
      <c r="D89" s="40" t="s">
        <v>344</v>
      </c>
      <c r="E89" s="33">
        <v>41</v>
      </c>
    </row>
    <row r="90" spans="1:5" ht="15.75" x14ac:dyDescent="0.25">
      <c r="A90" s="30">
        <v>86</v>
      </c>
      <c r="B90" s="40" t="s">
        <v>104</v>
      </c>
      <c r="C90" s="40" t="s">
        <v>13</v>
      </c>
      <c r="D90" s="40" t="s">
        <v>344</v>
      </c>
      <c r="E90" s="33" t="s">
        <v>365</v>
      </c>
    </row>
    <row r="91" spans="1:5" ht="15.75" x14ac:dyDescent="0.25">
      <c r="A91" s="30">
        <v>87</v>
      </c>
      <c r="B91" s="40" t="s">
        <v>105</v>
      </c>
      <c r="C91" s="40" t="s">
        <v>13</v>
      </c>
      <c r="D91" s="40" t="s">
        <v>332</v>
      </c>
      <c r="E91" s="33">
        <v>32</v>
      </c>
    </row>
    <row r="92" spans="1:5" ht="15.75" x14ac:dyDescent="0.25">
      <c r="A92" s="30">
        <v>88</v>
      </c>
      <c r="B92" s="40" t="s">
        <v>108</v>
      </c>
      <c r="C92" s="40" t="s">
        <v>13</v>
      </c>
      <c r="D92" s="40" t="s">
        <v>27</v>
      </c>
      <c r="E92" s="33">
        <v>48</v>
      </c>
    </row>
    <row r="93" spans="1:5" ht="15.75" x14ac:dyDescent="0.25">
      <c r="A93" s="30">
        <v>89</v>
      </c>
      <c r="B93" s="40" t="s">
        <v>109</v>
      </c>
      <c r="C93" s="40" t="s">
        <v>13</v>
      </c>
      <c r="D93" s="40" t="s">
        <v>344</v>
      </c>
      <c r="E93" s="33" t="s">
        <v>365</v>
      </c>
    </row>
    <row r="94" spans="1:5" ht="15.75" x14ac:dyDescent="0.25">
      <c r="A94" s="30">
        <v>90</v>
      </c>
      <c r="B94" s="40" t="s">
        <v>110</v>
      </c>
      <c r="C94" s="40" t="s">
        <v>13</v>
      </c>
      <c r="D94" s="40" t="s">
        <v>27</v>
      </c>
      <c r="E94" s="33">
        <v>52</v>
      </c>
    </row>
    <row r="95" spans="1:5" ht="20.25" customHeight="1" x14ac:dyDescent="0.25">
      <c r="B95" s="53" t="s">
        <v>367</v>
      </c>
      <c r="D95" s="54" t="s">
        <v>368</v>
      </c>
    </row>
    <row r="96" spans="1:5" ht="27.75" customHeight="1" x14ac:dyDescent="0.25">
      <c r="B96" s="53" t="s">
        <v>369</v>
      </c>
      <c r="D96" s="55" t="s">
        <v>370</v>
      </c>
    </row>
    <row r="97" spans="4:4" ht="24.75" customHeight="1" x14ac:dyDescent="0.25">
      <c r="D97" s="55" t="s">
        <v>371</v>
      </c>
    </row>
  </sheetData>
  <sortState ref="B5:E94">
    <sortCondition ref="B5:B94"/>
  </sortState>
  <pageMargins left="0.70866141732283505" right="0.27559055118110198" top="0.74803149606299202" bottom="0.74803149606299202" header="0.31496062992126" footer="0.31496062992126"/>
  <pageSetup paperSize="9" scale="105" orientation="landscape" r:id="rId1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7"/>
  <sheetViews>
    <sheetView view="pageBreakPreview" topLeftCell="A52" zoomScaleNormal="70" zoomScaleSheetLayoutView="100" workbookViewId="0">
      <selection activeCell="D38" sqref="D38"/>
    </sheetView>
  </sheetViews>
  <sheetFormatPr defaultRowHeight="15" x14ac:dyDescent="0.25"/>
  <cols>
    <col min="2" max="2" width="32.7109375" customWidth="1"/>
    <col min="3" max="3" width="18.7109375" bestFit="1" customWidth="1"/>
    <col min="4" max="4" width="43.7109375" bestFit="1" customWidth="1"/>
    <col min="5" max="5" width="18.28515625" customWidth="1"/>
  </cols>
  <sheetData>
    <row r="1" spans="1:16382" s="2" customFormat="1" ht="18.75" x14ac:dyDescent="0.3">
      <c r="B1" s="10" t="s">
        <v>16</v>
      </c>
      <c r="C1" s="10"/>
      <c r="E1" s="16"/>
    </row>
    <row r="2" spans="1:16382" s="2" customFormat="1" ht="33.75" x14ac:dyDescent="0.5">
      <c r="A2" s="11" t="s">
        <v>317</v>
      </c>
      <c r="E2" s="16"/>
    </row>
    <row r="3" spans="1:16382" s="2" customFormat="1" ht="18.75" x14ac:dyDescent="0.3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</row>
    <row r="4" spans="1:16382" s="2" customFormat="1" ht="18.75" x14ac:dyDescent="0.3">
      <c r="A4" s="9" t="s">
        <v>22</v>
      </c>
      <c r="B4" s="1" t="s">
        <v>1</v>
      </c>
      <c r="C4" s="1" t="s">
        <v>111</v>
      </c>
      <c r="D4" s="1" t="s">
        <v>7</v>
      </c>
      <c r="E4" s="9" t="s">
        <v>17</v>
      </c>
    </row>
    <row r="5" spans="1:16382" ht="15.75" x14ac:dyDescent="0.25">
      <c r="A5" s="58">
        <v>1</v>
      </c>
      <c r="B5" s="48" t="s">
        <v>112</v>
      </c>
      <c r="C5" s="32" t="s">
        <v>14</v>
      </c>
      <c r="D5" s="37" t="s">
        <v>32</v>
      </c>
      <c r="E5" s="31">
        <v>48</v>
      </c>
    </row>
    <row r="6" spans="1:16382" ht="15.75" x14ac:dyDescent="0.25">
      <c r="A6" s="58">
        <v>2</v>
      </c>
      <c r="B6" s="48" t="s">
        <v>113</v>
      </c>
      <c r="C6" s="32" t="s">
        <v>14</v>
      </c>
      <c r="D6" s="38" t="s">
        <v>345</v>
      </c>
      <c r="E6" s="31">
        <v>46</v>
      </c>
    </row>
    <row r="7" spans="1:16382" ht="15.75" x14ac:dyDescent="0.25">
      <c r="A7" s="58">
        <v>3</v>
      </c>
      <c r="B7" s="48" t="s">
        <v>114</v>
      </c>
      <c r="C7" s="32" t="s">
        <v>14</v>
      </c>
      <c r="D7" s="37" t="s">
        <v>332</v>
      </c>
      <c r="E7" s="31">
        <v>48</v>
      </c>
    </row>
    <row r="8" spans="1:16382" ht="15.75" x14ac:dyDescent="0.25">
      <c r="A8" s="58">
        <v>4</v>
      </c>
      <c r="B8" s="48" t="s">
        <v>115</v>
      </c>
      <c r="C8" s="32" t="s">
        <v>14</v>
      </c>
      <c r="D8" s="37" t="s">
        <v>332</v>
      </c>
      <c r="E8" s="31">
        <v>45</v>
      </c>
    </row>
    <row r="9" spans="1:16382" ht="15.75" x14ac:dyDescent="0.25">
      <c r="A9" s="58">
        <v>5</v>
      </c>
      <c r="B9" s="48" t="s">
        <v>116</v>
      </c>
      <c r="C9" s="32" t="s">
        <v>14</v>
      </c>
      <c r="D9" s="37" t="s">
        <v>11</v>
      </c>
      <c r="E9" s="31">
        <v>46</v>
      </c>
    </row>
    <row r="10" spans="1:16382" ht="15.75" x14ac:dyDescent="0.25">
      <c r="A10" s="58">
        <v>6</v>
      </c>
      <c r="B10" s="48" t="s">
        <v>117</v>
      </c>
      <c r="C10" s="32" t="s">
        <v>14</v>
      </c>
      <c r="D10" s="37" t="s">
        <v>27</v>
      </c>
      <c r="E10" s="31">
        <v>46</v>
      </c>
    </row>
    <row r="11" spans="1:16382" ht="15.75" x14ac:dyDescent="0.25">
      <c r="A11" s="58">
        <v>7</v>
      </c>
      <c r="B11" s="48" t="s">
        <v>118</v>
      </c>
      <c r="C11" s="32" t="s">
        <v>14</v>
      </c>
      <c r="D11" s="37" t="s">
        <v>27</v>
      </c>
      <c r="E11" s="31">
        <v>47</v>
      </c>
    </row>
    <row r="12" spans="1:16382" ht="15.75" x14ac:dyDescent="0.25">
      <c r="A12" s="58">
        <v>8</v>
      </c>
      <c r="B12" s="48" t="s">
        <v>119</v>
      </c>
      <c r="C12" s="32" t="s">
        <v>14</v>
      </c>
      <c r="D12" s="37" t="s">
        <v>332</v>
      </c>
      <c r="E12" s="31" t="s">
        <v>365</v>
      </c>
    </row>
    <row r="13" spans="1:16382" ht="15.75" x14ac:dyDescent="0.25">
      <c r="A13" s="58">
        <v>9</v>
      </c>
      <c r="B13" s="48" t="s">
        <v>120</v>
      </c>
      <c r="C13" s="32" t="s">
        <v>14</v>
      </c>
      <c r="D13" s="38" t="s">
        <v>345</v>
      </c>
      <c r="E13" s="31" t="s">
        <v>380</v>
      </c>
    </row>
    <row r="14" spans="1:16382" ht="15.75" x14ac:dyDescent="0.25">
      <c r="A14" s="58">
        <v>10</v>
      </c>
      <c r="B14" s="48" t="s">
        <v>121</v>
      </c>
      <c r="C14" s="32" t="s">
        <v>14</v>
      </c>
      <c r="D14" s="37" t="s">
        <v>27</v>
      </c>
      <c r="E14" s="31" t="s">
        <v>365</v>
      </c>
    </row>
    <row r="15" spans="1:16382" ht="15.75" x14ac:dyDescent="0.25">
      <c r="A15" s="58">
        <v>11</v>
      </c>
      <c r="B15" s="48" t="s">
        <v>122</v>
      </c>
      <c r="C15" s="32" t="s">
        <v>14</v>
      </c>
      <c r="D15" s="37" t="s">
        <v>332</v>
      </c>
      <c r="E15" s="31" t="s">
        <v>365</v>
      </c>
    </row>
    <row r="16" spans="1:16382" ht="15.75" x14ac:dyDescent="0.25">
      <c r="A16" s="58">
        <v>12</v>
      </c>
      <c r="B16" s="48" t="s">
        <v>123</v>
      </c>
      <c r="C16" s="32" t="s">
        <v>14</v>
      </c>
      <c r="D16" s="37" t="s">
        <v>332</v>
      </c>
      <c r="E16" s="31">
        <v>48</v>
      </c>
    </row>
    <row r="17" spans="1:5" ht="15.75" x14ac:dyDescent="0.25">
      <c r="A17" s="58">
        <v>13</v>
      </c>
      <c r="B17" s="48" t="s">
        <v>124</v>
      </c>
      <c r="C17" s="32" t="s">
        <v>14</v>
      </c>
      <c r="D17" s="37" t="s">
        <v>27</v>
      </c>
      <c r="E17" s="31">
        <v>53</v>
      </c>
    </row>
    <row r="18" spans="1:5" ht="15.75" x14ac:dyDescent="0.25">
      <c r="A18" s="58">
        <v>14</v>
      </c>
      <c r="B18" s="48" t="s">
        <v>125</v>
      </c>
      <c r="C18" s="32" t="s">
        <v>14</v>
      </c>
      <c r="D18" s="37" t="s">
        <v>11</v>
      </c>
      <c r="E18" s="31">
        <v>51</v>
      </c>
    </row>
    <row r="19" spans="1:5" ht="15.75" x14ac:dyDescent="0.25">
      <c r="A19" s="58">
        <v>15</v>
      </c>
      <c r="B19" s="48" t="s">
        <v>126</v>
      </c>
      <c r="C19" s="32" t="s">
        <v>14</v>
      </c>
      <c r="D19" s="37" t="s">
        <v>11</v>
      </c>
      <c r="E19" s="31">
        <v>47</v>
      </c>
    </row>
    <row r="20" spans="1:5" ht="15.75" x14ac:dyDescent="0.25">
      <c r="A20" s="58">
        <v>16</v>
      </c>
      <c r="B20" s="48" t="s">
        <v>127</v>
      </c>
      <c r="C20" s="32" t="s">
        <v>14</v>
      </c>
      <c r="D20" s="38" t="s">
        <v>334</v>
      </c>
      <c r="E20" s="31">
        <v>46</v>
      </c>
    </row>
    <row r="21" spans="1:5" ht="15.75" x14ac:dyDescent="0.25">
      <c r="A21" s="58">
        <v>17</v>
      </c>
      <c r="B21" s="48" t="s">
        <v>128</v>
      </c>
      <c r="C21" s="32" t="s">
        <v>14</v>
      </c>
      <c r="D21" s="37" t="s">
        <v>332</v>
      </c>
      <c r="E21" s="31" t="s">
        <v>365</v>
      </c>
    </row>
    <row r="22" spans="1:5" ht="15.75" x14ac:dyDescent="0.25">
      <c r="A22" s="58">
        <v>18</v>
      </c>
      <c r="B22" s="48" t="s">
        <v>129</v>
      </c>
      <c r="C22" s="32" t="s">
        <v>14</v>
      </c>
      <c r="D22" s="37" t="s">
        <v>32</v>
      </c>
      <c r="E22" s="31">
        <v>44</v>
      </c>
    </row>
    <row r="23" spans="1:5" ht="15.75" x14ac:dyDescent="0.25">
      <c r="A23" s="58">
        <v>19</v>
      </c>
      <c r="B23" s="48" t="s">
        <v>130</v>
      </c>
      <c r="C23" s="32" t="s">
        <v>14</v>
      </c>
      <c r="D23" s="38" t="s">
        <v>343</v>
      </c>
      <c r="E23" s="31">
        <v>42</v>
      </c>
    </row>
    <row r="24" spans="1:5" ht="15.75" x14ac:dyDescent="0.25">
      <c r="A24" s="58">
        <v>20</v>
      </c>
      <c r="B24" s="48" t="s">
        <v>131</v>
      </c>
      <c r="C24" s="32" t="s">
        <v>14</v>
      </c>
      <c r="D24" s="37" t="s">
        <v>32</v>
      </c>
      <c r="E24" s="31">
        <v>35</v>
      </c>
    </row>
    <row r="25" spans="1:5" ht="15.75" x14ac:dyDescent="0.25">
      <c r="A25" s="58">
        <v>21</v>
      </c>
      <c r="B25" s="48" t="s">
        <v>132</v>
      </c>
      <c r="C25" s="32" t="s">
        <v>14</v>
      </c>
      <c r="D25" s="38" t="s">
        <v>343</v>
      </c>
      <c r="E25" s="31">
        <v>47</v>
      </c>
    </row>
    <row r="26" spans="1:5" ht="15.75" x14ac:dyDescent="0.25">
      <c r="A26" s="58">
        <v>22</v>
      </c>
      <c r="B26" s="48" t="s">
        <v>133</v>
      </c>
      <c r="C26" s="32" t="s">
        <v>14</v>
      </c>
      <c r="D26" s="38" t="s">
        <v>346</v>
      </c>
      <c r="E26" s="31">
        <v>42</v>
      </c>
    </row>
    <row r="27" spans="1:5" ht="15.75" x14ac:dyDescent="0.25">
      <c r="A27" s="58">
        <v>23</v>
      </c>
      <c r="B27" s="48" t="s">
        <v>134</v>
      </c>
      <c r="C27" s="32" t="s">
        <v>14</v>
      </c>
      <c r="D27" s="37" t="s">
        <v>40</v>
      </c>
      <c r="E27" s="31">
        <v>42</v>
      </c>
    </row>
    <row r="28" spans="1:5" ht="15.75" x14ac:dyDescent="0.25">
      <c r="A28" s="58">
        <v>24</v>
      </c>
      <c r="B28" s="48" t="s">
        <v>135</v>
      </c>
      <c r="C28" s="32" t="s">
        <v>14</v>
      </c>
      <c r="D28" s="37" t="s">
        <v>347</v>
      </c>
      <c r="E28" s="31">
        <v>41</v>
      </c>
    </row>
    <row r="29" spans="1:5" ht="15.75" x14ac:dyDescent="0.25">
      <c r="A29" s="58">
        <v>25</v>
      </c>
      <c r="B29" s="48" t="s">
        <v>136</v>
      </c>
      <c r="C29" s="32" t="s">
        <v>14</v>
      </c>
      <c r="D29" s="38" t="s">
        <v>343</v>
      </c>
      <c r="E29" s="31">
        <v>49</v>
      </c>
    </row>
    <row r="30" spans="1:5" ht="15.75" x14ac:dyDescent="0.25">
      <c r="A30" s="58">
        <v>26</v>
      </c>
      <c r="B30" s="48" t="s">
        <v>137</v>
      </c>
      <c r="C30" s="32" t="s">
        <v>14</v>
      </c>
      <c r="D30" s="37" t="s">
        <v>40</v>
      </c>
      <c r="E30" s="31" t="s">
        <v>365</v>
      </c>
    </row>
    <row r="31" spans="1:5" ht="15.75" x14ac:dyDescent="0.25">
      <c r="A31" s="58">
        <v>27</v>
      </c>
      <c r="B31" s="48" t="s">
        <v>138</v>
      </c>
      <c r="C31" s="32" t="s">
        <v>14</v>
      </c>
      <c r="D31" s="37" t="s">
        <v>27</v>
      </c>
      <c r="E31" s="31">
        <v>47</v>
      </c>
    </row>
    <row r="32" spans="1:5" ht="15.75" x14ac:dyDescent="0.25">
      <c r="A32" s="58">
        <v>28</v>
      </c>
      <c r="B32" s="48" t="s">
        <v>139</v>
      </c>
      <c r="C32" s="32" t="s">
        <v>14</v>
      </c>
      <c r="D32" s="37" t="s">
        <v>332</v>
      </c>
      <c r="E32" s="31">
        <v>46</v>
      </c>
    </row>
    <row r="33" spans="1:5" ht="15.75" x14ac:dyDescent="0.25">
      <c r="A33" s="58">
        <v>29</v>
      </c>
      <c r="B33" s="48" t="s">
        <v>140</v>
      </c>
      <c r="C33" s="32" t="s">
        <v>14</v>
      </c>
      <c r="D33" s="37" t="s">
        <v>27</v>
      </c>
      <c r="E33" s="31">
        <v>42</v>
      </c>
    </row>
    <row r="34" spans="1:5" ht="15.75" x14ac:dyDescent="0.25">
      <c r="A34" s="58">
        <v>30</v>
      </c>
      <c r="B34" s="48" t="s">
        <v>141</v>
      </c>
      <c r="C34" s="32" t="s">
        <v>14</v>
      </c>
      <c r="D34" s="37" t="s">
        <v>348</v>
      </c>
      <c r="E34" s="31">
        <v>49</v>
      </c>
    </row>
    <row r="35" spans="1:5" ht="15.75" x14ac:dyDescent="0.25">
      <c r="A35" s="58">
        <v>31</v>
      </c>
      <c r="B35" s="48" t="s">
        <v>143</v>
      </c>
      <c r="C35" s="32" t="s">
        <v>14</v>
      </c>
      <c r="D35" s="37" t="s">
        <v>27</v>
      </c>
      <c r="E35" s="31">
        <v>48</v>
      </c>
    </row>
    <row r="36" spans="1:5" ht="15.75" x14ac:dyDescent="0.25">
      <c r="A36" s="58">
        <v>32</v>
      </c>
      <c r="B36" s="48" t="s">
        <v>144</v>
      </c>
      <c r="C36" s="32" t="s">
        <v>14</v>
      </c>
      <c r="D36" s="37" t="s">
        <v>40</v>
      </c>
      <c r="E36" s="31">
        <v>46</v>
      </c>
    </row>
    <row r="37" spans="1:5" ht="15.75" x14ac:dyDescent="0.25">
      <c r="A37" s="58">
        <v>33</v>
      </c>
      <c r="B37" s="48" t="s">
        <v>145</v>
      </c>
      <c r="C37" s="32" t="s">
        <v>14</v>
      </c>
      <c r="D37" s="37" t="s">
        <v>40</v>
      </c>
      <c r="E37" s="31">
        <v>49</v>
      </c>
    </row>
    <row r="38" spans="1:5" ht="15.75" x14ac:dyDescent="0.25">
      <c r="A38" s="58">
        <v>34</v>
      </c>
      <c r="B38" s="48" t="s">
        <v>146</v>
      </c>
      <c r="C38" s="32" t="s">
        <v>14</v>
      </c>
      <c r="D38" s="37" t="s">
        <v>27</v>
      </c>
      <c r="E38" s="31">
        <v>45</v>
      </c>
    </row>
    <row r="39" spans="1:5" ht="15.75" x14ac:dyDescent="0.25">
      <c r="A39" s="58">
        <v>35</v>
      </c>
      <c r="B39" s="48" t="s">
        <v>147</v>
      </c>
      <c r="C39" s="32" t="s">
        <v>14</v>
      </c>
      <c r="D39" s="37" t="s">
        <v>27</v>
      </c>
      <c r="E39" s="31">
        <v>55</v>
      </c>
    </row>
    <row r="40" spans="1:5" ht="15.75" x14ac:dyDescent="0.25">
      <c r="A40" s="58">
        <v>36</v>
      </c>
      <c r="B40" s="48" t="s">
        <v>148</v>
      </c>
      <c r="C40" s="32" t="s">
        <v>14</v>
      </c>
      <c r="D40" s="38" t="s">
        <v>343</v>
      </c>
      <c r="E40" s="31">
        <v>49</v>
      </c>
    </row>
    <row r="41" spans="1:5" ht="15.75" x14ac:dyDescent="0.25">
      <c r="A41" s="58">
        <v>37</v>
      </c>
      <c r="B41" s="48" t="s">
        <v>149</v>
      </c>
      <c r="C41" s="32" t="s">
        <v>14</v>
      </c>
      <c r="D41" s="38" t="s">
        <v>346</v>
      </c>
      <c r="E41" s="31">
        <v>43</v>
      </c>
    </row>
    <row r="42" spans="1:5" ht="15.75" x14ac:dyDescent="0.25">
      <c r="A42" s="58">
        <v>38</v>
      </c>
      <c r="B42" s="48" t="s">
        <v>18</v>
      </c>
      <c r="C42" s="32" t="s">
        <v>14</v>
      </c>
      <c r="D42" s="37" t="s">
        <v>348</v>
      </c>
      <c r="E42" s="31">
        <v>43</v>
      </c>
    </row>
    <row r="43" spans="1:5" ht="15.75" x14ac:dyDescent="0.25">
      <c r="A43" s="58">
        <v>39</v>
      </c>
      <c r="B43" s="48" t="s">
        <v>150</v>
      </c>
      <c r="C43" s="32" t="s">
        <v>14</v>
      </c>
      <c r="D43" s="37" t="s">
        <v>40</v>
      </c>
      <c r="E43" s="31">
        <v>42</v>
      </c>
    </row>
    <row r="44" spans="1:5" ht="15.75" x14ac:dyDescent="0.25">
      <c r="A44" s="58">
        <v>40</v>
      </c>
      <c r="B44" s="48" t="s">
        <v>151</v>
      </c>
      <c r="C44" s="32" t="s">
        <v>14</v>
      </c>
      <c r="D44" s="37" t="s">
        <v>32</v>
      </c>
      <c r="E44" s="31">
        <v>45</v>
      </c>
    </row>
    <row r="45" spans="1:5" ht="15.75" x14ac:dyDescent="0.25">
      <c r="A45" s="58">
        <v>41</v>
      </c>
      <c r="B45" s="48" t="s">
        <v>152</v>
      </c>
      <c r="C45" s="32" t="s">
        <v>14</v>
      </c>
      <c r="D45" s="37" t="s">
        <v>40</v>
      </c>
      <c r="E45" s="31">
        <v>44</v>
      </c>
    </row>
    <row r="46" spans="1:5" ht="15.75" x14ac:dyDescent="0.25">
      <c r="A46" s="58">
        <v>42</v>
      </c>
      <c r="B46" s="59" t="s">
        <v>363</v>
      </c>
      <c r="C46" s="32" t="s">
        <v>14</v>
      </c>
      <c r="D46" s="37" t="s">
        <v>364</v>
      </c>
      <c r="E46" s="31">
        <v>40</v>
      </c>
    </row>
    <row r="47" spans="1:5" ht="15.75" x14ac:dyDescent="0.25">
      <c r="A47" s="58">
        <v>43</v>
      </c>
      <c r="B47" s="48" t="s">
        <v>153</v>
      </c>
      <c r="C47" s="32" t="s">
        <v>14</v>
      </c>
      <c r="D47" s="37" t="s">
        <v>348</v>
      </c>
      <c r="E47" s="31">
        <v>46</v>
      </c>
    </row>
    <row r="48" spans="1:5" ht="15.75" x14ac:dyDescent="0.25">
      <c r="A48" s="58">
        <v>44</v>
      </c>
      <c r="B48" s="48" t="s">
        <v>154</v>
      </c>
      <c r="C48" s="32" t="s">
        <v>14</v>
      </c>
      <c r="D48" s="37" t="s">
        <v>27</v>
      </c>
      <c r="E48" s="31" t="s">
        <v>365</v>
      </c>
    </row>
    <row r="49" spans="1:5" ht="15.75" x14ac:dyDescent="0.25">
      <c r="A49" s="58">
        <v>45</v>
      </c>
      <c r="B49" s="48" t="s">
        <v>155</v>
      </c>
      <c r="C49" s="32" t="s">
        <v>14</v>
      </c>
      <c r="D49" s="37" t="s">
        <v>332</v>
      </c>
      <c r="E49" s="31">
        <v>47</v>
      </c>
    </row>
    <row r="50" spans="1:5" ht="15.75" x14ac:dyDescent="0.25">
      <c r="A50" s="58">
        <v>46</v>
      </c>
      <c r="B50" s="48" t="s">
        <v>156</v>
      </c>
      <c r="C50" s="32" t="s">
        <v>14</v>
      </c>
      <c r="D50" s="37" t="s">
        <v>11</v>
      </c>
      <c r="E50" s="31">
        <v>46</v>
      </c>
    </row>
    <row r="51" spans="1:5" ht="15.75" x14ac:dyDescent="0.25">
      <c r="A51" s="58">
        <v>47</v>
      </c>
      <c r="B51" s="48" t="s">
        <v>157</v>
      </c>
      <c r="C51" s="32" t="s">
        <v>14</v>
      </c>
      <c r="D51" s="37" t="s">
        <v>27</v>
      </c>
      <c r="E51" s="31">
        <v>45</v>
      </c>
    </row>
    <row r="52" spans="1:5" ht="15.75" x14ac:dyDescent="0.25">
      <c r="A52" s="58">
        <v>48</v>
      </c>
      <c r="B52" s="48" t="s">
        <v>159</v>
      </c>
      <c r="C52" s="32" t="s">
        <v>14</v>
      </c>
      <c r="D52" s="37" t="s">
        <v>364</v>
      </c>
      <c r="E52" s="31">
        <v>48</v>
      </c>
    </row>
    <row r="53" spans="1:5" ht="15.75" x14ac:dyDescent="0.25">
      <c r="A53" s="58">
        <v>49</v>
      </c>
      <c r="B53" s="35" t="s">
        <v>158</v>
      </c>
      <c r="C53" s="32" t="s">
        <v>14</v>
      </c>
      <c r="D53" s="37" t="s">
        <v>40</v>
      </c>
      <c r="E53" s="31">
        <v>42</v>
      </c>
    </row>
    <row r="55" spans="1:5" x14ac:dyDescent="0.25">
      <c r="B55" s="53" t="s">
        <v>367</v>
      </c>
      <c r="D55" s="54" t="s">
        <v>368</v>
      </c>
    </row>
    <row r="56" spans="1:5" ht="30.75" customHeight="1" x14ac:dyDescent="0.25">
      <c r="B56" s="53" t="s">
        <v>369</v>
      </c>
      <c r="D56" s="55" t="s">
        <v>370</v>
      </c>
    </row>
    <row r="57" spans="1:5" x14ac:dyDescent="0.25">
      <c r="D57" s="55" t="s">
        <v>371</v>
      </c>
    </row>
  </sheetData>
  <sortState ref="B5:E53">
    <sortCondition ref="B5:B53"/>
  </sortState>
  <pageMargins left="0.7" right="0.26" top="0.75" bottom="0.75" header="0.3" footer="0.3"/>
  <pageSetup paperSize="9" scale="103" orientation="landscape" r:id="rId1"/>
  <rowBreaks count="1" manualBreakCount="1">
    <brk id="28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7</vt:i4>
      </vt:variant>
      <vt:variant>
        <vt:lpstr>Zone denumite</vt:lpstr>
      </vt:variant>
      <vt:variant>
        <vt:i4>5</vt:i4>
      </vt:variant>
    </vt:vector>
  </HeadingPairs>
  <TitlesOfParts>
    <vt:vector size="12" baseType="lpstr">
      <vt:lpstr>Foaie2</vt:lpstr>
      <vt:lpstr>Foaie1 (2)</vt:lpstr>
      <vt:lpstr>Foaie1</vt:lpstr>
      <vt:lpstr>nivel I</vt:lpstr>
      <vt:lpstr>nivel II</vt:lpstr>
      <vt:lpstr>nivel III</vt:lpstr>
      <vt:lpstr>nivel IV</vt:lpstr>
      <vt:lpstr>'Foaie1 (2)'!Zona_de_imprimat</vt:lpstr>
      <vt:lpstr>'nivel I'!Zona_de_imprimat</vt:lpstr>
      <vt:lpstr>'nivel II'!Zona_de_imprimat</vt:lpstr>
      <vt:lpstr>'nivel III'!Zona_de_imprimat</vt:lpstr>
      <vt:lpstr>'nivel IV'!Zona_de_imprimat</vt:lpstr>
    </vt:vector>
  </TitlesOfParts>
  <Company>Unitate Scolara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LUPU</dc:creator>
  <cp:lastModifiedBy>ROMANA</cp:lastModifiedBy>
  <cp:lastPrinted>2013-12-07T16:34:12Z</cp:lastPrinted>
  <dcterms:created xsi:type="dcterms:W3CDTF">2013-04-24T09:24:13Z</dcterms:created>
  <dcterms:modified xsi:type="dcterms:W3CDTF">2013-12-07T16:34:39Z</dcterms:modified>
</cp:coreProperties>
</file>