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5" windowWidth="18975" windowHeight="11760" activeTab="3"/>
  </bookViews>
  <sheets>
    <sheet name="franceză-9" sheetId="6" r:id="rId1"/>
    <sheet name="franceză-10" sheetId="7" r:id="rId2"/>
    <sheet name="franceză-11" sheetId="8" r:id="rId3"/>
    <sheet name="franceză-12" sheetId="9" r:id="rId4"/>
  </sheets>
  <definedNames>
    <definedName name="_xlnm._FilterDatabase" localSheetId="1" hidden="1">'franceză-10'!$A$3:$G$13</definedName>
    <definedName name="_xlnm._FilterDatabase" localSheetId="2" hidden="1">'franceză-11'!$A$3:$G$10</definedName>
    <definedName name="_xlnm._FilterDatabase" localSheetId="3" hidden="1">'franceză-12'!$A$3:$G$5</definedName>
    <definedName name="_xlnm._FilterDatabase" localSheetId="0" hidden="1">'franceză-9'!$A$3:$G$17</definedName>
  </definedNames>
  <calcPr calcId="145621"/>
</workbook>
</file>

<file path=xl/calcChain.xml><?xml version="1.0" encoding="utf-8"?>
<calcChain xmlns="http://schemas.openxmlformats.org/spreadsheetml/2006/main">
  <c r="J10" i="7" l="1"/>
  <c r="J11" i="7"/>
  <c r="J12" i="7"/>
  <c r="J13" i="7"/>
  <c r="J5" i="9"/>
  <c r="J4" i="9"/>
  <c r="J10" i="8"/>
  <c r="J9" i="8"/>
  <c r="J8" i="8"/>
  <c r="J7" i="8"/>
  <c r="J6" i="8"/>
  <c r="J5" i="8"/>
  <c r="J4" i="8"/>
  <c r="J8" i="7"/>
  <c r="J7" i="7"/>
  <c r="J6" i="7"/>
  <c r="J5" i="7"/>
  <c r="J4" i="7"/>
  <c r="J9" i="6"/>
  <c r="J10" i="6"/>
  <c r="J11" i="6"/>
  <c r="J12" i="6"/>
  <c r="J13" i="6"/>
  <c r="J14" i="6"/>
  <c r="J15" i="6"/>
  <c r="J16" i="6"/>
  <c r="J17" i="6"/>
  <c r="J7" i="6"/>
  <c r="J6" i="6"/>
  <c r="J5" i="6"/>
  <c r="I4" i="6"/>
  <c r="J4" i="6"/>
</calcChain>
</file>

<file path=xl/sharedStrings.xml><?xml version="1.0" encoding="utf-8"?>
<sst xmlns="http://schemas.openxmlformats.org/spreadsheetml/2006/main" count="272" uniqueCount="87">
  <si>
    <t>Clasa</t>
  </si>
  <si>
    <t>1.</t>
  </si>
  <si>
    <t>XII</t>
  </si>
  <si>
    <t>XI</t>
  </si>
  <si>
    <t>X</t>
  </si>
  <si>
    <t>IX</t>
  </si>
  <si>
    <t>Nr. crt.</t>
  </si>
  <si>
    <t>COLEGIUL NAŢIONAL „GRIGORE MOISIL” ONEŞTI</t>
  </si>
  <si>
    <t>COLEGIUL  „MIHAI EMINESCU” BACĂU</t>
  </si>
  <si>
    <t>COLEGIUL NAŢIONAL „VASILE ALECSANDRI” BACĂU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</si>
  <si>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</si>
  <si>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</si>
  <si>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</si>
  <si>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</si>
  <si>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</si>
  <si>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</si>
  <si>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</si>
  <si>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</si>
  <si>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</si>
  <si>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</si>
  <si>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</si>
  <si>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</si>
  <si>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COLEGIUL NAŢIONAL „DIMITRIE CANTEMIR” ONEȘTI</t>
  </si>
  <si>
    <t>ASAVEI  A. 
ANDREI</t>
  </si>
  <si>
    <t xml:space="preserve">COLEGIUL NAȚIONAL „COSTACHE NEGRI” TG. OCNA </t>
  </si>
  <si>
    <t>BURDUJA C.A.
SABRINA</t>
  </si>
  <si>
    <t>GIACONIA L.R.
NICOLAS-GHEORGHE</t>
  </si>
  <si>
    <t xml:space="preserve">HANGANU C.N. 
SONIA-SERENA </t>
  </si>
  <si>
    <t>MICHEA P. 
ADRIANA GEORGIANA</t>
  </si>
  <si>
    <t>NECULĂIȚĂ-MOCANU V. 
MĂLINA-ANDREEA</t>
  </si>
  <si>
    <t>RADU D.D. 
DANIELA</t>
  </si>
  <si>
    <t>VĂTĂMANU  D. 
ANCA</t>
  </si>
  <si>
    <t>COLEGIUL NAȚIONAL „GHEORGHE VRĂNCEANU” BACĂU</t>
  </si>
  <si>
    <t>COLEGIUL NAȚIONAL „FERDINAND I” BACĂU</t>
  </si>
  <si>
    <t>BLAŞCA D.
ALEXANDRA MARIA</t>
  </si>
  <si>
    <t>BOTEZATU V. 
MARIA TEODORA</t>
  </si>
  <si>
    <t>CERNAT  C. 
OANA-RALUCA</t>
  </si>
  <si>
    <t xml:space="preserve">CIURARU  A. C. 
ALEXANDRA ELENA </t>
  </si>
  <si>
    <t>GROZAV P. 
ŞTEFANA MARIA</t>
  </si>
  <si>
    <t>COLEGIUL NATIONAL „FERDINAND I” BACĂU</t>
  </si>
  <si>
    <t>GURALIUC I. 
LIVIA MARTA</t>
  </si>
  <si>
    <t>ICHIM I.C. 
PARASCHIVA - MIRIAM</t>
  </si>
  <si>
    <t>MANOLACHE  S. 
ȘTEFAN</t>
  </si>
  <si>
    <t>ZGARCEA G. 
ROBERT ANDREI</t>
  </si>
  <si>
    <t>HARAPU  M. IOANA ALEXANDRA</t>
  </si>
  <si>
    <t>ANDREESCU M.G.
CRISTIANA LAVINIA</t>
  </si>
  <si>
    <t>BOGHIU C. 
CǍTǍLINA</t>
  </si>
  <si>
    <t>BUTACU L. 
LAURA  DIANA</t>
  </si>
  <si>
    <t>CIMPOEŞU D. 
BEATRICE ELENA</t>
  </si>
  <si>
    <t>POPA S. 
PATRISIA-SORINA</t>
  </si>
  <si>
    <t>TUDOR G.
 IOANA-LAVINIA</t>
  </si>
  <si>
    <t>BERDILĂ  A.D.
 ANDREI</t>
  </si>
  <si>
    <t>BICAN N. L. 
ANDREEA IULIANA MARIA</t>
  </si>
  <si>
    <t>PETRESCU I. 
IUSTINA</t>
  </si>
  <si>
    <t>MOROI P. 
ADRIANA</t>
  </si>
  <si>
    <t>STOICA I 
ROXANA IOANA</t>
  </si>
  <si>
    <t>14.</t>
  </si>
  <si>
    <t>LAZĂR CRINA</t>
  </si>
  <si>
    <t>Numele şi prenumele
profesorului îndrumător</t>
  </si>
  <si>
    <t>AGACHI LĂCRĂMIOARA</t>
  </si>
  <si>
    <t>MARINESCU GEORGETA</t>
  </si>
  <si>
    <t xml:space="preserve"> AGACHI LĂCRĂMIOARA</t>
  </si>
  <si>
    <t>COJAN MIHAIELA</t>
  </si>
  <si>
    <t>MACARU ELVIRA</t>
  </si>
  <si>
    <t>BRĂESCU SMĂRĂNDIȚA</t>
  </si>
  <si>
    <t>GROZAV NICOLETA</t>
  </si>
  <si>
    <t xml:space="preserve">COJAN MIHAIELA </t>
  </si>
  <si>
    <t>STERPU ANGELA</t>
  </si>
  <si>
    <t>RUGINĂ ADINA</t>
  </si>
  <si>
    <t>HANGANU LOREDANA</t>
  </si>
  <si>
    <t>ARMINIA AURA</t>
  </si>
  <si>
    <t>MĂGIRESCU C. 
ŞTEFAN</t>
  </si>
  <si>
    <t>PETREA PAULA</t>
  </si>
  <si>
    <t>ABSENT</t>
  </si>
  <si>
    <t>Numele şi prenumele elevului (cu iniţiala tatălui)</t>
  </si>
  <si>
    <t>Unitatea de învăţământ de provenienţă</t>
  </si>
  <si>
    <t>Secţiunea/ Limba de susţinere a probei</t>
  </si>
  <si>
    <t>NORMAL</t>
  </si>
  <si>
    <t>Categoria (Normal sau Intensiv/ Bilingv)</t>
  </si>
  <si>
    <t>LIMBA FRANCEZĂ</t>
  </si>
  <si>
    <t xml:space="preserve">NORMAL </t>
  </si>
  <si>
    <t>TODÎRCĂ N.
ANDRA MARIA</t>
  </si>
  <si>
    <t>POPESCU F.
ȘTEFAN - ALEXANDRU</t>
  </si>
  <si>
    <t>Punctaj Proba B</t>
  </si>
  <si>
    <t>Proba de înţelegere a unui document audio</t>
  </si>
  <si>
    <t>Exprimare orală</t>
  </si>
  <si>
    <t>ISDRAILĂ I. 
ALEXANDRA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</si>
</sst>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26282A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workbookViewId="0">
      <selection activeCell="A4" sqref="A4:A17"/>
    </sheetView>
  </sheetViews>
  <sheetFormatPr defaultRowHeight="15" x14ac:dyDescent="0.25"/>
  <cols>
    <col min="1" max="1" width="8" customWidth="1"/>
    <col min="2" max="2" width="28.7109375" customWidth="1"/>
    <col min="3" max="3" width="29.42578125" customWidth="1"/>
    <col min="5" max="5" width="10.42578125" customWidth="1"/>
    <col min="6" max="6" width="13.42578125" customWidth="1"/>
    <col min="7" max="7" width="19" customWidth="1"/>
    <col min="8" max="9" width="11.28515625" customWidth="1"/>
    <col min="10" max="10" width="10.140625" customWidth="1"/>
  </cols>
  <sheetData>
    <row r="1" spans="1:10" ht="15.75" thickBot="1" x14ac:dyDescent="0.3"/>
    <row r="2" spans="1:10" ht="15.75" customHeight="1" thickBot="1" x14ac:dyDescent="0.3">
      <c r="A2" s="44" t="s">
        <v>6</v>
      </c>
      <c r="B2" s="50" t="s">
        <v>74</v>
      </c>
      <c r="C2" s="42" t="s">
        <v>75</v>
      </c>
      <c r="D2" s="48" t="s">
        <v>0</v>
      </c>
      <c r="E2" s="51" t="s">
        <v>78</v>
      </c>
      <c r="F2" s="53" t="s">
        <v>76</v>
      </c>
      <c r="G2" s="46" t="s">
        <v>58</v>
      </c>
      <c r="H2" s="41" t="s">
        <v>84</v>
      </c>
      <c r="I2" s="42" t="s">
        <v>85</v>
      </c>
      <c r="J2" s="43" t="s">
        <v>83</v>
      </c>
    </row>
    <row r="3" spans="1:10" ht="77.25" customHeight="1" thickBot="1" x14ac:dyDescent="0.3">
      <c r="A3" s="45"/>
      <c r="B3" s="50"/>
      <c r="C3" s="42"/>
      <c r="D3" s="49"/>
      <c r="E3" s="52"/>
      <c r="F3" s="54"/>
      <c r="G3" s="47"/>
      <c r="H3" s="41"/>
      <c r="I3" s="42"/>
      <c r="J3" s="43"/>
    </row>
    <row r="4" spans="1:10" ht="50.1" customHeight="1" thickBot="1" x14ac:dyDescent="0.3">
      <c r="A4" s="14" t="s">
        <v>1</v>
      </c>
      <c r="B4" s="15" t="s">
        <v>23</v>
      </c>
      <c r="C4" s="15" t="s">
        <v>22</v>
      </c>
      <c r="D4" s="16" t="s">
        <v>5</v>
      </c>
      <c r="E4" s="11" t="s">
        <v>77</v>
      </c>
      <c r="F4" s="11" t="s">
        <v>79</v>
      </c>
      <c r="G4" s="9" t="s">
        <v>61</v>
      </c>
      <c r="H4" s="33">
        <v>50</v>
      </c>
      <c r="I4" s="34">
        <f ca="1">I4:I1329</f>
        <v>0</v>
      </c>
      <c r="J4" s="35">
        <f ca="1">SUM(H4:I4)</f>
        <v>80</v>
      </c>
    </row>
    <row r="5" spans="1:10" ht="50.1" customHeight="1" thickBot="1" x14ac:dyDescent="0.3">
      <c r="A5" s="6" t="s">
        <v>10</v>
      </c>
      <c r="B5" s="8" t="s">
        <v>34</v>
      </c>
      <c r="C5" s="9" t="s">
        <v>32</v>
      </c>
      <c r="D5" s="6" t="s">
        <v>5</v>
      </c>
      <c r="E5" s="11" t="s">
        <v>77</v>
      </c>
      <c r="F5" s="11" t="s">
        <v>79</v>
      </c>
      <c r="G5" s="9" t="s">
        <v>62</v>
      </c>
      <c r="H5" s="33">
        <v>50</v>
      </c>
      <c r="I5" s="34">
        <v>25</v>
      </c>
      <c r="J5" s="35">
        <f t="shared" ref="J5:J7" si="0">SUM(H5:I5)</f>
        <v>75</v>
      </c>
    </row>
    <row r="6" spans="1:10" ht="50.1" customHeight="1" thickBot="1" x14ac:dyDescent="0.3">
      <c r="A6" s="14" t="s">
        <v>11</v>
      </c>
      <c r="B6" s="8" t="s">
        <v>35</v>
      </c>
      <c r="C6" s="9" t="s">
        <v>32</v>
      </c>
      <c r="D6" s="6" t="s">
        <v>5</v>
      </c>
      <c r="E6" s="11" t="s">
        <v>77</v>
      </c>
      <c r="F6" s="11" t="s">
        <v>79</v>
      </c>
      <c r="G6" s="9" t="s">
        <v>63</v>
      </c>
      <c r="H6" s="33">
        <v>42</v>
      </c>
      <c r="I6" s="34">
        <v>35</v>
      </c>
      <c r="J6" s="35">
        <f t="shared" si="0"/>
        <v>77</v>
      </c>
    </row>
    <row r="7" spans="1:10" ht="50.1" customHeight="1" thickBot="1" x14ac:dyDescent="0.3">
      <c r="A7" s="6" t="s">
        <v>12</v>
      </c>
      <c r="B7" s="8" t="s">
        <v>25</v>
      </c>
      <c r="C7" s="8" t="s">
        <v>7</v>
      </c>
      <c r="D7" s="6" t="s">
        <v>5</v>
      </c>
      <c r="E7" s="11" t="s">
        <v>77</v>
      </c>
      <c r="F7" s="11" t="s">
        <v>79</v>
      </c>
      <c r="G7" s="9" t="s">
        <v>64</v>
      </c>
      <c r="H7" s="33">
        <v>50</v>
      </c>
      <c r="I7" s="34">
        <v>40</v>
      </c>
      <c r="J7" s="35">
        <f t="shared" si="0"/>
        <v>90</v>
      </c>
    </row>
    <row r="8" spans="1:10" ht="32.25" thickBot="1" x14ac:dyDescent="0.3">
      <c r="A8" s="14" t="s">
        <v>13</v>
      </c>
      <c r="B8" s="8" t="s">
        <v>36</v>
      </c>
      <c r="C8" s="9" t="s">
        <v>33</v>
      </c>
      <c r="D8" s="6" t="s">
        <v>5</v>
      </c>
      <c r="E8" s="11" t="s">
        <v>77</v>
      </c>
      <c r="F8" s="11" t="s">
        <v>79</v>
      </c>
      <c r="G8" s="9" t="s">
        <v>65</v>
      </c>
      <c r="H8" s="33"/>
      <c r="I8" s="34"/>
      <c r="J8" s="35" t="s">
        <v>73</v>
      </c>
    </row>
    <row r="9" spans="1:10" ht="48" thickBot="1" x14ac:dyDescent="0.3">
      <c r="A9" s="6" t="s">
        <v>14</v>
      </c>
      <c r="B9" s="8" t="s">
        <v>37</v>
      </c>
      <c r="C9" s="9" t="s">
        <v>32</v>
      </c>
      <c r="D9" s="6" t="s">
        <v>5</v>
      </c>
      <c r="E9" s="11" t="s">
        <v>77</v>
      </c>
      <c r="F9" s="11" t="s">
        <v>79</v>
      </c>
      <c r="G9" s="9" t="s">
        <v>66</v>
      </c>
      <c r="H9" s="33">
        <v>50</v>
      </c>
      <c r="I9" s="34">
        <v>40</v>
      </c>
      <c r="J9" s="35">
        <f t="shared" ref="J9:J17" si="1">SUM(H9:I9)</f>
        <v>90</v>
      </c>
    </row>
    <row r="10" spans="1:10" ht="32.25" thickBot="1" x14ac:dyDescent="0.3">
      <c r="A10" s="14" t="s">
        <v>15</v>
      </c>
      <c r="B10" s="8" t="s">
        <v>38</v>
      </c>
      <c r="C10" s="9" t="s">
        <v>39</v>
      </c>
      <c r="D10" s="6" t="s">
        <v>5</v>
      </c>
      <c r="E10" s="11" t="s">
        <v>77</v>
      </c>
      <c r="F10" s="11" t="s">
        <v>79</v>
      </c>
      <c r="G10" s="12" t="s">
        <v>65</v>
      </c>
      <c r="H10" s="33">
        <v>42</v>
      </c>
      <c r="I10" s="34">
        <v>47</v>
      </c>
      <c r="J10" s="35">
        <f t="shared" si="1"/>
        <v>89</v>
      </c>
    </row>
    <row r="11" spans="1:10" ht="48" thickBot="1" x14ac:dyDescent="0.3">
      <c r="A11" s="6" t="s">
        <v>16</v>
      </c>
      <c r="B11" s="8" t="s">
        <v>40</v>
      </c>
      <c r="C11" s="9" t="s">
        <v>32</v>
      </c>
      <c r="D11" s="6" t="s">
        <v>5</v>
      </c>
      <c r="E11" s="11" t="s">
        <v>77</v>
      </c>
      <c r="F11" s="11" t="s">
        <v>79</v>
      </c>
      <c r="G11" s="9" t="s">
        <v>63</v>
      </c>
      <c r="H11" s="33">
        <v>50</v>
      </c>
      <c r="I11" s="34">
        <v>38</v>
      </c>
      <c r="J11" s="35">
        <f t="shared" si="1"/>
        <v>88</v>
      </c>
    </row>
    <row r="12" spans="1:10" ht="32.25" thickBot="1" x14ac:dyDescent="0.3">
      <c r="A12" s="14" t="s">
        <v>17</v>
      </c>
      <c r="B12" s="8" t="s">
        <v>41</v>
      </c>
      <c r="C12" s="9" t="s">
        <v>39</v>
      </c>
      <c r="D12" s="6" t="s">
        <v>5</v>
      </c>
      <c r="E12" s="11" t="s">
        <v>77</v>
      </c>
      <c r="F12" s="11" t="s">
        <v>79</v>
      </c>
      <c r="G12" s="13"/>
      <c r="H12" s="33">
        <v>42</v>
      </c>
      <c r="I12" s="34">
        <v>48</v>
      </c>
      <c r="J12" s="35">
        <f t="shared" si="1"/>
        <v>90</v>
      </c>
    </row>
    <row r="13" spans="1:10" ht="48" thickBot="1" x14ac:dyDescent="0.3">
      <c r="A13" s="6" t="s">
        <v>18</v>
      </c>
      <c r="B13" s="8" t="s">
        <v>42</v>
      </c>
      <c r="C13" s="9" t="s">
        <v>9</v>
      </c>
      <c r="D13" s="6" t="s">
        <v>5</v>
      </c>
      <c r="E13" s="11" t="s">
        <v>77</v>
      </c>
      <c r="F13" s="11" t="s">
        <v>79</v>
      </c>
      <c r="G13" s="9" t="s">
        <v>67</v>
      </c>
      <c r="H13" s="33">
        <v>20</v>
      </c>
      <c r="I13" s="34">
        <v>25</v>
      </c>
      <c r="J13" s="35">
        <f t="shared" si="1"/>
        <v>45</v>
      </c>
    </row>
    <row r="14" spans="1:10" ht="48" thickBot="1" x14ac:dyDescent="0.3">
      <c r="A14" s="14" t="s">
        <v>19</v>
      </c>
      <c r="B14" s="8" t="s">
        <v>82</v>
      </c>
      <c r="C14" s="9" t="s">
        <v>32</v>
      </c>
      <c r="D14" s="6" t="s">
        <v>5</v>
      </c>
      <c r="E14" s="11" t="s">
        <v>77</v>
      </c>
      <c r="F14" s="11" t="s">
        <v>79</v>
      </c>
      <c r="G14" s="9" t="s">
        <v>57</v>
      </c>
      <c r="H14" s="33">
        <v>38</v>
      </c>
      <c r="I14" s="34">
        <v>38</v>
      </c>
      <c r="J14" s="35">
        <f t="shared" si="1"/>
        <v>76</v>
      </c>
    </row>
    <row r="15" spans="1:10" ht="48" thickBot="1" x14ac:dyDescent="0.3">
      <c r="A15" s="6" t="s">
        <v>20</v>
      </c>
      <c r="B15" s="8" t="s">
        <v>30</v>
      </c>
      <c r="C15" s="8" t="s">
        <v>24</v>
      </c>
      <c r="D15" s="6" t="s">
        <v>5</v>
      </c>
      <c r="E15" s="11" t="s">
        <v>77</v>
      </c>
      <c r="F15" s="11" t="s">
        <v>79</v>
      </c>
      <c r="G15" s="9" t="s">
        <v>68</v>
      </c>
      <c r="H15" s="33">
        <v>24</v>
      </c>
      <c r="I15" s="34">
        <v>25</v>
      </c>
      <c r="J15" s="35">
        <f t="shared" si="1"/>
        <v>49</v>
      </c>
    </row>
    <row r="16" spans="1:10" ht="48" thickBot="1" x14ac:dyDescent="0.3">
      <c r="A16" s="14" t="s">
        <v>21</v>
      </c>
      <c r="B16" s="8" t="s">
        <v>31</v>
      </c>
      <c r="C16" s="8" t="s">
        <v>7</v>
      </c>
      <c r="D16" s="6" t="s">
        <v>5</v>
      </c>
      <c r="E16" s="11" t="s">
        <v>77</v>
      </c>
      <c r="F16" s="11" t="s">
        <v>79</v>
      </c>
      <c r="G16" s="9" t="s">
        <v>69</v>
      </c>
      <c r="H16" s="33">
        <v>42</v>
      </c>
      <c r="I16" s="34">
        <v>46</v>
      </c>
      <c r="J16" s="35">
        <f t="shared" si="1"/>
        <v>88</v>
      </c>
    </row>
    <row r="17" spans="1:10" ht="48" thickBot="1" x14ac:dyDescent="0.3">
      <c r="A17" s="6" t="s">
        <v>56</v>
      </c>
      <c r="B17" s="8" t="s">
        <v>43</v>
      </c>
      <c r="C17" s="9" t="s">
        <v>9</v>
      </c>
      <c r="D17" s="6" t="s">
        <v>5</v>
      </c>
      <c r="E17" s="11" t="s">
        <v>77</v>
      </c>
      <c r="F17" s="11" t="s">
        <v>79</v>
      </c>
      <c r="G17" s="9" t="s">
        <v>67</v>
      </c>
      <c r="H17" s="33">
        <v>36</v>
      </c>
      <c r="I17" s="34">
        <v>40</v>
      </c>
      <c r="J17" s="35">
        <f t="shared" si="1"/>
        <v>76</v>
      </c>
    </row>
    <row r="18" spans="1:10" x14ac:dyDescent="0.25">
      <c r="A18" s="7"/>
      <c r="B18" s="7"/>
      <c r="C18" s="7"/>
      <c r="D18" s="7"/>
      <c r="E18" s="7"/>
      <c r="F18" s="7"/>
      <c r="G18" s="7"/>
    </row>
    <row r="19" spans="1:10" x14ac:dyDescent="0.25">
      <c r="A19" s="7"/>
      <c r="B19" s="7"/>
      <c r="C19" s="7"/>
      <c r="D19" s="7"/>
      <c r="E19" s="7"/>
      <c r="F19" s="7"/>
      <c r="G19" s="7"/>
    </row>
    <row r="20" spans="1:10" x14ac:dyDescent="0.25">
      <c r="A20" s="7"/>
      <c r="B20" s="7"/>
      <c r="C20" s="7"/>
      <c r="D20" s="7"/>
      <c r="E20" s="7"/>
      <c r="F20" s="7"/>
      <c r="G20" s="7"/>
    </row>
    <row r="21" spans="1:10" x14ac:dyDescent="0.25">
      <c r="A21" s="7"/>
      <c r="B21" s="7"/>
      <c r="C21" s="7"/>
      <c r="D21" s="7"/>
      <c r="E21" s="7"/>
      <c r="F21" s="7"/>
      <c r="G21" s="7"/>
    </row>
    <row r="22" spans="1:10" x14ac:dyDescent="0.25">
      <c r="A22" s="7"/>
      <c r="B22" s="7"/>
      <c r="C22" s="7"/>
      <c r="D22" s="7"/>
      <c r="E22" s="7"/>
      <c r="F22" s="7"/>
      <c r="G22" s="7"/>
    </row>
    <row r="23" spans="1:10" x14ac:dyDescent="0.25">
      <c r="A23" s="7"/>
      <c r="B23" s="7"/>
      <c r="C23" s="7"/>
      <c r="D23" s="7"/>
      <c r="E23" s="7"/>
      <c r="F23" s="7"/>
      <c r="G23" s="7"/>
    </row>
    <row r="24" spans="1:10" x14ac:dyDescent="0.25">
      <c r="A24" s="7"/>
      <c r="B24" s="7"/>
      <c r="C24" s="7"/>
      <c r="D24" s="7"/>
      <c r="E24" s="7"/>
      <c r="F24" s="7"/>
      <c r="G24" s="7"/>
    </row>
    <row r="25" spans="1:10" x14ac:dyDescent="0.25">
      <c r="A25" s="7"/>
      <c r="B25" s="7"/>
      <c r="C25" s="7"/>
      <c r="D25" s="7"/>
      <c r="E25" s="7"/>
      <c r="F25" s="7"/>
      <c r="G25" s="7"/>
    </row>
    <row r="26" spans="1:10" x14ac:dyDescent="0.25">
      <c r="A26" s="7"/>
      <c r="B26" s="7"/>
      <c r="C26" s="7"/>
      <c r="D26" s="7"/>
      <c r="E26" s="7"/>
      <c r="F26" s="7"/>
      <c r="G26" s="7"/>
    </row>
    <row r="27" spans="1:10" x14ac:dyDescent="0.25">
      <c r="A27" s="7"/>
      <c r="B27" s="7"/>
      <c r="C27" s="7"/>
      <c r="D27" s="7"/>
      <c r="E27" s="7"/>
      <c r="F27" s="7"/>
      <c r="G27" s="7"/>
    </row>
    <row r="28" spans="1:10" x14ac:dyDescent="0.25">
      <c r="A28" s="7"/>
      <c r="B28" s="7"/>
      <c r="C28" s="7"/>
      <c r="D28" s="7"/>
      <c r="E28" s="7"/>
      <c r="F28" s="7"/>
      <c r="G28" s="7"/>
    </row>
    <row r="29" spans="1:10" x14ac:dyDescent="0.25">
      <c r="A29" s="7"/>
      <c r="B29" s="7"/>
      <c r="C29" s="7"/>
      <c r="D29" s="7"/>
      <c r="E29" s="7"/>
      <c r="F29" s="7"/>
      <c r="G29" s="7"/>
    </row>
    <row r="30" spans="1:10" x14ac:dyDescent="0.25">
      <c r="A30" s="7"/>
      <c r="B30" s="7"/>
      <c r="C30" s="7"/>
      <c r="D30" s="7"/>
      <c r="E30" s="7"/>
      <c r="F30" s="7"/>
      <c r="G30" s="7"/>
    </row>
    <row r="31" spans="1:10" x14ac:dyDescent="0.25">
      <c r="A31" s="7"/>
      <c r="B31" s="7"/>
      <c r="C31" s="7"/>
      <c r="D31" s="7"/>
      <c r="E31" s="7"/>
      <c r="F31" s="7"/>
      <c r="G31" s="7"/>
    </row>
    <row r="32" spans="1:10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/>
      <c r="C41" s="7"/>
      <c r="D41" s="7"/>
      <c r="E41" s="7"/>
      <c r="F41" s="7"/>
      <c r="G41" s="7"/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7"/>
      <c r="B43" s="7"/>
      <c r="C43" s="7"/>
      <c r="D43" s="7"/>
      <c r="E43" s="7"/>
      <c r="F43" s="7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  <row r="78" spans="1:7" x14ac:dyDescent="0.25">
      <c r="A78" s="7"/>
      <c r="B78" s="7"/>
      <c r="C78" s="7"/>
      <c r="D78" s="7"/>
      <c r="E78" s="7"/>
      <c r="F78" s="7"/>
      <c r="G78" s="7"/>
    </row>
    <row r="79" spans="1:7" x14ac:dyDescent="0.25">
      <c r="A79" s="7"/>
      <c r="B79" s="7"/>
      <c r="C79" s="7"/>
      <c r="D79" s="7"/>
      <c r="E79" s="7"/>
      <c r="F79" s="7"/>
      <c r="G79" s="7"/>
    </row>
    <row r="80" spans="1:7" x14ac:dyDescent="0.25">
      <c r="A80" s="7"/>
      <c r="B80" s="7"/>
      <c r="C80" s="7"/>
      <c r="D80" s="7"/>
      <c r="E80" s="7"/>
      <c r="F80" s="7"/>
      <c r="G80" s="7"/>
    </row>
    <row r="81" spans="1:7" x14ac:dyDescent="0.25">
      <c r="A81" s="7"/>
      <c r="B81" s="7"/>
      <c r="C81" s="7"/>
      <c r="D81" s="7"/>
      <c r="E81" s="7"/>
      <c r="F81" s="7"/>
      <c r="G81" s="7"/>
    </row>
    <row r="82" spans="1:7" x14ac:dyDescent="0.25">
      <c r="A82" s="7"/>
      <c r="B82" s="7"/>
      <c r="C82" s="7"/>
      <c r="D82" s="7"/>
      <c r="E82" s="7"/>
      <c r="F82" s="7"/>
      <c r="G82" s="7"/>
    </row>
    <row r="83" spans="1:7" x14ac:dyDescent="0.25">
      <c r="A83" s="7"/>
      <c r="B83" s="7"/>
      <c r="C83" s="7"/>
      <c r="D83" s="7"/>
      <c r="E83" s="7"/>
      <c r="F83" s="7"/>
      <c r="G83" s="7"/>
    </row>
    <row r="84" spans="1:7" x14ac:dyDescent="0.25">
      <c r="A84" s="7"/>
      <c r="B84" s="7"/>
      <c r="C84" s="7"/>
      <c r="D84" s="7"/>
      <c r="E84" s="7"/>
      <c r="F84" s="7"/>
      <c r="G84" s="7"/>
    </row>
    <row r="85" spans="1:7" x14ac:dyDescent="0.25">
      <c r="A85" s="7"/>
      <c r="B85" s="7"/>
      <c r="C85" s="7"/>
      <c r="D85" s="7"/>
      <c r="E85" s="7"/>
      <c r="F85" s="7"/>
      <c r="G85" s="7"/>
    </row>
    <row r="86" spans="1:7" x14ac:dyDescent="0.25">
      <c r="A86" s="7"/>
      <c r="B86" s="7"/>
      <c r="C86" s="7"/>
      <c r="D86" s="7"/>
      <c r="E86" s="7"/>
      <c r="F86" s="7"/>
      <c r="G86" s="7"/>
    </row>
  </sheetData>
  <autoFilter ref="A3:G17">
    <sortState ref="A5:F33">
      <sortCondition ref="B3:B33"/>
    </sortState>
  </autoFilter>
  <mergeCells count="10">
    <mergeCell ref="H2:H3"/>
    <mergeCell ref="I2:I3"/>
    <mergeCell ref="J2:J3"/>
    <mergeCell ref="A2:A3"/>
    <mergeCell ref="G2:G3"/>
    <mergeCell ref="D2:D3"/>
    <mergeCell ref="C2:C3"/>
    <mergeCell ref="B2:B3"/>
    <mergeCell ref="E2:E3"/>
    <mergeCell ref="F2:F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M3" sqref="M3"/>
    </sheetView>
  </sheetViews>
  <sheetFormatPr defaultRowHeight="15" x14ac:dyDescent="0.25"/>
  <cols>
    <col min="1" max="1" width="8" customWidth="1"/>
    <col min="2" max="2" width="28.7109375" customWidth="1"/>
    <col min="3" max="3" width="29.42578125" customWidth="1"/>
    <col min="5" max="5" width="12.5703125" customWidth="1"/>
    <col min="6" max="6" width="13.42578125" customWidth="1"/>
    <col min="7" max="7" width="21.42578125" customWidth="1"/>
    <col min="8" max="8" width="11.7109375" customWidth="1"/>
    <col min="9" max="9" width="12.85546875" customWidth="1"/>
    <col min="10" max="10" width="10.85546875" customWidth="1"/>
  </cols>
  <sheetData>
    <row r="1" spans="1:10" ht="15.75" thickBot="1" x14ac:dyDescent="0.3">
      <c r="D1" s="17"/>
    </row>
    <row r="2" spans="1:10" ht="16.5" customHeight="1" thickBot="1" x14ac:dyDescent="0.3">
      <c r="A2" s="55" t="s">
        <v>6</v>
      </c>
      <c r="B2" s="50" t="s">
        <v>74</v>
      </c>
      <c r="C2" s="42" t="s">
        <v>75</v>
      </c>
      <c r="D2" s="55" t="s">
        <v>0</v>
      </c>
      <c r="E2" s="51" t="s">
        <v>78</v>
      </c>
      <c r="F2" s="53" t="s">
        <v>76</v>
      </c>
      <c r="G2" s="46" t="s">
        <v>58</v>
      </c>
      <c r="H2" s="41" t="s">
        <v>84</v>
      </c>
      <c r="I2" s="42" t="s">
        <v>85</v>
      </c>
      <c r="J2" s="43" t="s">
        <v>83</v>
      </c>
    </row>
    <row r="3" spans="1:10" ht="70.5" customHeight="1" thickBot="1" x14ac:dyDescent="0.3">
      <c r="A3" s="55"/>
      <c r="B3" s="50"/>
      <c r="C3" s="42"/>
      <c r="D3" s="55"/>
      <c r="E3" s="52"/>
      <c r="F3" s="54"/>
      <c r="G3" s="47"/>
      <c r="H3" s="41"/>
      <c r="I3" s="42"/>
      <c r="J3" s="43"/>
    </row>
    <row r="4" spans="1:10" ht="50.1" customHeight="1" thickBot="1" x14ac:dyDescent="0.3">
      <c r="A4" s="10" t="s">
        <v>1</v>
      </c>
      <c r="B4" s="1" t="s">
        <v>45</v>
      </c>
      <c r="C4" s="2" t="s">
        <v>32</v>
      </c>
      <c r="D4" s="3" t="s">
        <v>4</v>
      </c>
      <c r="E4" s="10" t="s">
        <v>77</v>
      </c>
      <c r="F4" s="29" t="s">
        <v>79</v>
      </c>
      <c r="G4" s="18" t="s">
        <v>63</v>
      </c>
      <c r="H4" s="34">
        <v>41</v>
      </c>
      <c r="I4" s="34">
        <v>50</v>
      </c>
      <c r="J4" s="19">
        <f>SUM(H4:I4)</f>
        <v>91</v>
      </c>
    </row>
    <row r="5" spans="1:10" ht="50.1" customHeight="1" thickBot="1" x14ac:dyDescent="0.3">
      <c r="A5" s="10" t="s">
        <v>10</v>
      </c>
      <c r="B5" s="1" t="s">
        <v>46</v>
      </c>
      <c r="C5" s="2" t="s">
        <v>9</v>
      </c>
      <c r="D5" s="3" t="s">
        <v>4</v>
      </c>
      <c r="E5" s="30" t="s">
        <v>77</v>
      </c>
      <c r="F5" s="29" t="s">
        <v>79</v>
      </c>
      <c r="G5" s="1" t="s">
        <v>70</v>
      </c>
      <c r="H5" s="34">
        <v>34</v>
      </c>
      <c r="I5" s="34">
        <v>48</v>
      </c>
      <c r="J5" s="19">
        <f t="shared" ref="J5:J8" si="0">SUM(H5:I5)</f>
        <v>82</v>
      </c>
    </row>
    <row r="6" spans="1:10" ht="50.1" customHeight="1" thickBot="1" x14ac:dyDescent="0.3">
      <c r="A6" s="10" t="s">
        <v>12</v>
      </c>
      <c r="B6" s="1" t="s">
        <v>47</v>
      </c>
      <c r="C6" s="2" t="s">
        <v>32</v>
      </c>
      <c r="D6" s="3" t="s">
        <v>4</v>
      </c>
      <c r="E6" s="30" t="s">
        <v>77</v>
      </c>
      <c r="F6" s="29" t="s">
        <v>79</v>
      </c>
      <c r="G6" s="1" t="s">
        <v>63</v>
      </c>
      <c r="H6" s="34">
        <v>23</v>
      </c>
      <c r="I6" s="34">
        <v>47</v>
      </c>
      <c r="J6" s="19">
        <f t="shared" si="0"/>
        <v>70</v>
      </c>
    </row>
    <row r="7" spans="1:10" ht="48" thickBot="1" x14ac:dyDescent="0.3">
      <c r="A7" s="10" t="s">
        <v>13</v>
      </c>
      <c r="B7" s="1" t="s">
        <v>48</v>
      </c>
      <c r="C7" s="2" t="s">
        <v>32</v>
      </c>
      <c r="D7" s="3" t="s">
        <v>4</v>
      </c>
      <c r="E7" s="30" t="s">
        <v>77</v>
      </c>
      <c r="F7" s="29" t="s">
        <v>79</v>
      </c>
      <c r="G7" s="1" t="s">
        <v>63</v>
      </c>
      <c r="H7" s="38">
        <v>31</v>
      </c>
      <c r="I7" s="38">
        <v>48</v>
      </c>
      <c r="J7" s="39">
        <f t="shared" si="0"/>
        <v>79</v>
      </c>
    </row>
    <row r="8" spans="1:10" ht="48" thickBot="1" x14ac:dyDescent="0.3">
      <c r="A8" s="10" t="s">
        <v>15</v>
      </c>
      <c r="B8" s="1" t="s">
        <v>27</v>
      </c>
      <c r="C8" s="4" t="s">
        <v>22</v>
      </c>
      <c r="D8" s="3" t="s">
        <v>4</v>
      </c>
      <c r="E8" s="30" t="s">
        <v>77</v>
      </c>
      <c r="F8" s="29" t="s">
        <v>79</v>
      </c>
      <c r="G8" s="2" t="s">
        <v>59</v>
      </c>
      <c r="H8" s="36">
        <v>41</v>
      </c>
      <c r="I8" s="36">
        <v>48</v>
      </c>
      <c r="J8" s="19">
        <f t="shared" si="0"/>
        <v>89</v>
      </c>
    </row>
    <row r="9" spans="1:10" ht="48" thickBot="1" x14ac:dyDescent="0.3">
      <c r="A9" s="10" t="s">
        <v>16</v>
      </c>
      <c r="B9" s="1" t="s">
        <v>44</v>
      </c>
      <c r="C9" s="2" t="s">
        <v>9</v>
      </c>
      <c r="D9" s="3" t="s">
        <v>4</v>
      </c>
      <c r="E9" s="30" t="s">
        <v>77</v>
      </c>
      <c r="F9" s="29" t="s">
        <v>79</v>
      </c>
      <c r="G9" s="1" t="s">
        <v>60</v>
      </c>
      <c r="H9" s="36"/>
      <c r="I9" s="36"/>
      <c r="J9" s="19" t="s">
        <v>73</v>
      </c>
    </row>
    <row r="10" spans="1:10" ht="48" thickBot="1" x14ac:dyDescent="0.3">
      <c r="A10" s="10" t="s">
        <v>17</v>
      </c>
      <c r="B10" s="1" t="s">
        <v>28</v>
      </c>
      <c r="C10" s="4" t="s">
        <v>7</v>
      </c>
      <c r="D10" s="3" t="s">
        <v>4</v>
      </c>
      <c r="E10" s="30" t="s">
        <v>77</v>
      </c>
      <c r="F10" s="29" t="s">
        <v>79</v>
      </c>
      <c r="G10" s="2" t="s">
        <v>69</v>
      </c>
      <c r="H10" s="37">
        <v>46</v>
      </c>
      <c r="I10" s="37">
        <v>46</v>
      </c>
      <c r="J10" s="40">
        <f t="shared" ref="J10:J13" si="1">SUM(H10:I10)</f>
        <v>92</v>
      </c>
    </row>
    <row r="11" spans="1:10" ht="48" thickBot="1" x14ac:dyDescent="0.3">
      <c r="A11" s="10" t="s">
        <v>18</v>
      </c>
      <c r="B11" s="1" t="s">
        <v>29</v>
      </c>
      <c r="C11" s="4" t="s">
        <v>22</v>
      </c>
      <c r="D11" s="3" t="s">
        <v>4</v>
      </c>
      <c r="E11" s="30" t="s">
        <v>77</v>
      </c>
      <c r="F11" s="29" t="s">
        <v>79</v>
      </c>
      <c r="G11" s="2" t="s">
        <v>59</v>
      </c>
      <c r="H11" s="34">
        <v>33</v>
      </c>
      <c r="I11" s="34">
        <v>47</v>
      </c>
      <c r="J11" s="19">
        <f t="shared" si="1"/>
        <v>80</v>
      </c>
    </row>
    <row r="12" spans="1:10" ht="48" thickBot="1" x14ac:dyDescent="0.3">
      <c r="A12" s="10" t="s">
        <v>19</v>
      </c>
      <c r="B12" s="5" t="s">
        <v>49</v>
      </c>
      <c r="C12" s="2" t="s">
        <v>32</v>
      </c>
      <c r="D12" s="3" t="s">
        <v>4</v>
      </c>
      <c r="E12" s="30" t="s">
        <v>77</v>
      </c>
      <c r="F12" s="29" t="s">
        <v>79</v>
      </c>
      <c r="G12" s="2" t="s">
        <v>62</v>
      </c>
      <c r="H12" s="34">
        <v>37</v>
      </c>
      <c r="I12" s="34">
        <v>47</v>
      </c>
      <c r="J12" s="19">
        <f t="shared" si="1"/>
        <v>84</v>
      </c>
    </row>
    <row r="13" spans="1:10" ht="48" thickBot="1" x14ac:dyDescent="0.3">
      <c r="A13" s="10" t="s">
        <v>20</v>
      </c>
      <c r="B13" s="4" t="s">
        <v>50</v>
      </c>
      <c r="C13" s="2" t="s">
        <v>32</v>
      </c>
      <c r="D13" s="3" t="s">
        <v>4</v>
      </c>
      <c r="E13" s="30" t="s">
        <v>77</v>
      </c>
      <c r="F13" s="29" t="s">
        <v>79</v>
      </c>
      <c r="G13" s="2" t="s">
        <v>62</v>
      </c>
      <c r="H13" s="34">
        <v>38</v>
      </c>
      <c r="I13" s="34">
        <v>48.5</v>
      </c>
      <c r="J13" s="19">
        <f t="shared" si="1"/>
        <v>86.5</v>
      </c>
    </row>
    <row r="14" spans="1:10" x14ac:dyDescent="0.25">
      <c r="A14" s="7"/>
      <c r="B14" s="7"/>
      <c r="C14" s="7"/>
      <c r="D14" s="7"/>
      <c r="E14" s="7"/>
      <c r="F14" s="7"/>
      <c r="G14" s="7"/>
    </row>
    <row r="15" spans="1:10" x14ac:dyDescent="0.25">
      <c r="A15" s="7"/>
      <c r="B15" s="7"/>
      <c r="C15" s="7"/>
      <c r="D15" s="7"/>
      <c r="E15" s="7"/>
      <c r="F15" s="7"/>
      <c r="G15" s="7"/>
    </row>
    <row r="16" spans="1:10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7"/>
      <c r="B29" s="7"/>
      <c r="C29" s="7"/>
      <c r="D29" s="7"/>
      <c r="E29" s="7"/>
      <c r="F29" s="7"/>
      <c r="G29" s="7"/>
    </row>
    <row r="30" spans="1:7" x14ac:dyDescent="0.25">
      <c r="A30" s="7"/>
      <c r="B30" s="7"/>
      <c r="C30" s="7"/>
      <c r="D30" s="7"/>
      <c r="E30" s="7"/>
      <c r="F30" s="7"/>
      <c r="G30" s="7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/>
      <c r="C41" s="7"/>
      <c r="D41" s="7"/>
      <c r="E41" s="7"/>
      <c r="F41" s="7"/>
      <c r="G41" s="7"/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7"/>
      <c r="B43" s="7"/>
      <c r="C43" s="7"/>
      <c r="D43" s="7"/>
      <c r="E43" s="7"/>
      <c r="F43" s="7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  <row r="78" spans="1:7" x14ac:dyDescent="0.25">
      <c r="A78" s="7"/>
      <c r="B78" s="7"/>
      <c r="C78" s="7"/>
      <c r="D78" s="7"/>
      <c r="E78" s="7"/>
      <c r="F78" s="7"/>
      <c r="G78" s="7"/>
    </row>
    <row r="79" spans="1:7" x14ac:dyDescent="0.25">
      <c r="A79" s="7"/>
      <c r="B79" s="7"/>
      <c r="C79" s="7"/>
      <c r="D79" s="7"/>
      <c r="E79" s="7"/>
      <c r="F79" s="7"/>
      <c r="G79" s="7"/>
    </row>
    <row r="80" spans="1:7" x14ac:dyDescent="0.25">
      <c r="A80" s="7"/>
      <c r="B80" s="7"/>
      <c r="C80" s="7"/>
      <c r="D80" s="7"/>
      <c r="E80" s="7"/>
      <c r="F80" s="7"/>
      <c r="G80" s="7"/>
    </row>
    <row r="81" spans="1:7" x14ac:dyDescent="0.25">
      <c r="A81" s="7"/>
      <c r="B81" s="7"/>
      <c r="C81" s="7"/>
      <c r="D81" s="7"/>
      <c r="E81" s="7"/>
      <c r="F81" s="7"/>
      <c r="G81" s="7"/>
    </row>
  </sheetData>
  <autoFilter ref="A3:G13">
    <sortState ref="A5:F34">
      <sortCondition ref="B3:B34"/>
    </sortState>
  </autoFilter>
  <mergeCells count="10">
    <mergeCell ref="B2:B3"/>
    <mergeCell ref="A2:A3"/>
    <mergeCell ref="H2:H3"/>
    <mergeCell ref="I2:I3"/>
    <mergeCell ref="E2:E3"/>
    <mergeCell ref="F2:F3"/>
    <mergeCell ref="G2:G3"/>
    <mergeCell ref="D2:D3"/>
    <mergeCell ref="J2:J3"/>
    <mergeCell ref="C2:C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L4" sqref="L4"/>
    </sheetView>
  </sheetViews>
  <sheetFormatPr defaultRowHeight="15" x14ac:dyDescent="0.25"/>
  <cols>
    <col min="1" max="1" width="8" customWidth="1"/>
    <col min="2" max="2" width="28.7109375" customWidth="1"/>
    <col min="3" max="3" width="29.42578125" customWidth="1"/>
    <col min="5" max="5" width="11.28515625" customWidth="1"/>
    <col min="6" max="6" width="15.28515625" customWidth="1"/>
    <col min="7" max="7" width="19" customWidth="1"/>
    <col min="8" max="8" width="12.5703125" customWidth="1"/>
    <col min="9" max="9" width="11.28515625" customWidth="1"/>
  </cols>
  <sheetData>
    <row r="1" spans="1:10" ht="15.75" thickBot="1" x14ac:dyDescent="0.3"/>
    <row r="2" spans="1:10" ht="16.5" customHeight="1" thickBot="1" x14ac:dyDescent="0.3">
      <c r="A2" s="55" t="s">
        <v>6</v>
      </c>
      <c r="B2" s="50" t="s">
        <v>74</v>
      </c>
      <c r="C2" s="42" t="s">
        <v>75</v>
      </c>
      <c r="D2" s="55" t="s">
        <v>0</v>
      </c>
      <c r="E2" s="51" t="s">
        <v>78</v>
      </c>
      <c r="F2" s="53" t="s">
        <v>76</v>
      </c>
      <c r="G2" s="42" t="s">
        <v>58</v>
      </c>
      <c r="H2" s="42" t="s">
        <v>84</v>
      </c>
      <c r="I2" s="42" t="s">
        <v>85</v>
      </c>
      <c r="J2" s="43" t="s">
        <v>83</v>
      </c>
    </row>
    <row r="3" spans="1:10" ht="62.25" customHeight="1" thickBot="1" x14ac:dyDescent="0.3">
      <c r="A3" s="55"/>
      <c r="B3" s="50"/>
      <c r="C3" s="42"/>
      <c r="D3" s="55"/>
      <c r="E3" s="52"/>
      <c r="F3" s="54"/>
      <c r="G3" s="55"/>
      <c r="H3" s="42"/>
      <c r="I3" s="42"/>
      <c r="J3" s="43"/>
    </row>
    <row r="4" spans="1:10" ht="50.1" customHeight="1" thickBot="1" x14ac:dyDescent="0.3">
      <c r="A4" s="20" t="s">
        <v>1</v>
      </c>
      <c r="B4" s="21" t="s">
        <v>51</v>
      </c>
      <c r="C4" s="22" t="s">
        <v>32</v>
      </c>
      <c r="D4" s="20" t="s">
        <v>3</v>
      </c>
      <c r="E4" s="20" t="s">
        <v>80</v>
      </c>
      <c r="F4" s="31" t="s">
        <v>79</v>
      </c>
      <c r="G4" s="22" t="s">
        <v>63</v>
      </c>
      <c r="H4" s="34">
        <v>40</v>
      </c>
      <c r="I4" s="34">
        <v>48</v>
      </c>
      <c r="J4" s="35">
        <f>SUM(H4:I4)</f>
        <v>88</v>
      </c>
    </row>
    <row r="5" spans="1:10" ht="50.1" customHeight="1" thickBot="1" x14ac:dyDescent="0.3">
      <c r="A5" s="20" t="s">
        <v>10</v>
      </c>
      <c r="B5" s="23" t="s">
        <v>52</v>
      </c>
      <c r="C5" s="22" t="s">
        <v>32</v>
      </c>
      <c r="D5" s="20" t="s">
        <v>3</v>
      </c>
      <c r="E5" s="20" t="s">
        <v>80</v>
      </c>
      <c r="F5" s="31" t="s">
        <v>79</v>
      </c>
      <c r="G5" s="22" t="s">
        <v>62</v>
      </c>
      <c r="H5" s="34">
        <v>31</v>
      </c>
      <c r="I5" s="34">
        <v>37.5</v>
      </c>
      <c r="J5" s="35">
        <f t="shared" ref="J5:J10" si="0">SUM(H5:I5)</f>
        <v>68.5</v>
      </c>
    </row>
    <row r="6" spans="1:10" ht="48" thickBot="1" x14ac:dyDescent="0.3">
      <c r="A6" s="20" t="s">
        <v>11</v>
      </c>
      <c r="B6" s="21" t="s">
        <v>26</v>
      </c>
      <c r="C6" s="23" t="s">
        <v>22</v>
      </c>
      <c r="D6" s="20" t="s">
        <v>3</v>
      </c>
      <c r="E6" s="20" t="s">
        <v>80</v>
      </c>
      <c r="F6" s="31" t="s">
        <v>79</v>
      </c>
      <c r="G6" s="22" t="s">
        <v>59</v>
      </c>
      <c r="H6" s="34">
        <v>35</v>
      </c>
      <c r="I6" s="34">
        <v>48</v>
      </c>
      <c r="J6" s="35">
        <f t="shared" si="0"/>
        <v>83</v>
      </c>
    </row>
    <row r="7" spans="1:10" ht="48" thickBot="1" x14ac:dyDescent="0.3">
      <c r="A7" s="20" t="s">
        <v>12</v>
      </c>
      <c r="B7" s="21" t="s">
        <v>86</v>
      </c>
      <c r="C7" s="23" t="s">
        <v>24</v>
      </c>
      <c r="D7" s="20" t="s">
        <v>3</v>
      </c>
      <c r="E7" s="20" t="s">
        <v>80</v>
      </c>
      <c r="F7" s="31" t="s">
        <v>79</v>
      </c>
      <c r="G7" s="22" t="s">
        <v>68</v>
      </c>
      <c r="H7" s="34">
        <v>19</v>
      </c>
      <c r="I7" s="34">
        <v>47</v>
      </c>
      <c r="J7" s="35">
        <f t="shared" si="0"/>
        <v>66</v>
      </c>
    </row>
    <row r="8" spans="1:10" ht="48" thickBot="1" x14ac:dyDescent="0.3">
      <c r="A8" s="20" t="s">
        <v>13</v>
      </c>
      <c r="B8" s="22" t="s">
        <v>71</v>
      </c>
      <c r="C8" s="22" t="s">
        <v>32</v>
      </c>
      <c r="D8" s="20" t="s">
        <v>3</v>
      </c>
      <c r="E8" s="20" t="s">
        <v>80</v>
      </c>
      <c r="F8" s="31" t="s">
        <v>79</v>
      </c>
      <c r="G8" s="22" t="s">
        <v>63</v>
      </c>
      <c r="H8" s="34">
        <v>24</v>
      </c>
      <c r="I8" s="34">
        <v>45</v>
      </c>
      <c r="J8" s="35">
        <f t="shared" si="0"/>
        <v>69</v>
      </c>
    </row>
    <row r="9" spans="1:10" ht="48" thickBot="1" x14ac:dyDescent="0.3">
      <c r="A9" s="20" t="s">
        <v>14</v>
      </c>
      <c r="B9" s="21" t="s">
        <v>53</v>
      </c>
      <c r="C9" s="22" t="s">
        <v>9</v>
      </c>
      <c r="D9" s="24" t="s">
        <v>3</v>
      </c>
      <c r="E9" s="20" t="s">
        <v>80</v>
      </c>
      <c r="F9" s="31" t="s">
        <v>79</v>
      </c>
      <c r="G9" s="21" t="s">
        <v>60</v>
      </c>
      <c r="H9" s="34">
        <v>32</v>
      </c>
      <c r="I9" s="34">
        <v>37.5</v>
      </c>
      <c r="J9" s="35">
        <f t="shared" si="0"/>
        <v>69.5</v>
      </c>
    </row>
    <row r="10" spans="1:10" ht="48" thickBot="1" x14ac:dyDescent="0.3">
      <c r="A10" s="20" t="s">
        <v>15</v>
      </c>
      <c r="B10" s="21" t="s">
        <v>81</v>
      </c>
      <c r="C10" s="22" t="s">
        <v>32</v>
      </c>
      <c r="D10" s="20" t="s">
        <v>3</v>
      </c>
      <c r="E10" s="20" t="s">
        <v>80</v>
      </c>
      <c r="F10" s="31" t="s">
        <v>79</v>
      </c>
      <c r="G10" s="22" t="s">
        <v>63</v>
      </c>
      <c r="H10" s="34">
        <v>28</v>
      </c>
      <c r="I10" s="34">
        <v>43</v>
      </c>
      <c r="J10" s="35">
        <f t="shared" si="0"/>
        <v>71</v>
      </c>
    </row>
    <row r="11" spans="1:10" x14ac:dyDescent="0.25">
      <c r="A11" s="7"/>
      <c r="B11" s="7"/>
      <c r="C11" s="7"/>
      <c r="D11" s="7"/>
      <c r="E11" s="7"/>
      <c r="F11" s="7"/>
      <c r="G11" s="7"/>
    </row>
    <row r="12" spans="1:10" x14ac:dyDescent="0.25">
      <c r="A12" s="7"/>
      <c r="B12" s="7"/>
      <c r="C12" s="7"/>
      <c r="D12" s="7"/>
      <c r="E12" s="7"/>
      <c r="F12" s="7"/>
      <c r="G12" s="7"/>
    </row>
    <row r="13" spans="1:10" x14ac:dyDescent="0.25">
      <c r="A13" s="7"/>
      <c r="B13" s="7"/>
      <c r="C13" s="7"/>
      <c r="D13" s="7"/>
      <c r="E13" s="7"/>
      <c r="F13" s="7"/>
      <c r="G13" s="7"/>
    </row>
    <row r="14" spans="1:10" x14ac:dyDescent="0.25">
      <c r="A14" s="7"/>
      <c r="B14" s="7"/>
      <c r="C14" s="7"/>
      <c r="D14" s="7"/>
      <c r="E14" s="7"/>
      <c r="F14" s="7"/>
      <c r="G14" s="7"/>
    </row>
    <row r="15" spans="1:10" x14ac:dyDescent="0.25">
      <c r="A15" s="7"/>
      <c r="B15" s="7"/>
      <c r="C15" s="7"/>
      <c r="D15" s="7"/>
      <c r="E15" s="7"/>
      <c r="F15" s="7"/>
      <c r="G15" s="7"/>
    </row>
    <row r="16" spans="1:10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7"/>
      <c r="B29" s="7"/>
      <c r="C29" s="7"/>
      <c r="D29" s="7"/>
      <c r="E29" s="7"/>
      <c r="F29" s="7"/>
      <c r="G29" s="7"/>
    </row>
    <row r="30" spans="1:7" x14ac:dyDescent="0.25">
      <c r="A30" s="7"/>
      <c r="B30" s="7"/>
      <c r="C30" s="7"/>
      <c r="D30" s="7"/>
      <c r="E30" s="7"/>
      <c r="F30" s="7"/>
      <c r="G30" s="7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/>
      <c r="C41" s="7"/>
      <c r="D41" s="7"/>
      <c r="E41" s="7"/>
      <c r="F41" s="7"/>
      <c r="G41" s="7"/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7"/>
      <c r="B43" s="7"/>
      <c r="C43" s="7"/>
      <c r="D43" s="7"/>
      <c r="E43" s="7"/>
      <c r="F43" s="7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  <row r="78" spans="1:7" x14ac:dyDescent="0.25">
      <c r="A78" s="7"/>
      <c r="B78" s="7"/>
      <c r="C78" s="7"/>
      <c r="D78" s="7"/>
      <c r="E78" s="7"/>
      <c r="F78" s="7"/>
      <c r="G78" s="7"/>
    </row>
  </sheetData>
  <autoFilter ref="A3:G10">
    <sortState ref="A5:F26">
      <sortCondition ref="B3:B28"/>
    </sortState>
  </autoFilter>
  <mergeCells count="10">
    <mergeCell ref="B2:B3"/>
    <mergeCell ref="A2:A3"/>
    <mergeCell ref="G2:G3"/>
    <mergeCell ref="F2:F3"/>
    <mergeCell ref="E2:E3"/>
    <mergeCell ref="H2:H3"/>
    <mergeCell ref="I2:I3"/>
    <mergeCell ref="J2:J3"/>
    <mergeCell ref="D2:D3"/>
    <mergeCell ref="C2:C3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F13" sqref="F13"/>
    </sheetView>
  </sheetViews>
  <sheetFormatPr defaultRowHeight="15" x14ac:dyDescent="0.2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5.7109375" customWidth="1"/>
    <col min="7" max="7" width="19" customWidth="1"/>
    <col min="8" max="8" width="11.140625" customWidth="1"/>
    <col min="9" max="9" width="11.28515625" customWidth="1"/>
    <col min="10" max="10" width="10.140625" customWidth="1"/>
  </cols>
  <sheetData>
    <row r="1" spans="1:10" ht="15.75" thickBot="1" x14ac:dyDescent="0.3"/>
    <row r="2" spans="1:10" ht="16.5" customHeight="1" thickBot="1" x14ac:dyDescent="0.3">
      <c r="A2" s="55" t="s">
        <v>6</v>
      </c>
      <c r="B2" s="50" t="s">
        <v>74</v>
      </c>
      <c r="C2" s="42" t="s">
        <v>75</v>
      </c>
      <c r="D2" s="55" t="s">
        <v>0</v>
      </c>
      <c r="E2" s="51" t="s">
        <v>78</v>
      </c>
      <c r="F2" s="53" t="s">
        <v>76</v>
      </c>
      <c r="G2" s="42" t="s">
        <v>58</v>
      </c>
      <c r="H2" s="42" t="s">
        <v>84</v>
      </c>
      <c r="I2" s="42" t="s">
        <v>85</v>
      </c>
      <c r="J2" s="43" t="s">
        <v>83</v>
      </c>
    </row>
    <row r="3" spans="1:10" ht="69" customHeight="1" thickBot="1" x14ac:dyDescent="0.3">
      <c r="A3" s="55"/>
      <c r="B3" s="50"/>
      <c r="C3" s="42"/>
      <c r="D3" s="55"/>
      <c r="E3" s="52"/>
      <c r="F3" s="54"/>
      <c r="G3" s="55"/>
      <c r="H3" s="42"/>
      <c r="I3" s="42"/>
      <c r="J3" s="43"/>
    </row>
    <row r="4" spans="1:10" ht="32.25" thickBot="1" x14ac:dyDescent="0.3">
      <c r="A4" s="25" t="s">
        <v>1</v>
      </c>
      <c r="B4" s="26" t="s">
        <v>54</v>
      </c>
      <c r="C4" s="27" t="s">
        <v>8</v>
      </c>
      <c r="D4" s="6" t="s">
        <v>2</v>
      </c>
      <c r="E4" s="6" t="s">
        <v>77</v>
      </c>
      <c r="F4" s="11" t="s">
        <v>79</v>
      </c>
      <c r="G4" s="27" t="s">
        <v>72</v>
      </c>
      <c r="H4" s="34">
        <v>21</v>
      </c>
      <c r="I4" s="32">
        <v>40</v>
      </c>
      <c r="J4" s="35">
        <f t="shared" ref="J4" si="0">SUM(H4:I4)</f>
        <v>61</v>
      </c>
    </row>
    <row r="5" spans="1:10" ht="48" thickBot="1" x14ac:dyDescent="0.3">
      <c r="A5" s="25" t="s">
        <v>10</v>
      </c>
      <c r="B5" s="28" t="s">
        <v>55</v>
      </c>
      <c r="C5" s="27" t="s">
        <v>32</v>
      </c>
      <c r="D5" s="6" t="s">
        <v>2</v>
      </c>
      <c r="E5" s="6" t="s">
        <v>77</v>
      </c>
      <c r="F5" s="11" t="s">
        <v>79</v>
      </c>
      <c r="G5" s="27" t="s">
        <v>62</v>
      </c>
      <c r="H5" s="34">
        <v>47</v>
      </c>
      <c r="I5" s="32">
        <v>48</v>
      </c>
      <c r="J5" s="35">
        <f t="shared" ref="J5" si="1">SUM(H5:I5)</f>
        <v>95</v>
      </c>
    </row>
    <row r="6" spans="1:10" x14ac:dyDescent="0.25">
      <c r="A6" s="7"/>
      <c r="B6" s="7"/>
      <c r="C6" s="7"/>
      <c r="D6" s="7"/>
      <c r="E6" s="7"/>
      <c r="F6" s="7"/>
      <c r="G6" s="7"/>
    </row>
    <row r="7" spans="1:10" x14ac:dyDescent="0.25">
      <c r="A7" s="7"/>
      <c r="B7" s="7"/>
      <c r="C7" s="7"/>
      <c r="D7" s="7"/>
      <c r="E7" s="7"/>
      <c r="F7" s="7"/>
      <c r="G7" s="7"/>
    </row>
    <row r="8" spans="1:10" x14ac:dyDescent="0.25">
      <c r="A8" s="7"/>
      <c r="B8" s="7"/>
      <c r="C8" s="7"/>
      <c r="D8" s="7"/>
      <c r="E8" s="7"/>
      <c r="F8" s="7"/>
      <c r="G8" s="7"/>
    </row>
    <row r="9" spans="1:10" x14ac:dyDescent="0.25">
      <c r="A9" s="7"/>
      <c r="B9" s="7"/>
      <c r="C9" s="7"/>
      <c r="D9" s="7"/>
      <c r="E9" s="7"/>
      <c r="F9" s="7"/>
      <c r="G9" s="7"/>
    </row>
    <row r="10" spans="1:10" x14ac:dyDescent="0.25">
      <c r="A10" s="7"/>
      <c r="B10" s="7"/>
      <c r="C10" s="7"/>
      <c r="D10" s="7"/>
      <c r="E10" s="7"/>
      <c r="F10" s="7"/>
      <c r="G10" s="7"/>
    </row>
    <row r="11" spans="1:10" x14ac:dyDescent="0.25">
      <c r="A11" s="7"/>
      <c r="B11" s="7"/>
      <c r="C11" s="7"/>
      <c r="D11" s="7"/>
      <c r="E11" s="7"/>
      <c r="F11" s="7"/>
      <c r="G11" s="7"/>
    </row>
    <row r="12" spans="1:10" x14ac:dyDescent="0.25">
      <c r="A12" s="7"/>
      <c r="B12" s="7"/>
      <c r="C12" s="7"/>
      <c r="D12" s="7"/>
      <c r="E12" s="7"/>
      <c r="F12" s="7"/>
      <c r="G12" s="7"/>
    </row>
    <row r="13" spans="1:10" x14ac:dyDescent="0.25">
      <c r="A13" s="7"/>
      <c r="B13" s="7"/>
      <c r="C13" s="7"/>
      <c r="D13" s="7"/>
      <c r="E13" s="7"/>
      <c r="F13" s="7"/>
      <c r="G13" s="7"/>
    </row>
    <row r="14" spans="1:10" x14ac:dyDescent="0.25">
      <c r="A14" s="7"/>
      <c r="B14" s="7"/>
      <c r="C14" s="7"/>
      <c r="D14" s="7"/>
      <c r="E14" s="7"/>
      <c r="F14" s="7"/>
      <c r="G14" s="7"/>
    </row>
    <row r="15" spans="1:10" x14ac:dyDescent="0.25">
      <c r="A15" s="7"/>
      <c r="B15" s="7"/>
      <c r="C15" s="7"/>
      <c r="D15" s="7"/>
      <c r="E15" s="7"/>
      <c r="F15" s="7"/>
      <c r="G15" s="7"/>
    </row>
    <row r="16" spans="1:10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7"/>
      <c r="B29" s="7"/>
      <c r="C29" s="7"/>
      <c r="D29" s="7"/>
      <c r="E29" s="7"/>
      <c r="F29" s="7"/>
      <c r="G29" s="7"/>
    </row>
    <row r="30" spans="1:7" x14ac:dyDescent="0.25">
      <c r="A30" s="7"/>
      <c r="B30" s="7"/>
      <c r="C30" s="7"/>
      <c r="D30" s="7"/>
      <c r="E30" s="7"/>
      <c r="F30" s="7"/>
      <c r="G30" s="7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/>
      <c r="C41" s="7"/>
      <c r="D41" s="7"/>
      <c r="E41" s="7"/>
      <c r="F41" s="7"/>
      <c r="G41" s="7"/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7"/>
      <c r="B43" s="7"/>
      <c r="C43" s="7"/>
      <c r="D43" s="7"/>
      <c r="E43" s="7"/>
      <c r="F43" s="7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</sheetData>
  <autoFilter ref="A3:G5">
    <sortState ref="A5:F6">
      <sortCondition ref="B3:B6"/>
    </sortState>
  </autoFilter>
  <mergeCells count="10">
    <mergeCell ref="H2:H3"/>
    <mergeCell ref="I2:I3"/>
    <mergeCell ref="J2:J3"/>
    <mergeCell ref="A2:A3"/>
    <mergeCell ref="G2:G3"/>
    <mergeCell ref="E2:E3"/>
    <mergeCell ref="F2:F3"/>
    <mergeCell ref="D2:D3"/>
    <mergeCell ref="C2:C3"/>
    <mergeCell ref="B2:B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franceză-9</vt:lpstr>
      <vt:lpstr>franceză-10</vt:lpstr>
      <vt:lpstr>franceză-11</vt:lpstr>
      <vt:lpstr>franceză-12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2019-03-23T13:54:58Z</dcterms:modified>
</cp:coreProperties>
</file>