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3"/>
  </bookViews>
  <sheets>
    <sheet name="cls. a V-a " sheetId="1" r:id="rId1"/>
    <sheet name="VI" sheetId="2" r:id="rId2"/>
    <sheet name="VII" sheetId="3" r:id="rId3"/>
    <sheet name="VIII" sheetId="4" r:id="rId4"/>
  </sheets>
  <calcPr calcId="145621"/>
</workbook>
</file>

<file path=xl/calcChain.xml><?xml version="1.0" encoding="utf-8"?>
<calcChain xmlns="http://schemas.openxmlformats.org/spreadsheetml/2006/main">
  <c r="J26" i="1" l="1"/>
  <c r="J29" i="1" l="1"/>
  <c r="J45" i="1"/>
  <c r="J9" i="1"/>
  <c r="J23" i="1"/>
  <c r="J32" i="1" l="1"/>
  <c r="J37" i="1"/>
  <c r="J39" i="1"/>
  <c r="J43" i="1"/>
  <c r="J31" i="1"/>
  <c r="J30" i="1"/>
  <c r="J19" i="1"/>
  <c r="J36" i="1"/>
  <c r="J42" i="1"/>
  <c r="J21" i="1"/>
  <c r="J18" i="1"/>
  <c r="J34" i="1"/>
  <c r="J16" i="1"/>
  <c r="J35" i="1"/>
  <c r="J40" i="1"/>
  <c r="J24" i="1"/>
  <c r="J15" i="1"/>
  <c r="J28" i="1"/>
  <c r="J27" i="1"/>
  <c r="J10" i="1"/>
  <c r="J11" i="1"/>
  <c r="J12" i="1"/>
  <c r="J33" i="1"/>
  <c r="J13" i="1"/>
  <c r="J17" i="1"/>
  <c r="J44" i="1"/>
  <c r="J41" i="1"/>
  <c r="J20" i="1"/>
  <c r="J25" i="1"/>
  <c r="J38" i="1"/>
  <c r="J22" i="1"/>
  <c r="J14" i="1" l="1"/>
</calcChain>
</file>

<file path=xl/sharedStrings.xml><?xml version="1.0" encoding="utf-8"?>
<sst xmlns="http://schemas.openxmlformats.org/spreadsheetml/2006/main" count="699" uniqueCount="255">
  <si>
    <t>INSPECTORATUL ŞCOLAR JUDEŢEAN BACĂU</t>
  </si>
  <si>
    <t>NR. CRT</t>
  </si>
  <si>
    <t>NUMELE ŞI PRENUMELE ELEVULUI</t>
  </si>
  <si>
    <t>CLASA</t>
  </si>
  <si>
    <t>UNITATEA ŞCOLARĂ</t>
  </si>
  <si>
    <t>CLASA a V-a</t>
  </si>
  <si>
    <t>NUMELE ŞI PRENUMELE ÎNDRUMĂTOR</t>
  </si>
  <si>
    <t>SUB.I</t>
  </si>
  <si>
    <t>SUB.II</t>
  </si>
  <si>
    <t>SUB.III</t>
  </si>
  <si>
    <t>SUB.IV</t>
  </si>
  <si>
    <t>PUNCTAJ TOTAL</t>
  </si>
  <si>
    <t>INSPECTORI INSPECTORI ŞCOLARI DE SPECIALITATE,</t>
  </si>
  <si>
    <t>prof. Adrian-Mihai COSMA</t>
  </si>
  <si>
    <t>OLIMPIADA DE MATEMATICĂ A SATELOR DIN ROMÂNIA</t>
  </si>
  <si>
    <t>ETAPA JUDEŢEANĂ - 7 martie 2020</t>
  </si>
  <si>
    <t>ALUPULUI I. ELENA-DELIA</t>
  </si>
  <si>
    <t>ȘCOALA GIMNAZIALĂ NR.1 BLĂGEȘTI</t>
  </si>
  <si>
    <t>a V-a</t>
  </si>
  <si>
    <t>MOLDOVEANU ANDREEA</t>
  </si>
  <si>
    <t>AMĂRIUȚEI IULIA</t>
  </si>
  <si>
    <t>ȘCOALA GIMNAZIALĂ SCARLAT LONGHIN DOFTEANA</t>
  </si>
  <si>
    <t>DAVID  DANIELA</t>
  </si>
  <si>
    <t>ANDONE BOGDAN IONUȚ</t>
  </si>
  <si>
    <t>ȘCOALA GIMNAZIALĂ CORBASCA</t>
  </si>
  <si>
    <t>OLARU SORINA</t>
  </si>
  <si>
    <t>ANDONOAEI YASMINA</t>
  </si>
  <si>
    <t>LICEUL TEHNOLOGIC FĂGET</t>
  </si>
  <si>
    <t>BÂRSAN MONICA</t>
  </si>
  <si>
    <t>ANTIP DAVID</t>
  </si>
  <si>
    <t>ŞCOALA GIMNAZIALĂ  I. S. STURDZA SĂUCEŞTI</t>
  </si>
  <si>
    <t>BOLFĂ SIMONA</t>
  </si>
  <si>
    <t>ARVA MARCU</t>
  </si>
  <si>
    <t>ȘCOALA GIMNAZIALĂ NICOLAE BĂLCESCU</t>
  </si>
  <si>
    <t>STOICA MIHAELA</t>
  </si>
  <si>
    <t>AVRAM DELIA - MARIA</t>
  </si>
  <si>
    <t>ȘCOALA GIMNAZIALĂ SCORȚENI</t>
  </si>
  <si>
    <t>ACĂR GABRIELA</t>
  </si>
  <si>
    <t>BACIU MARTINA ELISA</t>
  </si>
  <si>
    <t>ȘCOALA GIMNAZIALĂ FRUMOASA</t>
  </si>
  <si>
    <t>GOGONCEA SORIN</t>
  </si>
  <si>
    <t>BALAJ PAUL</t>
  </si>
  <si>
    <t>ȘCOALA GIMNAZIALĂ PRELUCI</t>
  </si>
  <si>
    <t>PAPARĂ VIOLETA</t>
  </si>
  <si>
    <t>BEȚA GABRIEL</t>
  </si>
  <si>
    <t>BILIBOK GABRIEL</t>
  </si>
  <si>
    <t>BOBEICĂ DRAGOŞ</t>
  </si>
  <si>
    <t>ŞCOALA GIMNAZIALĂ GENERAL NICOLAE ŞOVA PODURI</t>
  </si>
  <si>
    <t>DOBROVĂŢ LAVINIA NARCISA</t>
  </si>
  <si>
    <t>BOTEZATU MARIA - ANDREEA</t>
  </si>
  <si>
    <t>BRACĂU LORENA MARIA</t>
  </si>
  <si>
    <t>ŞCOALA GIMNAZIALĂ BUHOCI</t>
  </si>
  <si>
    <t>COVACI ALINA</t>
  </si>
  <si>
    <t>CĂȘERIU B. DARIA-ECATERINA</t>
  </si>
  <si>
    <t>CHICEA CARMEN-LAURA</t>
  </si>
  <si>
    <t>ȘCOALA GIMNAZIALĂ ION STRAT GIOSENI</t>
  </si>
  <si>
    <t>UNTEA CATALINA</t>
  </si>
  <si>
    <t>COJAN LAURA DENISA</t>
  </si>
  <si>
    <t>ȘCOALA GIMNAZIALĂ NR. 1 SĂRATA</t>
  </si>
  <si>
    <t>ZĂBRĂUȚANU ALINA</t>
  </si>
  <si>
    <t>CONDREA DELIA</t>
  </si>
  <si>
    <t>AILINCĂI ANCUŢA</t>
  </si>
  <si>
    <t>CORLADE TEODOR</t>
  </si>
  <si>
    <t>ȘCOALA GIMNAZIALĂ TRAIAN</t>
  </si>
  <si>
    <t>FANTAZA CECILIA</t>
  </si>
  <si>
    <t>COTFAS RAREȘ</t>
  </si>
  <si>
    <t>ȘCOALA GIMNAZIALĂ ASĂU</t>
  </si>
  <si>
    <t>VRÂNCEANU CĂTĂLINA</t>
  </si>
  <si>
    <t>FARȚADE-MOCANU  ANDREI</t>
  </si>
  <si>
    <t>ȘCOALA GIMNAZIALĂ NR.1 FARAOANI</t>
  </si>
  <si>
    <t>BĂLAN MARIANA</t>
  </si>
  <si>
    <t>FICĂU I. FABIAN</t>
  </si>
  <si>
    <t>ŞCOALA GIMNAZIALĂ  LUIZI CĂLUGĂRA</t>
  </si>
  <si>
    <t>PANDELEA DOINIŢA</t>
  </si>
  <si>
    <t>HERCIU DARIO</t>
  </si>
  <si>
    <t>ȘCOALA GIMNAZIALĂ MIHAI EMINESCU LESPEZI</t>
  </si>
  <si>
    <t>HURMUZACHE MIHAELA</t>
  </si>
  <si>
    <t>HRENIUC RĂZVAN VASILE</t>
  </si>
  <si>
    <t>HÎRHUI CAMELIA</t>
  </si>
  <si>
    <t>ISACHI IONUȚ ALEXANDRU</t>
  </si>
  <si>
    <t>DAVID DANIELA</t>
  </si>
  <si>
    <t>MOȘINOIU ARIANA-NICOLETA</t>
  </si>
  <si>
    <t>NACU MARIA</t>
  </si>
  <si>
    <t>NUȚU JASMINE-CRISTIANA</t>
  </si>
  <si>
    <t>ȘCOALA GIMNAZIALĂ EMIL BRĂESCU MĂGURA</t>
  </si>
  <si>
    <t>GĂRGĂLIE SILVESTRU-MIHĂIȚĂ</t>
  </si>
  <si>
    <t>POPESCU BIANCA ELENA</t>
  </si>
  <si>
    <t>LICEUL TEHNOLOGIC ALEXANDRU VLAHUȚĂ PODU TURCULUI</t>
  </si>
  <si>
    <t>PROCA ELENA</t>
  </si>
  <si>
    <t>SAVA BOGDAN</t>
  </si>
  <si>
    <t>ȘCOALA GIMNAZIALĂ HELEGIU - STRUCTURĂ DRĂGUGEȘTI</t>
  </si>
  <si>
    <t>NĂSTASE ANGHEL</t>
  </si>
  <si>
    <t>SILION MIHAI VLĂDUȚ</t>
  </si>
  <si>
    <t>STANCIU MIHAELA</t>
  </si>
  <si>
    <t>ȘCOALA GIMNAZIALĂ SASCUT</t>
  </si>
  <si>
    <t>MĂGDĂLIN VALENTINA</t>
  </si>
  <si>
    <t>STROIU THEODOR GABRIEL</t>
  </si>
  <si>
    <t>TODERIȚĂ COSMIN MATEI</t>
  </si>
  <si>
    <t>TOTU R. ANDREI RAFFAELE</t>
  </si>
  <si>
    <t>VANDRA P. NARCISA</t>
  </si>
  <si>
    <t>ȘCOALA GIMNAZIALĂ ȘTEFAN CEL MARE ZEMEȘ</t>
  </si>
  <si>
    <t>MOROIU ELENA</t>
  </si>
  <si>
    <t>VLĂDILĂ SEBASTIAN CONSTANTIN</t>
  </si>
  <si>
    <t>prof. Crina-Cătălina MURARU</t>
  </si>
  <si>
    <t>PREMII ŞI MENŢIUNI</t>
  </si>
  <si>
    <t>PREMIUL I</t>
  </si>
  <si>
    <t>PREMIUL II</t>
  </si>
  <si>
    <t>PREMIUL III</t>
  </si>
  <si>
    <t>MENŢIUNE</t>
  </si>
  <si>
    <t>CLASA a VI-a</t>
  </si>
  <si>
    <t>ANĂSTĂSOAIE DIMITRIE</t>
  </si>
  <si>
    <t>a VI-a</t>
  </si>
  <si>
    <t>ANTON YUSTINA</t>
  </si>
  <si>
    <t>ȘCOALA GIMNAZIALĂ HELEGIU</t>
  </si>
  <si>
    <t>HANGANU IULIA</t>
  </si>
  <si>
    <t>ARON ANDREI ALIN</t>
  </si>
  <si>
    <t xml:space="preserve">BĂLĂIȚĂ RADU </t>
  </si>
  <si>
    <t>BALCANU ANDREI NIKOLAS</t>
  </si>
  <si>
    <t>BENCHEA VLADUT</t>
  </si>
  <si>
    <t>BREAHNĂ ANDREI</t>
  </si>
  <si>
    <t>ȘCOALA GIMNAZIALĂ GĂICEANA</t>
  </si>
  <si>
    <t>VĂLCELAN SIMION</t>
  </si>
  <si>
    <t>BUDĂU DANIELE</t>
  </si>
  <si>
    <t>CAPĂTĂ SARA</t>
  </si>
  <si>
    <t>CAZACU PAULA</t>
  </si>
  <si>
    <t>COSTACHI MARIUS</t>
  </si>
  <si>
    <t>CRĂCIUN ALEXANDRU IOAN</t>
  </si>
  <si>
    <t>CRĂCIUN CRISTINA</t>
  </si>
  <si>
    <t>CRĂNCĂIALĂ C. EDUARD</t>
  </si>
  <si>
    <t>TOMA ROMEO</t>
  </si>
  <si>
    <t>CRUCIANU MATIE-IULIAN</t>
  </si>
  <si>
    <t>DAVID CRISTINA BRIGITTA</t>
  </si>
  <si>
    <t>SPOIALĂ AGLAIA</t>
  </si>
  <si>
    <t>DOGARIU PAULA MARIA</t>
  </si>
  <si>
    <t>ȘCOALA GIMNAZIALĂ NR. 1 APA-ASĂU</t>
  </si>
  <si>
    <t>VĂSÎI IONELA</t>
  </si>
  <si>
    <t>DOROŞCAN MATEI</t>
  </si>
  <si>
    <t>DRAGOMIRESCU  EMILIA</t>
  </si>
  <si>
    <t>IOANIŢOAIE ALEXANDRU</t>
  </si>
  <si>
    <t>ISACHI ANDREEA MARIA</t>
  </si>
  <si>
    <t>JICMON M. MARIUS- VICENŢIU</t>
  </si>
  <si>
    <t>ȘCOALA GIMNAZIALĂ ION ROTARU VALEA LUI ION</t>
  </si>
  <si>
    <t>MELIAN PETRACHE</t>
  </si>
  <si>
    <t>MECHECI ANA-MARIA</t>
  </si>
  <si>
    <t>MICAN ȘTEFAN</t>
  </si>
  <si>
    <t>MOISĂ S. ŞTEFAN MANUEL</t>
  </si>
  <si>
    <t>BOTEZATU NADIA</t>
  </si>
  <si>
    <t>NENECIU CĂTĂLINA</t>
  </si>
  <si>
    <t>POPA CĂLIN</t>
  </si>
  <si>
    <t>ROȘU WILLIAM</t>
  </si>
  <si>
    <t>ROTILĂ F. MARIA MIRABELA</t>
  </si>
  <si>
    <t>SAVA EDUARD COSMIN</t>
  </si>
  <si>
    <t>SPULBER ALISA-MARINA</t>
  </si>
  <si>
    <t>SUCIU EMOKE MARIA</t>
  </si>
  <si>
    <t>TOFANESCU STEFANIA</t>
  </si>
  <si>
    <t>TURCU ANTONIA CLEOPATRA</t>
  </si>
  <si>
    <t>VAREA IZABELA</t>
  </si>
  <si>
    <t>MISTREANU ANGELA</t>
  </si>
  <si>
    <t>VASILACHE  ALEXANDRU PETRICĂ</t>
  </si>
  <si>
    <t>ALBU CORINA ELENA</t>
  </si>
  <si>
    <t>a VII-a</t>
  </si>
  <si>
    <t>ANĂSTĂSOAIE GHEORGHE</t>
  </si>
  <si>
    <t>BUDACĂ BIANCA ELENA</t>
  </si>
  <si>
    <t>BULAI   ROBERTA   EMILIA</t>
  </si>
  <si>
    <t>BULAI ALEXIA-STEFANIA</t>
  </si>
  <si>
    <t>NEAGU MARIA-NARCISA</t>
  </si>
  <si>
    <t>CICIU LUCIA TIMEEA</t>
  </si>
  <si>
    <t>CIOBANU LEONARDO</t>
  </si>
  <si>
    <t>CIOBANU VLAD CONSTANTIN</t>
  </si>
  <si>
    <t xml:space="preserve">COCHIOR  SILVIA </t>
  </si>
  <si>
    <t>BĂLAN  DOINA</t>
  </si>
  <si>
    <t>CORLADE MARIA</t>
  </si>
  <si>
    <t>DUMA  PORONDI BIANCA</t>
  </si>
  <si>
    <t>DUMA-MARGHIDAN  PAULA</t>
  </si>
  <si>
    <t>ENĂȘEL ANDREEA-ALEXANDRA</t>
  </si>
  <si>
    <t>ȘOIMAN CRISTINA</t>
  </si>
  <si>
    <t>GALL GEORGE COSMIN</t>
  </si>
  <si>
    <t>PASCU ION</t>
  </si>
  <si>
    <t>GOȘMAN DIANA ELENA</t>
  </si>
  <si>
    <t>ȘCOALA GIMNAZIALĂ FILIPEȘTI</t>
  </si>
  <si>
    <t>BOSTĂNESCU SILVIU</t>
  </si>
  <si>
    <t>GUNEA BIANCA</t>
  </si>
  <si>
    <t>IOJĂ MIHAELA GABRIELA</t>
  </si>
  <si>
    <t>ISCU DENISA</t>
  </si>
  <si>
    <t>KISS ERVIN</t>
  </si>
  <si>
    <t>LĂCĂTUȘU DANIEL</t>
  </si>
  <si>
    <t>ȘCOALA GIMNAZIALĂ SOLONȚ</t>
  </si>
  <si>
    <t>DUDĂU COSTEL</t>
  </si>
  <si>
    <t>LUCA EMANUEL</t>
  </si>
  <si>
    <t>CONDREA DAMIAN</t>
  </si>
  <si>
    <t>MĂRGINEANU JESICA ALINA</t>
  </si>
  <si>
    <t>MĂSTĂCAN DANIEL-SEBASTIAN</t>
  </si>
  <si>
    <t>MERLUȘCĂ MARA</t>
  </si>
  <si>
    <t>MICLĂUŞ ALEXANDRU EMANUEL</t>
  </si>
  <si>
    <t>PASCU  I. IONUŢ THEODOR</t>
  </si>
  <si>
    <t>PAVĂL ALIN FLORIN</t>
  </si>
  <si>
    <t>ȘCOALA GIMNAZIALĂ HELEGIU - STRUCTURĂ DELENI</t>
  </si>
  <si>
    <t>PAVĂL BOGDAN MARIAN</t>
  </si>
  <si>
    <t>PITICA FREDERICA</t>
  </si>
  <si>
    <t>PRUTEANU COSMIN</t>
  </si>
  <si>
    <t>SACHELARU RAISA-IULIANA</t>
  </si>
  <si>
    <t>SCHIFÎRNEȚ TAPALAGĂ ANA-MARIA</t>
  </si>
  <si>
    <t>SZACACI ANDREA</t>
  </si>
  <si>
    <t>TERIŞ LARISA MARIA</t>
  </si>
  <si>
    <t>VROTE ANDREEA ELENA</t>
  </si>
  <si>
    <t>CLASA a VII-a</t>
  </si>
  <si>
    <t>CLASA a VIII-a</t>
  </si>
  <si>
    <t>ABAGERU V. ANDREI</t>
  </si>
  <si>
    <t>a VIII-a</t>
  </si>
  <si>
    <t>AXINIA EVELINA</t>
  </si>
  <si>
    <t>COACĂ RAMONA</t>
  </si>
  <si>
    <t>BÎZGAN  PAUL</t>
  </si>
  <si>
    <t>BOSNEA ALEXANDRU MIHAI</t>
  </si>
  <si>
    <t>BOTEZATU DENISA ELENA</t>
  </si>
  <si>
    <t>BRACĂU DENISA DANIELA</t>
  </si>
  <si>
    <t>ŞCOALA GIMNAZIALĂ BIJGHIR</t>
  </si>
  <si>
    <t>BUCUR EDUARD MIHAI</t>
  </si>
  <si>
    <t>BUDĂU VALENTINA</t>
  </si>
  <si>
    <t>BURDUJA RADU MIHAI</t>
  </si>
  <si>
    <t>BUTACU BIANCA</t>
  </si>
  <si>
    <t>ŞCOALA GIMNAZIALĂ LUIZI CĂLUGĂRA</t>
  </si>
  <si>
    <t>BUZDUGĂ ANDREEA FRANCESCA</t>
  </si>
  <si>
    <t>CADAR CLAUDIO</t>
  </si>
  <si>
    <t>CIURARU-RUSU  ISABELA-IOANA</t>
  </si>
  <si>
    <t>COMANAC DAVID</t>
  </si>
  <si>
    <t>COMANAC ȘTEFANIA MARIA</t>
  </si>
  <si>
    <t>DEDIU V. ANDREI VALENTIN</t>
  </si>
  <si>
    <t>ȘCOALA GIMNAZIALĂ NR. 1 BLĂGEȘTI</t>
  </si>
  <si>
    <t>FERARU COSMIN ANDREI</t>
  </si>
  <si>
    <t>FERU ANDREEA-IULIA</t>
  </si>
  <si>
    <t>FILIP VANESSA</t>
  </si>
  <si>
    <t>GÂRȚU N. COJOCARIU ELENA</t>
  </si>
  <si>
    <t>ISACHI SIMONA NICULINA</t>
  </si>
  <si>
    <t>JUGARU LAURA</t>
  </si>
  <si>
    <t>LADARU LORENA</t>
  </si>
  <si>
    <t>LASZLO BIANKA</t>
  </si>
  <si>
    <t>LOVIN IOAN COSTIN</t>
  </si>
  <si>
    <t>LUPU  I. IOANA ALEXANDRA</t>
  </si>
  <si>
    <t>MERE ALBE IOANA</t>
  </si>
  <si>
    <t>ȘCOALA GIMNAZIALĂ COSTACHE NEGRI</t>
  </si>
  <si>
    <t>LUCHIAN GABRIELA</t>
  </si>
  <si>
    <t>MIRON EMANUELA</t>
  </si>
  <si>
    <t>MORARU ANDREEA CARMEN</t>
  </si>
  <si>
    <t>OLTYAN EMESE</t>
  </si>
  <si>
    <t>PADURARU ANA-RAFAELA</t>
  </si>
  <si>
    <t>PALAȘANU ALEXIA-ANDREEA</t>
  </si>
  <si>
    <t>PATRAȘCU   CLAUDIA-PETRONELA</t>
  </si>
  <si>
    <t>PAVEL EMMYLY</t>
  </si>
  <si>
    <t>PÎRJOL SABINA</t>
  </si>
  <si>
    <t>PUIU BIANCA-MARIA</t>
  </si>
  <si>
    <t>ŞOVA BOGDAN MIHAI</t>
  </si>
  <si>
    <t>STROIU LUCIAN-MIHAI</t>
  </si>
  <si>
    <t>VARGA V ALESSIA- EMANUELA</t>
  </si>
  <si>
    <t>BĂLAN DOINA- EUGENIA</t>
  </si>
  <si>
    <t>VARTOLOMEI  RICIARD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</si>
</sst>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/>
    <xf numFmtId="0" fontId="6" fillId="0" borderId="0" xfId="0" applyFont="1"/>
    <xf numFmtId="0" fontId="11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0" xfId="0"/>
    <xf numFmtId="0" fontId="1" fillId="0" borderId="0" xfId="0" applyFont="1"/>
    <xf numFmtId="0" fontId="10" fillId="0" borderId="2" xfId="0" applyFont="1" applyBorder="1" applyAlignment="1">
      <alignment wrapText="1"/>
    </xf>
    <xf numFmtId="0" fontId="12" fillId="0" borderId="1" xfId="0" applyFont="1" applyBorder="1"/>
    <xf numFmtId="0" fontId="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/>
    <xf numFmtId="0" fontId="1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6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0" xfId="0" applyFont="1" applyBorder="1"/>
    <xf numFmtId="0" fontId="12" fillId="0" borderId="1" xfId="0" applyFont="1" applyFill="1" applyBorder="1"/>
    <xf numFmtId="0" fontId="0" fillId="0" borderId="3" xfId="0" applyFont="1" applyBorder="1"/>
    <xf numFmtId="0" fontId="11" fillId="0" borderId="1" xfId="0" applyFont="1" applyBorder="1" applyAlignment="1">
      <alignment horizontal="center" wrapText="1"/>
    </xf>
    <xf numFmtId="0" fontId="7" fillId="0" borderId="0" xfId="0" applyFont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/>
    <xf numFmtId="0" fontId="10" fillId="0" borderId="1" xfId="0" applyFont="1" applyBorder="1" applyAlignment="1">
      <alignment wrapText="1"/>
    </xf>
    <xf numFmtId="0" fontId="8" fillId="0" borderId="0" xfId="0" applyFont="1"/>
    <xf numFmtId="0" fontId="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top"/>
    </xf>
    <xf numFmtId="0" fontId="0" fillId="0" borderId="1" xfId="0" applyFont="1" applyFill="1" applyBorder="1"/>
    <xf numFmtId="0" fontId="10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wrapText="1"/>
    </xf>
    <xf numFmtId="2" fontId="18" fillId="0" borderId="1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2" fontId="21" fillId="0" borderId="1" xfId="0" applyNumberFormat="1" applyFont="1" applyBorder="1" applyAlignment="1"/>
    <xf numFmtId="0" fontId="0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4" xfId="0" applyBorder="1"/>
    <xf numFmtId="0" fontId="4" fillId="0" borderId="1" xfId="0" applyFont="1" applyFill="1" applyBorder="1" applyAlignment="1">
      <alignment wrapText="1"/>
    </xf>
    <xf numFmtId="2" fontId="17" fillId="0" borderId="1" xfId="0" applyNumberFormat="1" applyFont="1" applyBorder="1"/>
    <xf numFmtId="2" fontId="18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7" workbookViewId="0">
      <selection activeCell="L22" sqref="L22"/>
    </sheetView>
  </sheetViews>
  <sheetFormatPr defaultRowHeight="15" x14ac:dyDescent="0.25"/>
  <cols>
    <col min="1" max="1" width="6.42578125" customWidth="1"/>
    <col min="2" max="2" width="30.42578125" customWidth="1"/>
    <col min="3" max="3" width="49.7109375" customWidth="1"/>
    <col min="4" max="4" width="9.5703125" customWidth="1"/>
    <col min="5" max="5" width="28.42578125" customWidth="1"/>
    <col min="6" max="6" width="8.28515625" customWidth="1"/>
    <col min="7" max="7" width="8" customWidth="1"/>
    <col min="8" max="8" width="8.140625" customWidth="1"/>
    <col min="9" max="9" width="8.28515625" customWidth="1"/>
    <col min="10" max="10" width="11.28515625" bestFit="1" customWidth="1"/>
    <col min="11" max="11" width="10.7109375" customWidth="1"/>
  </cols>
  <sheetData>
    <row r="1" spans="1:11" ht="18.75" x14ac:dyDescent="0.3">
      <c r="A1" s="5" t="s">
        <v>0</v>
      </c>
    </row>
    <row r="2" spans="1:11" ht="18.75" x14ac:dyDescent="0.3">
      <c r="A2" s="4" t="s">
        <v>14</v>
      </c>
      <c r="B2" s="2"/>
    </row>
    <row r="3" spans="1:11" ht="18.75" x14ac:dyDescent="0.3">
      <c r="A3" s="4" t="s">
        <v>15</v>
      </c>
      <c r="B3" s="2"/>
    </row>
    <row r="4" spans="1:11" x14ac:dyDescent="0.25">
      <c r="C4" s="1"/>
      <c r="E4" s="1"/>
      <c r="F4" s="1"/>
    </row>
    <row r="5" spans="1:11" ht="21" x14ac:dyDescent="0.35">
      <c r="C5" s="6" t="s">
        <v>104</v>
      </c>
      <c r="D5" s="1"/>
      <c r="E5" s="1"/>
      <c r="F5" s="1"/>
    </row>
    <row r="6" spans="1:11" ht="18.75" x14ac:dyDescent="0.3">
      <c r="A6" s="4" t="s">
        <v>5</v>
      </c>
    </row>
    <row r="8" spans="1:11" ht="42.75" customHeight="1" x14ac:dyDescent="0.25">
      <c r="A8" s="42" t="s">
        <v>1</v>
      </c>
      <c r="B8" s="42" t="s">
        <v>2</v>
      </c>
      <c r="C8" s="42" t="s">
        <v>4</v>
      </c>
      <c r="D8" s="42" t="s">
        <v>3</v>
      </c>
      <c r="E8" s="42" t="s">
        <v>6</v>
      </c>
      <c r="F8" s="28" t="s">
        <v>7</v>
      </c>
      <c r="G8" s="28" t="s">
        <v>8</v>
      </c>
      <c r="H8" s="28" t="s">
        <v>9</v>
      </c>
      <c r="I8" s="28" t="s">
        <v>10</v>
      </c>
      <c r="J8" s="65" t="s">
        <v>11</v>
      </c>
      <c r="K8" s="10" t="s">
        <v>104</v>
      </c>
    </row>
    <row r="9" spans="1:11" ht="18.75" x14ac:dyDescent="0.3">
      <c r="A9" s="9">
        <v>1</v>
      </c>
      <c r="B9" s="47" t="s">
        <v>44</v>
      </c>
      <c r="C9" s="47" t="s">
        <v>39</v>
      </c>
      <c r="D9" s="29" t="s">
        <v>18</v>
      </c>
      <c r="E9" s="47" t="s">
        <v>40</v>
      </c>
      <c r="F9" s="66">
        <v>5</v>
      </c>
      <c r="G9" s="66">
        <v>7</v>
      </c>
      <c r="H9" s="66">
        <v>7</v>
      </c>
      <c r="I9" s="66">
        <v>6</v>
      </c>
      <c r="J9" s="66">
        <f>SUM(F9:I9)</f>
        <v>25</v>
      </c>
      <c r="K9" s="47" t="s">
        <v>105</v>
      </c>
    </row>
    <row r="10" spans="1:11" ht="18.75" x14ac:dyDescent="0.3">
      <c r="A10" s="9">
        <v>2</v>
      </c>
      <c r="B10" s="47" t="s">
        <v>20</v>
      </c>
      <c r="C10" s="47" t="s">
        <v>21</v>
      </c>
      <c r="D10" s="29" t="s">
        <v>18</v>
      </c>
      <c r="E10" s="47" t="s">
        <v>22</v>
      </c>
      <c r="F10" s="66">
        <v>0</v>
      </c>
      <c r="G10" s="66">
        <v>7</v>
      </c>
      <c r="H10" s="66">
        <v>7</v>
      </c>
      <c r="I10" s="66">
        <v>7</v>
      </c>
      <c r="J10" s="66">
        <f>SUM(F10:I10)</f>
        <v>21</v>
      </c>
      <c r="K10" s="47" t="s">
        <v>106</v>
      </c>
    </row>
    <row r="11" spans="1:11" ht="18.75" x14ac:dyDescent="0.3">
      <c r="A11" s="9">
        <v>3</v>
      </c>
      <c r="B11" s="47" t="s">
        <v>46</v>
      </c>
      <c r="C11" s="47" t="s">
        <v>47</v>
      </c>
      <c r="D11" s="29" t="s">
        <v>18</v>
      </c>
      <c r="E11" s="47" t="s">
        <v>48</v>
      </c>
      <c r="F11" s="66">
        <v>0</v>
      </c>
      <c r="G11" s="66">
        <v>7</v>
      </c>
      <c r="H11" s="66">
        <v>7</v>
      </c>
      <c r="I11" s="66">
        <v>7</v>
      </c>
      <c r="J11" s="66">
        <f>SUM(F11:I11)</f>
        <v>21</v>
      </c>
      <c r="K11" s="47" t="s">
        <v>106</v>
      </c>
    </row>
    <row r="12" spans="1:11" ht="18.75" x14ac:dyDescent="0.3">
      <c r="A12" s="9">
        <v>4</v>
      </c>
      <c r="B12" s="47" t="s">
        <v>97</v>
      </c>
      <c r="C12" s="47" t="s">
        <v>39</v>
      </c>
      <c r="D12" s="29" t="s">
        <v>18</v>
      </c>
      <c r="E12" s="47" t="s">
        <v>40</v>
      </c>
      <c r="F12" s="66">
        <v>4</v>
      </c>
      <c r="G12" s="66">
        <v>2</v>
      </c>
      <c r="H12" s="66">
        <v>7</v>
      </c>
      <c r="I12" s="66">
        <v>7</v>
      </c>
      <c r="J12" s="66">
        <f>SUM(F12:I12)</f>
        <v>20</v>
      </c>
      <c r="K12" s="47" t="s">
        <v>107</v>
      </c>
    </row>
    <row r="13" spans="1:11" ht="18.75" x14ac:dyDescent="0.3">
      <c r="A13" s="9">
        <v>5</v>
      </c>
      <c r="B13" s="47" t="s">
        <v>60</v>
      </c>
      <c r="C13" s="47" t="s">
        <v>47</v>
      </c>
      <c r="D13" s="29" t="s">
        <v>18</v>
      </c>
      <c r="E13" s="47" t="s">
        <v>61</v>
      </c>
      <c r="F13" s="66">
        <v>1</v>
      </c>
      <c r="G13" s="66">
        <v>7</v>
      </c>
      <c r="H13" s="66">
        <v>7</v>
      </c>
      <c r="I13" s="66">
        <v>4</v>
      </c>
      <c r="J13" s="66">
        <f>SUM(F13:I13)</f>
        <v>19</v>
      </c>
      <c r="K13" s="47" t="s">
        <v>108</v>
      </c>
    </row>
    <row r="14" spans="1:11" ht="18.75" x14ac:dyDescent="0.3">
      <c r="A14" s="9">
        <v>6</v>
      </c>
      <c r="B14" s="47" t="s">
        <v>32</v>
      </c>
      <c r="C14" s="47" t="s">
        <v>33</v>
      </c>
      <c r="D14" s="29" t="s">
        <v>18</v>
      </c>
      <c r="E14" s="47" t="s">
        <v>34</v>
      </c>
      <c r="F14" s="66">
        <v>2</v>
      </c>
      <c r="G14" s="66">
        <v>2</v>
      </c>
      <c r="H14" s="66">
        <v>7</v>
      </c>
      <c r="I14" s="66">
        <v>7</v>
      </c>
      <c r="J14" s="66">
        <f>SUM(F14:I14)</f>
        <v>18</v>
      </c>
      <c r="K14" s="47" t="s">
        <v>108</v>
      </c>
    </row>
    <row r="15" spans="1:11" ht="18.75" x14ac:dyDescent="0.3">
      <c r="A15" s="9">
        <v>7</v>
      </c>
      <c r="B15" s="47" t="s">
        <v>62</v>
      </c>
      <c r="C15" s="47" t="s">
        <v>63</v>
      </c>
      <c r="D15" s="29" t="s">
        <v>18</v>
      </c>
      <c r="E15" s="47" t="s">
        <v>64</v>
      </c>
      <c r="F15" s="66">
        <v>0</v>
      </c>
      <c r="G15" s="66">
        <v>7</v>
      </c>
      <c r="H15" s="66">
        <v>7</v>
      </c>
      <c r="I15" s="66">
        <v>4</v>
      </c>
      <c r="J15" s="66">
        <f>SUM(F15:I15)</f>
        <v>18</v>
      </c>
      <c r="K15" s="47" t="s">
        <v>108</v>
      </c>
    </row>
    <row r="16" spans="1:11" ht="18.75" x14ac:dyDescent="0.3">
      <c r="A16" s="9">
        <v>8</v>
      </c>
      <c r="B16" s="47" t="s">
        <v>83</v>
      </c>
      <c r="C16" s="47" t="s">
        <v>84</v>
      </c>
      <c r="D16" s="29" t="s">
        <v>18</v>
      </c>
      <c r="E16" s="47" t="s">
        <v>85</v>
      </c>
      <c r="F16" s="66">
        <v>1</v>
      </c>
      <c r="G16" s="66">
        <v>7</v>
      </c>
      <c r="H16" s="66">
        <v>3</v>
      </c>
      <c r="I16" s="66">
        <v>6</v>
      </c>
      <c r="J16" s="66">
        <f>SUM(F16:I16)</f>
        <v>17</v>
      </c>
      <c r="K16" s="47" t="s">
        <v>108</v>
      </c>
    </row>
    <row r="17" spans="1:11" ht="18.75" x14ac:dyDescent="0.3">
      <c r="A17" s="9">
        <v>9</v>
      </c>
      <c r="B17" s="47" t="s">
        <v>81</v>
      </c>
      <c r="C17" s="47" t="s">
        <v>58</v>
      </c>
      <c r="D17" s="29" t="s">
        <v>18</v>
      </c>
      <c r="E17" s="47" t="s">
        <v>59</v>
      </c>
      <c r="F17" s="66">
        <v>0</v>
      </c>
      <c r="G17" s="66">
        <v>7</v>
      </c>
      <c r="H17" s="66">
        <v>5</v>
      </c>
      <c r="I17" s="66">
        <v>4</v>
      </c>
      <c r="J17" s="66">
        <f>SUM(F17:I17)</f>
        <v>16</v>
      </c>
      <c r="K17" s="47" t="s">
        <v>108</v>
      </c>
    </row>
    <row r="18" spans="1:11" ht="18.75" x14ac:dyDescent="0.3">
      <c r="A18" s="9">
        <v>10</v>
      </c>
      <c r="B18" s="47" t="s">
        <v>93</v>
      </c>
      <c r="C18" s="47" t="s">
        <v>66</v>
      </c>
      <c r="D18" s="29" t="s">
        <v>18</v>
      </c>
      <c r="E18" s="47" t="s">
        <v>67</v>
      </c>
      <c r="F18" s="66">
        <v>3</v>
      </c>
      <c r="G18" s="66">
        <v>0</v>
      </c>
      <c r="H18" s="66">
        <v>7</v>
      </c>
      <c r="I18" s="66">
        <v>4</v>
      </c>
      <c r="J18" s="66">
        <f>SUM(F18:I18)</f>
        <v>14</v>
      </c>
      <c r="K18" s="47" t="s">
        <v>108</v>
      </c>
    </row>
    <row r="19" spans="1:11" ht="18.75" x14ac:dyDescent="0.3">
      <c r="A19" s="9">
        <v>11</v>
      </c>
      <c r="B19" s="47" t="s">
        <v>38</v>
      </c>
      <c r="C19" s="47" t="s">
        <v>39</v>
      </c>
      <c r="D19" s="29" t="s">
        <v>18</v>
      </c>
      <c r="E19" s="47" t="s">
        <v>40</v>
      </c>
      <c r="F19" s="66">
        <v>0</v>
      </c>
      <c r="G19" s="66">
        <v>0</v>
      </c>
      <c r="H19" s="66">
        <v>7</v>
      </c>
      <c r="I19" s="66">
        <v>6</v>
      </c>
      <c r="J19" s="66">
        <f>SUM(F19:I19)</f>
        <v>13</v>
      </c>
      <c r="K19" s="47" t="s">
        <v>108</v>
      </c>
    </row>
    <row r="20" spans="1:11" ht="18.75" x14ac:dyDescent="0.3">
      <c r="A20" s="9">
        <v>12</v>
      </c>
      <c r="B20" s="47" t="s">
        <v>41</v>
      </c>
      <c r="C20" s="47" t="s">
        <v>42</v>
      </c>
      <c r="D20" s="29" t="s">
        <v>18</v>
      </c>
      <c r="E20" s="47" t="s">
        <v>43</v>
      </c>
      <c r="F20" s="66">
        <v>0</v>
      </c>
      <c r="G20" s="66">
        <v>0</v>
      </c>
      <c r="H20" s="66">
        <v>7</v>
      </c>
      <c r="I20" s="66">
        <v>6</v>
      </c>
      <c r="J20" s="66">
        <f>SUM(F20:I20)</f>
        <v>13</v>
      </c>
      <c r="K20" s="47" t="s">
        <v>108</v>
      </c>
    </row>
    <row r="21" spans="1:11" ht="18.75" x14ac:dyDescent="0.3">
      <c r="A21" s="9">
        <v>13</v>
      </c>
      <c r="B21" s="47" t="s">
        <v>79</v>
      </c>
      <c r="C21" s="47" t="s">
        <v>21</v>
      </c>
      <c r="D21" s="29" t="s">
        <v>18</v>
      </c>
      <c r="E21" s="47" t="s">
        <v>80</v>
      </c>
      <c r="F21" s="66">
        <v>0</v>
      </c>
      <c r="G21" s="66">
        <v>0</v>
      </c>
      <c r="H21" s="66">
        <v>7</v>
      </c>
      <c r="I21" s="66">
        <v>6</v>
      </c>
      <c r="J21" s="66">
        <f>SUM(F21:I21)</f>
        <v>13</v>
      </c>
      <c r="K21" s="47" t="s">
        <v>108</v>
      </c>
    </row>
    <row r="22" spans="1:11" ht="18.75" x14ac:dyDescent="0.3">
      <c r="A22" s="9">
        <v>14</v>
      </c>
      <c r="B22" s="47" t="s">
        <v>102</v>
      </c>
      <c r="C22" s="47" t="s">
        <v>90</v>
      </c>
      <c r="D22" s="29" t="s">
        <v>18</v>
      </c>
      <c r="E22" s="47" t="s">
        <v>91</v>
      </c>
      <c r="F22" s="66">
        <v>0</v>
      </c>
      <c r="G22" s="66">
        <v>7</v>
      </c>
      <c r="H22" s="66">
        <v>4</v>
      </c>
      <c r="I22" s="66">
        <v>2</v>
      </c>
      <c r="J22" s="66">
        <f>SUM(F22:I22)</f>
        <v>13</v>
      </c>
      <c r="K22" s="47" t="s">
        <v>108</v>
      </c>
    </row>
    <row r="23" spans="1:11" ht="18.75" x14ac:dyDescent="0.3">
      <c r="A23" s="9">
        <v>15</v>
      </c>
      <c r="B23" s="47" t="s">
        <v>16</v>
      </c>
      <c r="C23" s="47" t="s">
        <v>17</v>
      </c>
      <c r="D23" s="29" t="s">
        <v>18</v>
      </c>
      <c r="E23" s="47" t="s">
        <v>19</v>
      </c>
      <c r="F23" s="66">
        <v>2</v>
      </c>
      <c r="G23" s="66">
        <v>2</v>
      </c>
      <c r="H23" s="66">
        <v>4</v>
      </c>
      <c r="I23" s="66">
        <v>4</v>
      </c>
      <c r="J23" s="66">
        <f>SUM(F23:I23)</f>
        <v>12</v>
      </c>
      <c r="K23" s="47" t="s">
        <v>108</v>
      </c>
    </row>
    <row r="24" spans="1:11" ht="18.75" x14ac:dyDescent="0.3">
      <c r="A24" s="9">
        <v>16</v>
      </c>
      <c r="B24" s="47" t="s">
        <v>53</v>
      </c>
      <c r="C24" s="47" t="s">
        <v>17</v>
      </c>
      <c r="D24" s="29" t="s">
        <v>18</v>
      </c>
      <c r="E24" s="47" t="s">
        <v>19</v>
      </c>
      <c r="F24" s="66">
        <v>0</v>
      </c>
      <c r="G24" s="66">
        <v>1</v>
      </c>
      <c r="H24" s="66">
        <v>7</v>
      </c>
      <c r="I24" s="66">
        <v>3</v>
      </c>
      <c r="J24" s="66">
        <f>SUM(F24:I24)</f>
        <v>11</v>
      </c>
      <c r="K24" s="47"/>
    </row>
    <row r="25" spans="1:11" ht="18.75" x14ac:dyDescent="0.3">
      <c r="A25" s="9">
        <v>17</v>
      </c>
      <c r="B25" s="47" t="s">
        <v>68</v>
      </c>
      <c r="C25" s="47" t="s">
        <v>69</v>
      </c>
      <c r="D25" s="29" t="s">
        <v>18</v>
      </c>
      <c r="E25" s="47" t="s">
        <v>70</v>
      </c>
      <c r="F25" s="66">
        <v>0</v>
      </c>
      <c r="G25" s="66">
        <v>1</v>
      </c>
      <c r="H25" s="66">
        <v>7</v>
      </c>
      <c r="I25" s="66">
        <v>3</v>
      </c>
      <c r="J25" s="66">
        <f>SUM(F25:I25)</f>
        <v>11</v>
      </c>
      <c r="K25" s="47"/>
    </row>
    <row r="26" spans="1:11" ht="18.75" x14ac:dyDescent="0.3">
      <c r="A26" s="9">
        <v>18</v>
      </c>
      <c r="B26" s="47" t="s">
        <v>29</v>
      </c>
      <c r="C26" s="47" t="s">
        <v>30</v>
      </c>
      <c r="D26" s="29" t="s">
        <v>18</v>
      </c>
      <c r="E26" s="47" t="s">
        <v>31</v>
      </c>
      <c r="F26" s="66">
        <v>0</v>
      </c>
      <c r="G26" s="66">
        <v>1</v>
      </c>
      <c r="H26" s="67">
        <v>7</v>
      </c>
      <c r="I26" s="66">
        <v>2</v>
      </c>
      <c r="J26" s="66">
        <f>SUM(F26:I26)</f>
        <v>10</v>
      </c>
      <c r="K26" s="47"/>
    </row>
    <row r="27" spans="1:11" ht="18.75" x14ac:dyDescent="0.3">
      <c r="A27" s="9">
        <v>19</v>
      </c>
      <c r="B27" s="47" t="s">
        <v>74</v>
      </c>
      <c r="C27" s="47" t="s">
        <v>75</v>
      </c>
      <c r="D27" s="29" t="s">
        <v>18</v>
      </c>
      <c r="E27" s="47" t="s">
        <v>76</v>
      </c>
      <c r="F27" s="66">
        <v>0</v>
      </c>
      <c r="G27" s="66">
        <v>0</v>
      </c>
      <c r="H27" s="66">
        <v>7</v>
      </c>
      <c r="I27" s="66">
        <v>2</v>
      </c>
      <c r="J27" s="66">
        <f>SUM(F27:I27)</f>
        <v>9</v>
      </c>
      <c r="K27" s="47"/>
    </row>
    <row r="28" spans="1:11" ht="18.75" x14ac:dyDescent="0.3">
      <c r="A28" s="9">
        <v>20</v>
      </c>
      <c r="B28" s="47" t="s">
        <v>23</v>
      </c>
      <c r="C28" s="47" t="s">
        <v>24</v>
      </c>
      <c r="D28" s="29" t="s">
        <v>18</v>
      </c>
      <c r="E28" s="47" t="s">
        <v>25</v>
      </c>
      <c r="F28" s="66">
        <v>0</v>
      </c>
      <c r="G28" s="66">
        <v>0</v>
      </c>
      <c r="H28" s="66">
        <v>2</v>
      </c>
      <c r="I28" s="66">
        <v>6</v>
      </c>
      <c r="J28" s="66">
        <f>SUM(F28:I28)</f>
        <v>8</v>
      </c>
      <c r="K28" s="47"/>
    </row>
    <row r="29" spans="1:11" ht="18.75" x14ac:dyDescent="0.3">
      <c r="A29" s="9">
        <v>21</v>
      </c>
      <c r="B29" s="47" t="s">
        <v>65</v>
      </c>
      <c r="C29" s="47" t="s">
        <v>66</v>
      </c>
      <c r="D29" s="29" t="s">
        <v>18</v>
      </c>
      <c r="E29" s="47" t="s">
        <v>67</v>
      </c>
      <c r="F29" s="66">
        <v>0</v>
      </c>
      <c r="G29" s="66">
        <v>2</v>
      </c>
      <c r="H29" s="66">
        <v>1</v>
      </c>
      <c r="I29" s="66">
        <v>5</v>
      </c>
      <c r="J29" s="66">
        <f>SUM(F29:I29)</f>
        <v>8</v>
      </c>
      <c r="K29" s="47"/>
    </row>
    <row r="30" spans="1:11" ht="18.75" x14ac:dyDescent="0.3">
      <c r="A30" s="9">
        <v>22</v>
      </c>
      <c r="B30" s="15" t="s">
        <v>35</v>
      </c>
      <c r="C30" s="15" t="s">
        <v>36</v>
      </c>
      <c r="D30" s="29" t="s">
        <v>18</v>
      </c>
      <c r="E30" s="15" t="s">
        <v>37</v>
      </c>
      <c r="F30" s="66">
        <v>0</v>
      </c>
      <c r="G30" s="66">
        <v>0</v>
      </c>
      <c r="H30" s="66">
        <v>1</v>
      </c>
      <c r="I30" s="66">
        <v>6</v>
      </c>
      <c r="J30" s="66">
        <f>SUM(F30:I30)</f>
        <v>7</v>
      </c>
      <c r="K30" s="47"/>
    </row>
    <row r="31" spans="1:11" ht="18.75" x14ac:dyDescent="0.3">
      <c r="A31" s="9">
        <v>23</v>
      </c>
      <c r="B31" s="47" t="s">
        <v>54</v>
      </c>
      <c r="C31" s="47" t="s">
        <v>55</v>
      </c>
      <c r="D31" s="29" t="s">
        <v>18</v>
      </c>
      <c r="E31" s="47" t="s">
        <v>56</v>
      </c>
      <c r="F31" s="66">
        <v>0</v>
      </c>
      <c r="G31" s="66">
        <v>0</v>
      </c>
      <c r="H31" s="66">
        <v>1</v>
      </c>
      <c r="I31" s="66">
        <v>6</v>
      </c>
      <c r="J31" s="66">
        <f>SUM(F31:I31)</f>
        <v>7</v>
      </c>
      <c r="K31" s="47"/>
    </row>
    <row r="32" spans="1:11" ht="18.75" x14ac:dyDescent="0.3">
      <c r="A32" s="9">
        <v>24</v>
      </c>
      <c r="B32" s="47" t="s">
        <v>82</v>
      </c>
      <c r="C32" s="47" t="s">
        <v>63</v>
      </c>
      <c r="D32" s="29" t="s">
        <v>18</v>
      </c>
      <c r="E32" s="47" t="s">
        <v>64</v>
      </c>
      <c r="F32" s="66">
        <v>0</v>
      </c>
      <c r="G32" s="66">
        <v>0</v>
      </c>
      <c r="H32" s="66">
        <v>5</v>
      </c>
      <c r="I32" s="66">
        <v>2</v>
      </c>
      <c r="J32" s="66">
        <f>SUM(F32:I32)</f>
        <v>7</v>
      </c>
      <c r="K32" s="47"/>
    </row>
    <row r="33" spans="1:11" ht="18.75" x14ac:dyDescent="0.3">
      <c r="A33" s="9">
        <v>25</v>
      </c>
      <c r="B33" s="47" t="s">
        <v>86</v>
      </c>
      <c r="C33" s="47" t="s">
        <v>87</v>
      </c>
      <c r="D33" s="29" t="s">
        <v>18</v>
      </c>
      <c r="E33" s="47" t="s">
        <v>88</v>
      </c>
      <c r="F33" s="66">
        <v>3</v>
      </c>
      <c r="G33" s="66">
        <v>0</v>
      </c>
      <c r="H33" s="66">
        <v>0</v>
      </c>
      <c r="I33" s="66">
        <v>4</v>
      </c>
      <c r="J33" s="66">
        <f>SUM(F33:I33)</f>
        <v>7</v>
      </c>
      <c r="K33" s="47"/>
    </row>
    <row r="34" spans="1:11" ht="18.75" x14ac:dyDescent="0.3">
      <c r="A34" s="9">
        <v>26</v>
      </c>
      <c r="B34" s="47" t="s">
        <v>96</v>
      </c>
      <c r="C34" s="47" t="s">
        <v>87</v>
      </c>
      <c r="D34" s="29" t="s">
        <v>18</v>
      </c>
      <c r="E34" s="47" t="s">
        <v>88</v>
      </c>
      <c r="F34" s="66">
        <v>3</v>
      </c>
      <c r="G34" s="66">
        <v>0</v>
      </c>
      <c r="H34" s="66">
        <v>1</v>
      </c>
      <c r="I34" s="66">
        <v>3</v>
      </c>
      <c r="J34" s="66">
        <f>SUM(F34:I34)</f>
        <v>7</v>
      </c>
      <c r="K34" s="47"/>
    </row>
    <row r="35" spans="1:11" ht="18.75" x14ac:dyDescent="0.3">
      <c r="A35" s="9">
        <v>27</v>
      </c>
      <c r="B35" s="47" t="s">
        <v>57</v>
      </c>
      <c r="C35" s="47" t="s">
        <v>58</v>
      </c>
      <c r="D35" s="29" t="s">
        <v>18</v>
      </c>
      <c r="E35" s="47" t="s">
        <v>59</v>
      </c>
      <c r="F35" s="66">
        <v>0</v>
      </c>
      <c r="G35" s="66">
        <v>1</v>
      </c>
      <c r="H35" s="66">
        <v>1</v>
      </c>
      <c r="I35" s="66">
        <v>4</v>
      </c>
      <c r="J35" s="66">
        <f>SUM(F35:I35)</f>
        <v>6</v>
      </c>
      <c r="K35" s="47"/>
    </row>
    <row r="36" spans="1:11" ht="18.75" x14ac:dyDescent="0.3">
      <c r="A36" s="9">
        <v>28</v>
      </c>
      <c r="B36" s="47" t="s">
        <v>92</v>
      </c>
      <c r="C36" s="47" t="s">
        <v>87</v>
      </c>
      <c r="D36" s="29" t="s">
        <v>18</v>
      </c>
      <c r="E36" s="47" t="s">
        <v>88</v>
      </c>
      <c r="F36" s="66">
        <v>3</v>
      </c>
      <c r="G36" s="66">
        <v>0</v>
      </c>
      <c r="H36" s="66">
        <v>1</v>
      </c>
      <c r="I36" s="66">
        <v>2</v>
      </c>
      <c r="J36" s="66">
        <f>SUM(F36:I36)</f>
        <v>6</v>
      </c>
      <c r="K36" s="47"/>
    </row>
    <row r="37" spans="1:11" ht="18.75" x14ac:dyDescent="0.3">
      <c r="A37" s="9">
        <v>29</v>
      </c>
      <c r="B37" s="47" t="s">
        <v>98</v>
      </c>
      <c r="C37" s="47" t="s">
        <v>72</v>
      </c>
      <c r="D37" s="29" t="s">
        <v>18</v>
      </c>
      <c r="E37" s="47" t="s">
        <v>73</v>
      </c>
      <c r="F37" s="66">
        <v>0</v>
      </c>
      <c r="G37" s="66">
        <v>0</v>
      </c>
      <c r="H37" s="66">
        <v>0</v>
      </c>
      <c r="I37" s="66">
        <v>6</v>
      </c>
      <c r="J37" s="66">
        <f>SUM(F37:I37)</f>
        <v>6</v>
      </c>
      <c r="K37" s="47"/>
    </row>
    <row r="38" spans="1:11" ht="18.75" x14ac:dyDescent="0.3">
      <c r="A38" s="9">
        <v>30</v>
      </c>
      <c r="B38" s="47" t="s">
        <v>77</v>
      </c>
      <c r="C38" s="47" t="s">
        <v>30</v>
      </c>
      <c r="D38" s="29" t="s">
        <v>18</v>
      </c>
      <c r="E38" s="47" t="s">
        <v>78</v>
      </c>
      <c r="F38" s="66">
        <v>0</v>
      </c>
      <c r="G38" s="66">
        <v>0</v>
      </c>
      <c r="H38" s="66">
        <v>1</v>
      </c>
      <c r="I38" s="66">
        <v>4</v>
      </c>
      <c r="J38" s="66">
        <f>SUM(F38:I38)</f>
        <v>5</v>
      </c>
      <c r="K38" s="47"/>
    </row>
    <row r="39" spans="1:11" ht="18.75" x14ac:dyDescent="0.3">
      <c r="A39" s="9">
        <v>31</v>
      </c>
      <c r="B39" s="47" t="s">
        <v>26</v>
      </c>
      <c r="C39" s="47" t="s">
        <v>27</v>
      </c>
      <c r="D39" s="29" t="s">
        <v>18</v>
      </c>
      <c r="E39" s="47" t="s">
        <v>28</v>
      </c>
      <c r="F39" s="66">
        <v>0</v>
      </c>
      <c r="G39" s="66">
        <v>0</v>
      </c>
      <c r="H39" s="66">
        <v>1</v>
      </c>
      <c r="I39" s="66">
        <v>3</v>
      </c>
      <c r="J39" s="66">
        <f>SUM(F39:I39)</f>
        <v>4</v>
      </c>
      <c r="K39" s="47"/>
    </row>
    <row r="40" spans="1:11" ht="18.75" x14ac:dyDescent="0.3">
      <c r="A40" s="9">
        <v>32</v>
      </c>
      <c r="B40" s="47" t="s">
        <v>45</v>
      </c>
      <c r="C40" s="47" t="s">
        <v>27</v>
      </c>
      <c r="D40" s="29" t="s">
        <v>18</v>
      </c>
      <c r="E40" s="47" t="s">
        <v>28</v>
      </c>
      <c r="F40" s="66">
        <v>0</v>
      </c>
      <c r="G40" s="66">
        <v>0</v>
      </c>
      <c r="H40" s="66">
        <v>1</v>
      </c>
      <c r="I40" s="66">
        <v>3</v>
      </c>
      <c r="J40" s="66">
        <f>SUM(F40:I40)</f>
        <v>4</v>
      </c>
      <c r="K40" s="47"/>
    </row>
    <row r="41" spans="1:11" s="3" customFormat="1" ht="18.75" x14ac:dyDescent="0.3">
      <c r="A41" s="9">
        <v>33</v>
      </c>
      <c r="B41" s="15" t="s">
        <v>49</v>
      </c>
      <c r="C41" s="15" t="s">
        <v>36</v>
      </c>
      <c r="D41" s="29" t="s">
        <v>18</v>
      </c>
      <c r="E41" s="15" t="s">
        <v>37</v>
      </c>
      <c r="F41" s="66">
        <v>0</v>
      </c>
      <c r="G41" s="66">
        <v>0</v>
      </c>
      <c r="H41" s="66">
        <v>1</v>
      </c>
      <c r="I41" s="66">
        <v>3</v>
      </c>
      <c r="J41" s="66">
        <f>SUM(F41:I41)</f>
        <v>4</v>
      </c>
      <c r="K41" s="11"/>
    </row>
    <row r="42" spans="1:11" s="3" customFormat="1" ht="18.75" x14ac:dyDescent="0.3">
      <c r="A42" s="9">
        <v>34</v>
      </c>
      <c r="B42" s="47" t="s">
        <v>50</v>
      </c>
      <c r="C42" s="47" t="s">
        <v>51</v>
      </c>
      <c r="D42" s="29" t="s">
        <v>18</v>
      </c>
      <c r="E42" s="47" t="s">
        <v>52</v>
      </c>
      <c r="F42" s="66">
        <v>0</v>
      </c>
      <c r="G42" s="66">
        <v>0</v>
      </c>
      <c r="H42" s="66">
        <v>1</v>
      </c>
      <c r="I42" s="66">
        <v>2</v>
      </c>
      <c r="J42" s="66">
        <f>SUM(F42:I42)</f>
        <v>3</v>
      </c>
      <c r="K42" s="11"/>
    </row>
    <row r="43" spans="1:11" ht="18.75" x14ac:dyDescent="0.3">
      <c r="A43" s="9">
        <v>35</v>
      </c>
      <c r="B43" s="47" t="s">
        <v>89</v>
      </c>
      <c r="C43" s="47" t="s">
        <v>90</v>
      </c>
      <c r="D43" s="29" t="s">
        <v>18</v>
      </c>
      <c r="E43" s="47" t="s">
        <v>91</v>
      </c>
      <c r="F43" s="66">
        <v>0</v>
      </c>
      <c r="G43" s="66">
        <v>0</v>
      </c>
      <c r="H43" s="66">
        <v>0</v>
      </c>
      <c r="I43" s="66">
        <v>3</v>
      </c>
      <c r="J43" s="66">
        <f>SUM(F43:I43)</f>
        <v>3</v>
      </c>
      <c r="K43" s="47"/>
    </row>
    <row r="44" spans="1:11" ht="18.75" x14ac:dyDescent="0.3">
      <c r="A44" s="9">
        <v>36</v>
      </c>
      <c r="B44" s="47" t="s">
        <v>99</v>
      </c>
      <c r="C44" s="47" t="s">
        <v>100</v>
      </c>
      <c r="D44" s="29" t="s">
        <v>18</v>
      </c>
      <c r="E44" s="47" t="s">
        <v>101</v>
      </c>
      <c r="F44" s="66">
        <v>0</v>
      </c>
      <c r="G44" s="66">
        <v>0</v>
      </c>
      <c r="H44" s="66">
        <v>1</v>
      </c>
      <c r="I44" s="66">
        <v>2</v>
      </c>
      <c r="J44" s="66">
        <f>SUM(F44:I44)</f>
        <v>3</v>
      </c>
      <c r="K44" s="47"/>
    </row>
    <row r="45" spans="1:11" ht="18.75" x14ac:dyDescent="0.3">
      <c r="A45" s="9">
        <v>37</v>
      </c>
      <c r="B45" s="47" t="s">
        <v>71</v>
      </c>
      <c r="C45" s="47" t="s">
        <v>72</v>
      </c>
      <c r="D45" s="29" t="s">
        <v>18</v>
      </c>
      <c r="E45" s="47" t="s">
        <v>73</v>
      </c>
      <c r="F45" s="66">
        <v>0</v>
      </c>
      <c r="G45" s="66">
        <v>0</v>
      </c>
      <c r="H45" s="66">
        <v>0</v>
      </c>
      <c r="I45" s="66">
        <v>2</v>
      </c>
      <c r="J45" s="66">
        <f>SUM(F45:I45)</f>
        <v>2</v>
      </c>
      <c r="K45" s="47"/>
    </row>
    <row r="47" spans="1:11" ht="18.75" x14ac:dyDescent="0.3">
      <c r="A47" s="5"/>
      <c r="B47" s="7"/>
      <c r="C47" s="4"/>
      <c r="D47" s="7" t="s">
        <v>12</v>
      </c>
      <c r="E47" s="4"/>
      <c r="F47" s="1"/>
      <c r="G47" s="1"/>
      <c r="H47" s="1"/>
      <c r="I47" s="1"/>
    </row>
    <row r="48" spans="1:11" ht="18.75" x14ac:dyDescent="0.3">
      <c r="A48" s="5"/>
      <c r="B48" s="7"/>
      <c r="C48" s="4"/>
      <c r="D48" s="7" t="s">
        <v>13</v>
      </c>
      <c r="E48" s="4"/>
      <c r="F48" s="1"/>
      <c r="G48" s="1"/>
      <c r="H48" s="1"/>
      <c r="I48" s="1"/>
    </row>
    <row r="49" spans="1:9" ht="18.75" x14ac:dyDescent="0.3">
      <c r="A49" s="5"/>
      <c r="B49" s="4"/>
      <c r="C49" s="4"/>
      <c r="D49" s="8" t="s">
        <v>103</v>
      </c>
      <c r="E49" s="4"/>
      <c r="F49" s="1"/>
      <c r="G49" s="1"/>
      <c r="H49" s="1"/>
      <c r="I49" s="1"/>
    </row>
  </sheetData>
  <sortState ref="A14:J57">
    <sortCondition descending="1" ref="J14:J57"/>
  </sortState>
  <pageMargins left="0.7" right="0.7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E4" sqref="E4"/>
    </sheetView>
  </sheetViews>
  <sheetFormatPr defaultRowHeight="15" x14ac:dyDescent="0.25"/>
  <cols>
    <col min="1" max="1" width="9.140625" style="23"/>
    <col min="2" max="2" width="21.85546875" customWidth="1"/>
    <col min="3" max="3" width="25.140625" customWidth="1"/>
    <col min="4" max="4" width="14.42578125" customWidth="1"/>
    <col min="5" max="5" width="19.28515625" customWidth="1"/>
    <col min="10" max="10" width="10.5703125" customWidth="1"/>
    <col min="11" max="11" width="11.28515625" customWidth="1"/>
  </cols>
  <sheetData>
    <row r="1" spans="1:14" ht="18.75" x14ac:dyDescent="0.3">
      <c r="A1" s="40" t="s">
        <v>0</v>
      </c>
      <c r="B1" s="12"/>
      <c r="C1" s="12"/>
    </row>
    <row r="2" spans="1:14" ht="18.75" x14ac:dyDescent="0.3">
      <c r="A2" s="39" t="s">
        <v>14</v>
      </c>
      <c r="B2" s="12"/>
      <c r="C2" s="12"/>
    </row>
    <row r="3" spans="1:14" ht="18.75" x14ac:dyDescent="0.3">
      <c r="A3" s="39" t="s">
        <v>15</v>
      </c>
      <c r="B3" s="12"/>
      <c r="C3" s="12"/>
    </row>
    <row r="4" spans="1:14" x14ac:dyDescent="0.25">
      <c r="B4" s="12"/>
      <c r="C4" s="13"/>
    </row>
    <row r="5" spans="1:14" ht="21" x14ac:dyDescent="0.35">
      <c r="B5" s="12"/>
      <c r="C5" s="43" t="s">
        <v>104</v>
      </c>
    </row>
    <row r="6" spans="1:14" ht="18.75" x14ac:dyDescent="0.3">
      <c r="A6" s="22" t="s">
        <v>109</v>
      </c>
      <c r="B6" s="12"/>
      <c r="C6" s="12"/>
    </row>
    <row r="8" spans="1:14" ht="47.25" x14ac:dyDescent="0.25">
      <c r="A8" s="24" t="s">
        <v>1</v>
      </c>
      <c r="B8" s="42" t="s">
        <v>2</v>
      </c>
      <c r="C8" s="42" t="s">
        <v>4</v>
      </c>
      <c r="D8" s="42" t="s">
        <v>3</v>
      </c>
      <c r="E8" s="14" t="s">
        <v>6</v>
      </c>
      <c r="F8" s="28" t="s">
        <v>7</v>
      </c>
      <c r="G8" s="28" t="s">
        <v>8</v>
      </c>
      <c r="H8" s="28" t="s">
        <v>9</v>
      </c>
      <c r="I8" s="28" t="s">
        <v>10</v>
      </c>
      <c r="J8" s="62" t="s">
        <v>11</v>
      </c>
      <c r="K8" s="10" t="s">
        <v>104</v>
      </c>
    </row>
    <row r="9" spans="1:14" ht="30.75" x14ac:dyDescent="0.3">
      <c r="A9" s="24">
        <v>1</v>
      </c>
      <c r="B9" s="49" t="s">
        <v>116</v>
      </c>
      <c r="C9" s="49" t="s">
        <v>63</v>
      </c>
      <c r="D9" s="16" t="s">
        <v>111</v>
      </c>
      <c r="E9" s="49" t="s">
        <v>64</v>
      </c>
      <c r="F9" s="53">
        <v>6</v>
      </c>
      <c r="G9" s="53">
        <v>7</v>
      </c>
      <c r="H9" s="53">
        <v>7</v>
      </c>
      <c r="I9" s="53">
        <v>5</v>
      </c>
      <c r="J9" s="53">
        <v>25</v>
      </c>
      <c r="K9" s="49" t="s">
        <v>105</v>
      </c>
    </row>
    <row r="10" spans="1:14" ht="30.75" x14ac:dyDescent="0.3">
      <c r="A10" s="24">
        <v>2</v>
      </c>
      <c r="B10" s="49" t="s">
        <v>137</v>
      </c>
      <c r="C10" s="49" t="s">
        <v>33</v>
      </c>
      <c r="D10" s="16" t="s">
        <v>111</v>
      </c>
      <c r="E10" s="49" t="s">
        <v>34</v>
      </c>
      <c r="F10" s="54">
        <v>5</v>
      </c>
      <c r="G10" s="54">
        <v>7</v>
      </c>
      <c r="H10" s="54">
        <v>7</v>
      </c>
      <c r="I10" s="54">
        <v>5</v>
      </c>
      <c r="J10" s="53">
        <v>24</v>
      </c>
      <c r="K10" s="49" t="s">
        <v>106</v>
      </c>
    </row>
    <row r="11" spans="1:14" ht="30.75" x14ac:dyDescent="0.3">
      <c r="A11" s="24">
        <v>3</v>
      </c>
      <c r="B11" s="49" t="s">
        <v>138</v>
      </c>
      <c r="C11" s="49" t="s">
        <v>30</v>
      </c>
      <c r="D11" s="16" t="s">
        <v>111</v>
      </c>
      <c r="E11" s="49" t="s">
        <v>31</v>
      </c>
      <c r="F11" s="54">
        <v>6</v>
      </c>
      <c r="G11" s="54">
        <v>7</v>
      </c>
      <c r="H11" s="54">
        <v>6</v>
      </c>
      <c r="I11" s="54">
        <v>2</v>
      </c>
      <c r="J11" s="53">
        <v>21</v>
      </c>
      <c r="K11" s="49" t="s">
        <v>107</v>
      </c>
      <c r="N11" s="25"/>
    </row>
    <row r="12" spans="1:14" ht="30.75" x14ac:dyDescent="0.3">
      <c r="A12" s="24">
        <v>4</v>
      </c>
      <c r="B12" s="49" t="s">
        <v>156</v>
      </c>
      <c r="C12" s="49" t="s">
        <v>33</v>
      </c>
      <c r="D12" s="16" t="s">
        <v>111</v>
      </c>
      <c r="E12" s="49" t="s">
        <v>157</v>
      </c>
      <c r="F12" s="54">
        <v>6</v>
      </c>
      <c r="G12" s="54">
        <v>6</v>
      </c>
      <c r="H12" s="54">
        <v>7</v>
      </c>
      <c r="I12" s="54">
        <v>1</v>
      </c>
      <c r="J12" s="53">
        <v>20</v>
      </c>
      <c r="K12" s="49" t="s">
        <v>108</v>
      </c>
    </row>
    <row r="13" spans="1:14" ht="30.75" x14ac:dyDescent="0.3">
      <c r="A13" s="24">
        <v>5</v>
      </c>
      <c r="B13" s="49" t="s">
        <v>143</v>
      </c>
      <c r="C13" s="49" t="s">
        <v>84</v>
      </c>
      <c r="D13" s="16" t="s">
        <v>111</v>
      </c>
      <c r="E13" s="49" t="s">
        <v>85</v>
      </c>
      <c r="F13" s="54">
        <v>5</v>
      </c>
      <c r="G13" s="54">
        <v>7</v>
      </c>
      <c r="H13" s="54">
        <v>4</v>
      </c>
      <c r="I13" s="54">
        <v>3</v>
      </c>
      <c r="J13" s="53">
        <v>19</v>
      </c>
      <c r="K13" s="49" t="s">
        <v>108</v>
      </c>
    </row>
    <row r="14" spans="1:14" ht="45.75" x14ac:dyDescent="0.3">
      <c r="A14" s="24">
        <v>6</v>
      </c>
      <c r="B14" s="49" t="s">
        <v>148</v>
      </c>
      <c r="C14" s="49" t="s">
        <v>87</v>
      </c>
      <c r="D14" s="16" t="s">
        <v>111</v>
      </c>
      <c r="E14" s="49" t="s">
        <v>125</v>
      </c>
      <c r="F14" s="54">
        <v>5</v>
      </c>
      <c r="G14" s="54">
        <v>5</v>
      </c>
      <c r="H14" s="54">
        <v>5</v>
      </c>
      <c r="I14" s="54">
        <v>2</v>
      </c>
      <c r="J14" s="53">
        <v>17</v>
      </c>
      <c r="K14" s="49" t="s">
        <v>108</v>
      </c>
    </row>
    <row r="15" spans="1:14" ht="30" x14ac:dyDescent="0.3">
      <c r="A15" s="24">
        <v>7</v>
      </c>
      <c r="B15" s="44" t="s">
        <v>145</v>
      </c>
      <c r="C15" s="19" t="s">
        <v>94</v>
      </c>
      <c r="D15" s="16" t="s">
        <v>111</v>
      </c>
      <c r="E15" s="20" t="s">
        <v>146</v>
      </c>
      <c r="F15" s="54">
        <v>6</v>
      </c>
      <c r="G15" s="54">
        <v>5</v>
      </c>
      <c r="H15" s="54">
        <v>0</v>
      </c>
      <c r="I15" s="54">
        <v>4</v>
      </c>
      <c r="J15" s="53">
        <v>15</v>
      </c>
      <c r="K15" s="49" t="s">
        <v>108</v>
      </c>
    </row>
    <row r="16" spans="1:14" ht="30.75" x14ac:dyDescent="0.3">
      <c r="A16" s="24">
        <v>8</v>
      </c>
      <c r="B16" s="49" t="s">
        <v>118</v>
      </c>
      <c r="C16" s="49" t="s">
        <v>55</v>
      </c>
      <c r="D16" s="16" t="s">
        <v>111</v>
      </c>
      <c r="E16" s="18" t="s">
        <v>56</v>
      </c>
      <c r="F16" s="53">
        <v>5</v>
      </c>
      <c r="G16" s="53">
        <v>5</v>
      </c>
      <c r="H16" s="54">
        <v>3</v>
      </c>
      <c r="I16" s="53">
        <v>0</v>
      </c>
      <c r="J16" s="53">
        <v>13</v>
      </c>
      <c r="K16" s="49" t="s">
        <v>108</v>
      </c>
    </row>
    <row r="17" spans="1:11" ht="45.75" x14ac:dyDescent="0.3">
      <c r="A17" s="24">
        <v>9</v>
      </c>
      <c r="B17" s="49" t="s">
        <v>130</v>
      </c>
      <c r="C17" s="49" t="s">
        <v>87</v>
      </c>
      <c r="D17" s="16" t="s">
        <v>111</v>
      </c>
      <c r="E17" s="49" t="s">
        <v>125</v>
      </c>
      <c r="F17" s="54">
        <v>5</v>
      </c>
      <c r="G17" s="54">
        <v>5</v>
      </c>
      <c r="H17" s="54">
        <v>1</v>
      </c>
      <c r="I17" s="54">
        <v>2</v>
      </c>
      <c r="J17" s="53">
        <v>13</v>
      </c>
      <c r="K17" s="49" t="s">
        <v>108</v>
      </c>
    </row>
    <row r="18" spans="1:11" ht="30.75" x14ac:dyDescent="0.3">
      <c r="A18" s="24">
        <v>10</v>
      </c>
      <c r="B18" s="49" t="s">
        <v>123</v>
      </c>
      <c r="C18" s="49" t="s">
        <v>113</v>
      </c>
      <c r="D18" s="16" t="s">
        <v>111</v>
      </c>
      <c r="E18" s="49" t="s">
        <v>114</v>
      </c>
      <c r="F18" s="54">
        <v>3</v>
      </c>
      <c r="G18" s="54">
        <v>3</v>
      </c>
      <c r="H18" s="54">
        <v>2</v>
      </c>
      <c r="I18" s="54">
        <v>4</v>
      </c>
      <c r="J18" s="53">
        <v>12</v>
      </c>
      <c r="K18" s="49" t="s">
        <v>108</v>
      </c>
    </row>
    <row r="19" spans="1:11" ht="30.75" x14ac:dyDescent="0.3">
      <c r="A19" s="24">
        <v>11</v>
      </c>
      <c r="B19" s="49" t="s">
        <v>144</v>
      </c>
      <c r="C19" s="49" t="s">
        <v>113</v>
      </c>
      <c r="D19" s="16" t="s">
        <v>111</v>
      </c>
      <c r="E19" s="49" t="s">
        <v>114</v>
      </c>
      <c r="F19" s="54">
        <v>5</v>
      </c>
      <c r="G19" s="54">
        <v>3</v>
      </c>
      <c r="H19" s="54">
        <v>0</v>
      </c>
      <c r="I19" s="54">
        <v>4</v>
      </c>
      <c r="J19" s="53">
        <v>12</v>
      </c>
      <c r="K19" s="49" t="s">
        <v>108</v>
      </c>
    </row>
    <row r="20" spans="1:11" ht="30.75" x14ac:dyDescent="0.3">
      <c r="A20" s="24">
        <v>12</v>
      </c>
      <c r="B20" s="49" t="s">
        <v>112</v>
      </c>
      <c r="C20" s="49" t="s">
        <v>113</v>
      </c>
      <c r="D20" s="16" t="s">
        <v>111</v>
      </c>
      <c r="E20" s="49" t="s">
        <v>114</v>
      </c>
      <c r="F20" s="53">
        <v>5</v>
      </c>
      <c r="G20" s="53">
        <v>4</v>
      </c>
      <c r="H20" s="53">
        <v>0</v>
      </c>
      <c r="I20" s="53">
        <v>2</v>
      </c>
      <c r="J20" s="53">
        <v>11</v>
      </c>
      <c r="K20" s="49"/>
    </row>
    <row r="21" spans="1:11" ht="45.75" x14ac:dyDescent="0.3">
      <c r="A21" s="24">
        <v>13</v>
      </c>
      <c r="B21" s="49" t="s">
        <v>131</v>
      </c>
      <c r="C21" s="49" t="s">
        <v>21</v>
      </c>
      <c r="D21" s="16" t="s">
        <v>111</v>
      </c>
      <c r="E21" s="49" t="s">
        <v>132</v>
      </c>
      <c r="F21" s="54">
        <v>6</v>
      </c>
      <c r="G21" s="54">
        <v>0</v>
      </c>
      <c r="H21" s="54">
        <v>3</v>
      </c>
      <c r="I21" s="54">
        <v>2</v>
      </c>
      <c r="J21" s="53">
        <v>11</v>
      </c>
      <c r="K21" s="49"/>
    </row>
    <row r="22" spans="1:11" ht="30.75" x14ac:dyDescent="0.3">
      <c r="A22" s="24">
        <v>14</v>
      </c>
      <c r="B22" s="49" t="s">
        <v>136</v>
      </c>
      <c r="C22" s="49" t="s">
        <v>30</v>
      </c>
      <c r="D22" s="16" t="s">
        <v>111</v>
      </c>
      <c r="E22" s="49" t="s">
        <v>78</v>
      </c>
      <c r="F22" s="54">
        <v>2</v>
      </c>
      <c r="G22" s="54">
        <v>7</v>
      </c>
      <c r="H22" s="54">
        <v>0</v>
      </c>
      <c r="I22" s="54">
        <v>1</v>
      </c>
      <c r="J22" s="53">
        <v>10</v>
      </c>
      <c r="K22" s="49"/>
    </row>
    <row r="23" spans="1:11" ht="30.75" x14ac:dyDescent="0.3">
      <c r="A23" s="24">
        <v>15</v>
      </c>
      <c r="B23" s="49" t="s">
        <v>154</v>
      </c>
      <c r="C23" s="49" t="s">
        <v>63</v>
      </c>
      <c r="D23" s="16" t="s">
        <v>111</v>
      </c>
      <c r="E23" s="49" t="s">
        <v>64</v>
      </c>
      <c r="F23" s="54">
        <v>5</v>
      </c>
      <c r="G23" s="54">
        <v>5</v>
      </c>
      <c r="H23" s="54">
        <v>0</v>
      </c>
      <c r="I23" s="54">
        <v>0</v>
      </c>
      <c r="J23" s="53">
        <v>10</v>
      </c>
      <c r="K23" s="49"/>
    </row>
    <row r="24" spans="1:11" ht="45.75" x14ac:dyDescent="0.3">
      <c r="A24" s="24">
        <v>16</v>
      </c>
      <c r="B24" s="49" t="s">
        <v>152</v>
      </c>
      <c r="C24" s="49" t="s">
        <v>87</v>
      </c>
      <c r="D24" s="16" t="s">
        <v>111</v>
      </c>
      <c r="E24" s="49" t="s">
        <v>125</v>
      </c>
      <c r="F24" s="54">
        <v>5</v>
      </c>
      <c r="G24" s="54">
        <v>0</v>
      </c>
      <c r="H24" s="54">
        <v>0</v>
      </c>
      <c r="I24" s="54">
        <v>4</v>
      </c>
      <c r="J24" s="53">
        <v>9</v>
      </c>
      <c r="K24" s="49"/>
    </row>
    <row r="25" spans="1:11" ht="30.75" x14ac:dyDescent="0.3">
      <c r="A25" s="24">
        <v>17</v>
      </c>
      <c r="B25" s="18" t="s">
        <v>155</v>
      </c>
      <c r="C25" s="18" t="s">
        <v>66</v>
      </c>
      <c r="D25" s="16" t="s">
        <v>111</v>
      </c>
      <c r="E25" s="18" t="s">
        <v>67</v>
      </c>
      <c r="F25" s="54">
        <v>6</v>
      </c>
      <c r="G25" s="54">
        <v>2</v>
      </c>
      <c r="H25" s="54">
        <v>0</v>
      </c>
      <c r="I25" s="54">
        <v>1</v>
      </c>
      <c r="J25" s="53">
        <v>9</v>
      </c>
      <c r="K25" s="49"/>
    </row>
    <row r="26" spans="1:11" ht="30.75" x14ac:dyDescent="0.3">
      <c r="A26" s="24">
        <v>18</v>
      </c>
      <c r="B26" s="49" t="s">
        <v>119</v>
      </c>
      <c r="C26" s="49" t="s">
        <v>120</v>
      </c>
      <c r="D26" s="16" t="s">
        <v>111</v>
      </c>
      <c r="E26" s="49" t="s">
        <v>121</v>
      </c>
      <c r="F26" s="54">
        <v>2</v>
      </c>
      <c r="G26" s="54">
        <v>2</v>
      </c>
      <c r="H26" s="54">
        <v>3</v>
      </c>
      <c r="I26" s="54">
        <v>1</v>
      </c>
      <c r="J26" s="53">
        <v>8</v>
      </c>
      <c r="K26" s="49"/>
    </row>
    <row r="27" spans="1:11" ht="45.75" x14ac:dyDescent="0.3">
      <c r="A27" s="24">
        <v>19</v>
      </c>
      <c r="B27" s="49" t="s">
        <v>139</v>
      </c>
      <c r="C27" s="49" t="s">
        <v>21</v>
      </c>
      <c r="D27" s="16" t="s">
        <v>111</v>
      </c>
      <c r="E27" s="49" t="s">
        <v>132</v>
      </c>
      <c r="F27" s="54">
        <v>4</v>
      </c>
      <c r="G27" s="54">
        <v>2</v>
      </c>
      <c r="H27" s="54">
        <v>0</v>
      </c>
      <c r="I27" s="54">
        <v>2</v>
      </c>
      <c r="J27" s="53">
        <v>8</v>
      </c>
      <c r="K27" s="49"/>
    </row>
    <row r="28" spans="1:11" ht="30.75" x14ac:dyDescent="0.3">
      <c r="A28" s="24">
        <v>20</v>
      </c>
      <c r="B28" s="49" t="s">
        <v>150</v>
      </c>
      <c r="C28" s="49" t="s">
        <v>100</v>
      </c>
      <c r="D28" s="16" t="s">
        <v>111</v>
      </c>
      <c r="E28" s="49" t="s">
        <v>129</v>
      </c>
      <c r="F28" s="54">
        <v>4</v>
      </c>
      <c r="G28" s="54">
        <v>3</v>
      </c>
      <c r="H28" s="54">
        <v>0</v>
      </c>
      <c r="I28" s="54">
        <v>1</v>
      </c>
      <c r="J28" s="53">
        <v>8</v>
      </c>
      <c r="K28" s="49"/>
    </row>
    <row r="29" spans="1:11" ht="45.75" x14ac:dyDescent="0.3">
      <c r="A29" s="24">
        <v>21</v>
      </c>
      <c r="B29" s="49" t="s">
        <v>117</v>
      </c>
      <c r="C29" s="49" t="s">
        <v>21</v>
      </c>
      <c r="D29" s="16" t="s">
        <v>111</v>
      </c>
      <c r="E29" s="49" t="s">
        <v>80</v>
      </c>
      <c r="F29" s="53">
        <v>5</v>
      </c>
      <c r="G29" s="53">
        <v>0</v>
      </c>
      <c r="H29" s="53">
        <v>0</v>
      </c>
      <c r="I29" s="53">
        <v>2</v>
      </c>
      <c r="J29" s="53">
        <v>7</v>
      </c>
      <c r="K29" s="49"/>
    </row>
    <row r="30" spans="1:11" ht="30.75" x14ac:dyDescent="0.3">
      <c r="A30" s="24">
        <v>22</v>
      </c>
      <c r="B30" s="49" t="s">
        <v>122</v>
      </c>
      <c r="C30" s="49" t="s">
        <v>33</v>
      </c>
      <c r="D30" s="16" t="s">
        <v>111</v>
      </c>
      <c r="E30" s="49" t="s">
        <v>34</v>
      </c>
      <c r="F30" s="54">
        <v>3</v>
      </c>
      <c r="G30" s="54">
        <v>0</v>
      </c>
      <c r="H30" s="54">
        <v>0</v>
      </c>
      <c r="I30" s="54">
        <v>4</v>
      </c>
      <c r="J30" s="53">
        <v>7</v>
      </c>
      <c r="K30" s="49"/>
    </row>
    <row r="31" spans="1:11" ht="30.75" x14ac:dyDescent="0.3">
      <c r="A31" s="24">
        <v>23</v>
      </c>
      <c r="B31" s="49" t="s">
        <v>128</v>
      </c>
      <c r="C31" s="49" t="s">
        <v>100</v>
      </c>
      <c r="D31" s="16" t="s">
        <v>111</v>
      </c>
      <c r="E31" s="49" t="s">
        <v>129</v>
      </c>
      <c r="F31" s="54">
        <v>6</v>
      </c>
      <c r="G31" s="54">
        <v>0</v>
      </c>
      <c r="H31" s="54">
        <v>0</v>
      </c>
      <c r="I31" s="54">
        <v>1</v>
      </c>
      <c r="J31" s="53">
        <v>7</v>
      </c>
      <c r="K31" s="49"/>
    </row>
    <row r="32" spans="1:11" ht="30.75" x14ac:dyDescent="0.3">
      <c r="A32" s="24">
        <v>24</v>
      </c>
      <c r="B32" s="49" t="s">
        <v>133</v>
      </c>
      <c r="C32" s="49" t="s">
        <v>134</v>
      </c>
      <c r="D32" s="16" t="s">
        <v>111</v>
      </c>
      <c r="E32" s="49" t="s">
        <v>135</v>
      </c>
      <c r="F32" s="54">
        <v>6</v>
      </c>
      <c r="G32" s="54">
        <v>0</v>
      </c>
      <c r="H32" s="54">
        <v>0</v>
      </c>
      <c r="I32" s="54">
        <v>1</v>
      </c>
      <c r="J32" s="53">
        <v>7</v>
      </c>
      <c r="K32" s="49"/>
    </row>
    <row r="33" spans="1:11" ht="45.75" x14ac:dyDescent="0.3">
      <c r="A33" s="24">
        <v>25</v>
      </c>
      <c r="B33" s="18" t="s">
        <v>147</v>
      </c>
      <c r="C33" s="49" t="s">
        <v>47</v>
      </c>
      <c r="D33" s="16" t="s">
        <v>111</v>
      </c>
      <c r="E33" s="18" t="s">
        <v>61</v>
      </c>
      <c r="F33" s="54">
        <v>1</v>
      </c>
      <c r="G33" s="54">
        <v>3</v>
      </c>
      <c r="H33" s="54">
        <v>0</v>
      </c>
      <c r="I33" s="54">
        <v>1</v>
      </c>
      <c r="J33" s="53">
        <v>5</v>
      </c>
      <c r="K33" s="49"/>
    </row>
    <row r="34" spans="1:11" ht="30.75" x14ac:dyDescent="0.3">
      <c r="A34" s="24">
        <v>26</v>
      </c>
      <c r="B34" s="17" t="s">
        <v>115</v>
      </c>
      <c r="C34" s="17" t="s">
        <v>36</v>
      </c>
      <c r="D34" s="16" t="s">
        <v>111</v>
      </c>
      <c r="E34" s="17" t="s">
        <v>37</v>
      </c>
      <c r="F34" s="53">
        <v>0</v>
      </c>
      <c r="G34" s="53">
        <v>0</v>
      </c>
      <c r="H34" s="53">
        <v>3</v>
      </c>
      <c r="I34" s="53">
        <v>1</v>
      </c>
      <c r="J34" s="53">
        <v>4</v>
      </c>
      <c r="K34" s="49"/>
    </row>
    <row r="35" spans="1:11" ht="30.75" x14ac:dyDescent="0.3">
      <c r="A35" s="24">
        <v>27</v>
      </c>
      <c r="B35" s="49" t="s">
        <v>124</v>
      </c>
      <c r="C35" s="49" t="s">
        <v>69</v>
      </c>
      <c r="D35" s="16" t="s">
        <v>111</v>
      </c>
      <c r="E35" s="49" t="s">
        <v>70</v>
      </c>
      <c r="F35" s="54">
        <v>0</v>
      </c>
      <c r="G35" s="54">
        <v>0</v>
      </c>
      <c r="H35" s="54">
        <v>3</v>
      </c>
      <c r="I35" s="54">
        <v>1</v>
      </c>
      <c r="J35" s="53">
        <v>4</v>
      </c>
      <c r="K35" s="49"/>
    </row>
    <row r="36" spans="1:11" ht="30.75" x14ac:dyDescent="0.3">
      <c r="A36" s="24">
        <v>28</v>
      </c>
      <c r="B36" s="49" t="s">
        <v>158</v>
      </c>
      <c r="C36" s="49" t="s">
        <v>51</v>
      </c>
      <c r="D36" s="16" t="s">
        <v>111</v>
      </c>
      <c r="E36" s="49" t="s">
        <v>52</v>
      </c>
      <c r="F36" s="54">
        <v>0</v>
      </c>
      <c r="G36" s="54">
        <v>2</v>
      </c>
      <c r="H36" s="54">
        <v>0</v>
      </c>
      <c r="I36" s="54">
        <v>1</v>
      </c>
      <c r="J36" s="53">
        <v>3</v>
      </c>
      <c r="K36" s="49"/>
    </row>
    <row r="37" spans="1:11" ht="30.75" x14ac:dyDescent="0.3">
      <c r="A37" s="24">
        <v>29</v>
      </c>
      <c r="B37" s="49" t="s">
        <v>151</v>
      </c>
      <c r="C37" s="49" t="s">
        <v>141</v>
      </c>
      <c r="D37" s="16" t="s">
        <v>111</v>
      </c>
      <c r="E37" s="49" t="s">
        <v>142</v>
      </c>
      <c r="F37" s="54">
        <v>1</v>
      </c>
      <c r="G37" s="54">
        <v>0</v>
      </c>
      <c r="H37" s="54">
        <v>0</v>
      </c>
      <c r="I37" s="54">
        <v>1</v>
      </c>
      <c r="J37" s="53">
        <v>2</v>
      </c>
      <c r="K37" s="49"/>
    </row>
    <row r="38" spans="1:11" ht="18.75" x14ac:dyDescent="0.3">
      <c r="A38" s="24">
        <v>30</v>
      </c>
      <c r="B38" s="49" t="s">
        <v>153</v>
      </c>
      <c r="C38" s="49" t="s">
        <v>27</v>
      </c>
      <c r="D38" s="16" t="s">
        <v>111</v>
      </c>
      <c r="E38" s="49" t="s">
        <v>127</v>
      </c>
      <c r="F38" s="54">
        <v>1</v>
      </c>
      <c r="G38" s="54">
        <v>0</v>
      </c>
      <c r="H38" s="54">
        <v>0</v>
      </c>
      <c r="I38" s="54">
        <v>1</v>
      </c>
      <c r="J38" s="53">
        <v>2</v>
      </c>
      <c r="K38" s="49"/>
    </row>
    <row r="39" spans="1:11" ht="30.75" x14ac:dyDescent="0.3">
      <c r="A39" s="24">
        <v>31</v>
      </c>
      <c r="B39" s="49" t="s">
        <v>110</v>
      </c>
      <c r="C39" s="49" t="s">
        <v>42</v>
      </c>
      <c r="D39" s="16" t="s">
        <v>111</v>
      </c>
      <c r="E39" s="49" t="s">
        <v>43</v>
      </c>
      <c r="F39" s="53">
        <v>0</v>
      </c>
      <c r="G39" s="53">
        <v>0</v>
      </c>
      <c r="H39" s="53">
        <v>0</v>
      </c>
      <c r="I39" s="53">
        <v>1</v>
      </c>
      <c r="J39" s="53">
        <v>1</v>
      </c>
      <c r="K39" s="49"/>
    </row>
    <row r="40" spans="1:11" ht="30.75" x14ac:dyDescent="0.3">
      <c r="A40" s="24">
        <v>32</v>
      </c>
      <c r="B40" s="49" t="s">
        <v>126</v>
      </c>
      <c r="C40" s="49" t="s">
        <v>27</v>
      </c>
      <c r="D40" s="16" t="s">
        <v>111</v>
      </c>
      <c r="E40" s="49" t="s">
        <v>127</v>
      </c>
      <c r="F40" s="54">
        <v>0</v>
      </c>
      <c r="G40" s="54">
        <v>0</v>
      </c>
      <c r="H40" s="54">
        <v>0</v>
      </c>
      <c r="I40" s="54">
        <v>1</v>
      </c>
      <c r="J40" s="53">
        <v>1</v>
      </c>
      <c r="K40" s="49"/>
    </row>
    <row r="41" spans="1:11" ht="30.75" x14ac:dyDescent="0.3">
      <c r="A41" s="24">
        <v>33</v>
      </c>
      <c r="B41" s="18" t="s">
        <v>140</v>
      </c>
      <c r="C41" s="49" t="s">
        <v>72</v>
      </c>
      <c r="D41" s="16" t="s">
        <v>111</v>
      </c>
      <c r="E41" s="49" t="s">
        <v>73</v>
      </c>
      <c r="F41" s="54">
        <v>1</v>
      </c>
      <c r="G41" s="54">
        <v>0</v>
      </c>
      <c r="H41" s="54">
        <v>0</v>
      </c>
      <c r="I41" s="54">
        <v>0</v>
      </c>
      <c r="J41" s="53">
        <v>1</v>
      </c>
      <c r="K41" s="26"/>
    </row>
    <row r="42" spans="1:11" ht="30.75" x14ac:dyDescent="0.3">
      <c r="A42" s="24">
        <v>34</v>
      </c>
      <c r="B42" s="17" t="s">
        <v>149</v>
      </c>
      <c r="C42" s="17" t="s">
        <v>36</v>
      </c>
      <c r="D42" s="16" t="s">
        <v>111</v>
      </c>
      <c r="E42" s="17" t="s">
        <v>37</v>
      </c>
      <c r="F42" s="54">
        <v>0</v>
      </c>
      <c r="G42" s="54">
        <v>0</v>
      </c>
      <c r="H42" s="54">
        <v>0</v>
      </c>
      <c r="I42" s="54">
        <v>1</v>
      </c>
      <c r="J42" s="53">
        <v>1</v>
      </c>
      <c r="K42" s="63"/>
    </row>
    <row r="43" spans="1:11" x14ac:dyDescent="0.25">
      <c r="K43" s="64"/>
    </row>
    <row r="44" spans="1:11" x14ac:dyDescent="0.25">
      <c r="K44" s="64"/>
    </row>
    <row r="45" spans="1:11" x14ac:dyDescent="0.25">
      <c r="K45" s="64"/>
    </row>
  </sheetData>
  <sortState ref="A13:J50">
    <sortCondition descending="1" ref="J13:J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E2" sqref="E2"/>
    </sheetView>
  </sheetViews>
  <sheetFormatPr defaultRowHeight="15" x14ac:dyDescent="0.25"/>
  <cols>
    <col min="1" max="1" width="9.140625" style="23"/>
    <col min="2" max="2" width="26.5703125" customWidth="1"/>
    <col min="3" max="3" width="33.5703125" customWidth="1"/>
    <col min="5" max="5" width="24.42578125" customWidth="1"/>
    <col min="10" max="10" width="11.85546875" customWidth="1"/>
    <col min="11" max="11" width="11.28515625" customWidth="1"/>
  </cols>
  <sheetData>
    <row r="1" spans="1:11" ht="18.75" x14ac:dyDescent="0.3">
      <c r="A1" s="40" t="s">
        <v>0</v>
      </c>
      <c r="B1" s="27"/>
    </row>
    <row r="2" spans="1:11" ht="18.75" x14ac:dyDescent="0.3">
      <c r="A2" s="39" t="s">
        <v>14</v>
      </c>
      <c r="B2" s="27"/>
    </row>
    <row r="3" spans="1:11" ht="18.75" x14ac:dyDescent="0.3">
      <c r="A3" s="39" t="s">
        <v>15</v>
      </c>
      <c r="B3" s="27"/>
    </row>
    <row r="5" spans="1:11" ht="21" x14ac:dyDescent="0.35">
      <c r="A5" s="57"/>
      <c r="B5" s="56"/>
      <c r="C5" s="58" t="s">
        <v>104</v>
      </c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9" t="s">
        <v>205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47.25" x14ac:dyDescent="0.25">
      <c r="A7" s="24" t="s">
        <v>1</v>
      </c>
      <c r="B7" s="42" t="s">
        <v>2</v>
      </c>
      <c r="C7" s="42" t="s">
        <v>4</v>
      </c>
      <c r="D7" s="42" t="s">
        <v>3</v>
      </c>
      <c r="E7" s="42" t="s">
        <v>6</v>
      </c>
      <c r="F7" s="28" t="s">
        <v>7</v>
      </c>
      <c r="G7" s="28" t="s">
        <v>8</v>
      </c>
      <c r="H7" s="28" t="s">
        <v>9</v>
      </c>
      <c r="I7" s="28" t="s">
        <v>10</v>
      </c>
      <c r="J7" s="28" t="s">
        <v>11</v>
      </c>
      <c r="K7" s="10" t="s">
        <v>104</v>
      </c>
    </row>
    <row r="8" spans="1:11" ht="18.75" x14ac:dyDescent="0.3">
      <c r="A8" s="9">
        <v>1</v>
      </c>
      <c r="B8" s="47" t="s">
        <v>171</v>
      </c>
      <c r="C8" s="47" t="s">
        <v>63</v>
      </c>
      <c r="D8" s="29" t="s">
        <v>160</v>
      </c>
      <c r="E8" s="47" t="s">
        <v>64</v>
      </c>
      <c r="F8" s="60">
        <v>7</v>
      </c>
      <c r="G8" s="60">
        <v>7</v>
      </c>
      <c r="H8" s="60">
        <v>4</v>
      </c>
      <c r="I8" s="60">
        <v>3</v>
      </c>
      <c r="J8" s="60">
        <v>21</v>
      </c>
      <c r="K8" s="49" t="s">
        <v>105</v>
      </c>
    </row>
    <row r="9" spans="1:11" ht="18.75" x14ac:dyDescent="0.3">
      <c r="A9" s="9">
        <v>2</v>
      </c>
      <c r="B9" s="44" t="s">
        <v>194</v>
      </c>
      <c r="C9" s="45" t="s">
        <v>94</v>
      </c>
      <c r="D9" s="29" t="s">
        <v>160</v>
      </c>
      <c r="E9" s="45" t="s">
        <v>95</v>
      </c>
      <c r="F9" s="60">
        <v>1</v>
      </c>
      <c r="G9" s="60">
        <v>7</v>
      </c>
      <c r="H9" s="60">
        <v>2</v>
      </c>
      <c r="I9" s="60">
        <v>7</v>
      </c>
      <c r="J9" s="60">
        <v>17</v>
      </c>
      <c r="K9" s="49" t="s">
        <v>106</v>
      </c>
    </row>
    <row r="10" spans="1:11" ht="18.75" x14ac:dyDescent="0.3">
      <c r="A10" s="9">
        <v>3</v>
      </c>
      <c r="B10" s="51" t="s">
        <v>188</v>
      </c>
      <c r="C10" s="47" t="s">
        <v>47</v>
      </c>
      <c r="D10" s="29" t="s">
        <v>160</v>
      </c>
      <c r="E10" s="51" t="s">
        <v>189</v>
      </c>
      <c r="F10" s="60">
        <v>0</v>
      </c>
      <c r="G10" s="60">
        <v>7</v>
      </c>
      <c r="H10" s="60">
        <v>3</v>
      </c>
      <c r="I10" s="60">
        <v>6</v>
      </c>
      <c r="J10" s="60">
        <v>16</v>
      </c>
      <c r="K10" s="49" t="s">
        <v>107</v>
      </c>
    </row>
    <row r="11" spans="1:11" ht="18.75" x14ac:dyDescent="0.3">
      <c r="A11" s="9">
        <v>4</v>
      </c>
      <c r="B11" s="47" t="s">
        <v>197</v>
      </c>
      <c r="C11" s="47" t="s">
        <v>196</v>
      </c>
      <c r="D11" s="29" t="s">
        <v>160</v>
      </c>
      <c r="E11" s="47" t="s">
        <v>91</v>
      </c>
      <c r="F11" s="60">
        <v>2</v>
      </c>
      <c r="G11" s="60">
        <v>7</v>
      </c>
      <c r="H11" s="60">
        <v>5</v>
      </c>
      <c r="I11" s="60">
        <v>2</v>
      </c>
      <c r="J11" s="60">
        <v>16</v>
      </c>
      <c r="K11" s="49" t="s">
        <v>107</v>
      </c>
    </row>
    <row r="12" spans="1:11" ht="18.75" x14ac:dyDescent="0.3">
      <c r="A12" s="9">
        <v>5</v>
      </c>
      <c r="B12" s="51" t="s">
        <v>203</v>
      </c>
      <c r="C12" s="47" t="s">
        <v>47</v>
      </c>
      <c r="D12" s="29" t="s">
        <v>160</v>
      </c>
      <c r="E12" s="51" t="s">
        <v>48</v>
      </c>
      <c r="F12" s="60">
        <v>1</v>
      </c>
      <c r="G12" s="60">
        <v>7</v>
      </c>
      <c r="H12" s="60">
        <v>3</v>
      </c>
      <c r="I12" s="60">
        <v>5</v>
      </c>
      <c r="J12" s="60">
        <v>16</v>
      </c>
      <c r="K12" s="49" t="s">
        <v>107</v>
      </c>
    </row>
    <row r="13" spans="1:11" ht="18.75" x14ac:dyDescent="0.3">
      <c r="A13" s="9">
        <v>6</v>
      </c>
      <c r="B13" s="32" t="s">
        <v>178</v>
      </c>
      <c r="C13" s="61" t="s">
        <v>179</v>
      </c>
      <c r="D13" s="29" t="s">
        <v>160</v>
      </c>
      <c r="E13" s="61" t="s">
        <v>180</v>
      </c>
      <c r="F13" s="60">
        <v>0</v>
      </c>
      <c r="G13" s="60">
        <v>7</v>
      </c>
      <c r="H13" s="60">
        <v>4</v>
      </c>
      <c r="I13" s="60">
        <v>2</v>
      </c>
      <c r="J13" s="60">
        <v>13</v>
      </c>
      <c r="K13" s="49" t="s">
        <v>108</v>
      </c>
    </row>
    <row r="14" spans="1:11" ht="18.75" x14ac:dyDescent="0.3">
      <c r="A14" s="9">
        <v>7</v>
      </c>
      <c r="B14" s="47" t="s">
        <v>167</v>
      </c>
      <c r="C14" s="47" t="s">
        <v>63</v>
      </c>
      <c r="D14" s="29" t="s">
        <v>160</v>
      </c>
      <c r="E14" s="47" t="s">
        <v>64</v>
      </c>
      <c r="F14" s="60">
        <v>5</v>
      </c>
      <c r="G14" s="60">
        <v>4</v>
      </c>
      <c r="H14" s="60">
        <v>1</v>
      </c>
      <c r="I14" s="60">
        <v>2</v>
      </c>
      <c r="J14" s="60">
        <v>12</v>
      </c>
      <c r="K14" s="49" t="s">
        <v>108</v>
      </c>
    </row>
    <row r="15" spans="1:11" ht="18.75" x14ac:dyDescent="0.3">
      <c r="A15" s="9">
        <v>8</v>
      </c>
      <c r="B15" s="47" t="s">
        <v>168</v>
      </c>
      <c r="C15" s="47" t="s">
        <v>24</v>
      </c>
      <c r="D15" s="29" t="s">
        <v>160</v>
      </c>
      <c r="E15" s="47" t="s">
        <v>25</v>
      </c>
      <c r="F15" s="60">
        <v>0</v>
      </c>
      <c r="G15" s="60">
        <v>7</v>
      </c>
      <c r="H15" s="60">
        <v>3</v>
      </c>
      <c r="I15" s="60">
        <v>2</v>
      </c>
      <c r="J15" s="60">
        <v>12</v>
      </c>
      <c r="K15" s="49" t="s">
        <v>108</v>
      </c>
    </row>
    <row r="16" spans="1:11" ht="18.75" x14ac:dyDescent="0.3">
      <c r="A16" s="9">
        <v>9</v>
      </c>
      <c r="B16" s="51" t="s">
        <v>183</v>
      </c>
      <c r="C16" s="47" t="s">
        <v>47</v>
      </c>
      <c r="D16" s="29" t="s">
        <v>160</v>
      </c>
      <c r="E16" s="51" t="s">
        <v>61</v>
      </c>
      <c r="F16" s="60">
        <v>0</v>
      </c>
      <c r="G16" s="60">
        <v>7</v>
      </c>
      <c r="H16" s="60">
        <v>4</v>
      </c>
      <c r="I16" s="60">
        <v>1</v>
      </c>
      <c r="J16" s="60">
        <v>12</v>
      </c>
      <c r="K16" s="49" t="s">
        <v>108</v>
      </c>
    </row>
    <row r="17" spans="1:11" ht="18.75" x14ac:dyDescent="0.3">
      <c r="A17" s="9">
        <v>10</v>
      </c>
      <c r="B17" s="33" t="s">
        <v>201</v>
      </c>
      <c r="C17" s="61" t="s">
        <v>179</v>
      </c>
      <c r="D17" s="29" t="s">
        <v>160</v>
      </c>
      <c r="E17" s="61" t="s">
        <v>180</v>
      </c>
      <c r="F17" s="60">
        <v>0</v>
      </c>
      <c r="G17" s="60">
        <v>7</v>
      </c>
      <c r="H17" s="60">
        <v>3</v>
      </c>
      <c r="I17" s="60">
        <v>2</v>
      </c>
      <c r="J17" s="60">
        <v>12</v>
      </c>
      <c r="K17" s="49" t="s">
        <v>108</v>
      </c>
    </row>
    <row r="18" spans="1:11" ht="18.75" x14ac:dyDescent="0.3">
      <c r="A18" s="9">
        <v>11</v>
      </c>
      <c r="B18" s="47" t="s">
        <v>166</v>
      </c>
      <c r="C18" s="30" t="s">
        <v>39</v>
      </c>
      <c r="D18" s="29" t="s">
        <v>160</v>
      </c>
      <c r="E18" s="47" t="s">
        <v>40</v>
      </c>
      <c r="F18" s="60">
        <v>0</v>
      </c>
      <c r="G18" s="60">
        <v>7</v>
      </c>
      <c r="H18" s="60">
        <v>2</v>
      </c>
      <c r="I18" s="60">
        <v>2</v>
      </c>
      <c r="J18" s="60">
        <v>11</v>
      </c>
      <c r="K18" s="49"/>
    </row>
    <row r="19" spans="1:11" ht="18.75" x14ac:dyDescent="0.3">
      <c r="A19" s="9">
        <v>12</v>
      </c>
      <c r="B19" s="47" t="s">
        <v>195</v>
      </c>
      <c r="C19" s="47" t="s">
        <v>196</v>
      </c>
      <c r="D19" s="29" t="s">
        <v>160</v>
      </c>
      <c r="E19" s="47" t="s">
        <v>91</v>
      </c>
      <c r="F19" s="60">
        <v>0</v>
      </c>
      <c r="G19" s="60">
        <v>7</v>
      </c>
      <c r="H19" s="60">
        <v>2</v>
      </c>
      <c r="I19" s="60">
        <v>2</v>
      </c>
      <c r="J19" s="60">
        <v>11</v>
      </c>
      <c r="K19" s="49"/>
    </row>
    <row r="20" spans="1:11" ht="18.75" x14ac:dyDescent="0.3">
      <c r="A20" s="9">
        <v>13</v>
      </c>
      <c r="B20" s="51" t="s">
        <v>198</v>
      </c>
      <c r="C20" s="47" t="s">
        <v>63</v>
      </c>
      <c r="D20" s="29" t="s">
        <v>160</v>
      </c>
      <c r="E20" s="47" t="s">
        <v>64</v>
      </c>
      <c r="F20" s="60">
        <v>1</v>
      </c>
      <c r="G20" s="60">
        <v>7</v>
      </c>
      <c r="H20" s="60">
        <v>3</v>
      </c>
      <c r="I20" s="60">
        <v>0</v>
      </c>
      <c r="J20" s="60">
        <v>11</v>
      </c>
      <c r="K20" s="49"/>
    </row>
    <row r="21" spans="1:11" ht="18.75" x14ac:dyDescent="0.3">
      <c r="A21" s="9">
        <v>14</v>
      </c>
      <c r="B21" s="47" t="s">
        <v>162</v>
      </c>
      <c r="C21" s="47" t="s">
        <v>134</v>
      </c>
      <c r="D21" s="29" t="s">
        <v>160</v>
      </c>
      <c r="E21" s="47" t="s">
        <v>135</v>
      </c>
      <c r="F21" s="60">
        <v>0</v>
      </c>
      <c r="G21" s="60">
        <v>7</v>
      </c>
      <c r="H21" s="60">
        <v>2</v>
      </c>
      <c r="I21" s="60">
        <v>1</v>
      </c>
      <c r="J21" s="60">
        <v>10</v>
      </c>
      <c r="K21" s="49"/>
    </row>
    <row r="22" spans="1:11" ht="18.75" x14ac:dyDescent="0.3">
      <c r="A22" s="9">
        <v>15</v>
      </c>
      <c r="B22" s="47" t="s">
        <v>159</v>
      </c>
      <c r="C22" s="47" t="s">
        <v>134</v>
      </c>
      <c r="D22" s="29" t="s">
        <v>160</v>
      </c>
      <c r="E22" s="47" t="s">
        <v>135</v>
      </c>
      <c r="F22" s="60">
        <v>0</v>
      </c>
      <c r="G22" s="60">
        <v>7</v>
      </c>
      <c r="H22" s="60">
        <v>1</v>
      </c>
      <c r="I22" s="60">
        <v>1</v>
      </c>
      <c r="J22" s="60">
        <v>9</v>
      </c>
      <c r="K22" s="49"/>
    </row>
    <row r="23" spans="1:11" ht="18.75" x14ac:dyDescent="0.3">
      <c r="A23" s="9">
        <v>16</v>
      </c>
      <c r="B23" s="47" t="s">
        <v>182</v>
      </c>
      <c r="C23" s="30" t="s">
        <v>39</v>
      </c>
      <c r="D23" s="29" t="s">
        <v>160</v>
      </c>
      <c r="E23" s="47" t="s">
        <v>40</v>
      </c>
      <c r="F23" s="60">
        <v>1</v>
      </c>
      <c r="G23" s="60">
        <v>6</v>
      </c>
      <c r="H23" s="60">
        <v>1</v>
      </c>
      <c r="I23" s="60">
        <v>1</v>
      </c>
      <c r="J23" s="60">
        <v>9</v>
      </c>
      <c r="K23" s="49"/>
    </row>
    <row r="24" spans="1:11" ht="18.75" x14ac:dyDescent="0.3">
      <c r="A24" s="9">
        <v>17</v>
      </c>
      <c r="B24" s="47" t="s">
        <v>185</v>
      </c>
      <c r="C24" s="47" t="s">
        <v>186</v>
      </c>
      <c r="D24" s="29" t="s">
        <v>160</v>
      </c>
      <c r="E24" s="47" t="s">
        <v>187</v>
      </c>
      <c r="F24" s="60">
        <v>0</v>
      </c>
      <c r="G24" s="60">
        <v>5</v>
      </c>
      <c r="H24" s="60">
        <v>1</v>
      </c>
      <c r="I24" s="60">
        <v>3</v>
      </c>
      <c r="J24" s="60">
        <v>9</v>
      </c>
      <c r="K24" s="49"/>
    </row>
    <row r="25" spans="1:11" ht="18.75" x14ac:dyDescent="0.3">
      <c r="A25" s="9">
        <v>18</v>
      </c>
      <c r="B25" s="47" t="s">
        <v>200</v>
      </c>
      <c r="C25" s="47" t="s">
        <v>87</v>
      </c>
      <c r="D25" s="29" t="s">
        <v>160</v>
      </c>
      <c r="E25" s="47" t="s">
        <v>125</v>
      </c>
      <c r="F25" s="60">
        <v>1</v>
      </c>
      <c r="G25" s="60">
        <v>7</v>
      </c>
      <c r="H25" s="60">
        <v>1</v>
      </c>
      <c r="I25" s="60">
        <v>0</v>
      </c>
      <c r="J25" s="60">
        <v>9</v>
      </c>
      <c r="K25" s="49"/>
    </row>
    <row r="26" spans="1:11" ht="18.75" x14ac:dyDescent="0.3">
      <c r="A26" s="9">
        <v>19</v>
      </c>
      <c r="B26" s="47" t="s">
        <v>169</v>
      </c>
      <c r="C26" s="47" t="s">
        <v>69</v>
      </c>
      <c r="D26" s="29" t="s">
        <v>160</v>
      </c>
      <c r="E26" s="47" t="s">
        <v>170</v>
      </c>
      <c r="F26" s="60">
        <v>1</v>
      </c>
      <c r="G26" s="60">
        <v>2</v>
      </c>
      <c r="H26" s="60">
        <v>4</v>
      </c>
      <c r="I26" s="60">
        <v>1</v>
      </c>
      <c r="J26" s="60">
        <v>8</v>
      </c>
      <c r="K26" s="49"/>
    </row>
    <row r="27" spans="1:11" ht="18.75" x14ac:dyDescent="0.3">
      <c r="A27" s="9">
        <v>20</v>
      </c>
      <c r="B27" s="47" t="s">
        <v>190</v>
      </c>
      <c r="C27" s="47" t="s">
        <v>51</v>
      </c>
      <c r="D27" s="29" t="s">
        <v>160</v>
      </c>
      <c r="E27" s="47" t="s">
        <v>52</v>
      </c>
      <c r="F27" s="60">
        <v>0</v>
      </c>
      <c r="G27" s="60">
        <v>7</v>
      </c>
      <c r="H27" s="60">
        <v>1</v>
      </c>
      <c r="I27" s="60">
        <v>0</v>
      </c>
      <c r="J27" s="60">
        <v>8</v>
      </c>
      <c r="K27" s="49"/>
    </row>
    <row r="28" spans="1:11" ht="18.75" x14ac:dyDescent="0.3">
      <c r="A28" s="9">
        <v>21</v>
      </c>
      <c r="B28" s="47" t="s">
        <v>192</v>
      </c>
      <c r="C28" s="47" t="s">
        <v>42</v>
      </c>
      <c r="D28" s="29" t="s">
        <v>160</v>
      </c>
      <c r="E28" s="47" t="s">
        <v>43</v>
      </c>
      <c r="F28" s="60">
        <v>0</v>
      </c>
      <c r="G28" s="60">
        <v>6</v>
      </c>
      <c r="H28" s="60">
        <v>1</v>
      </c>
      <c r="I28" s="60">
        <v>1</v>
      </c>
      <c r="J28" s="60">
        <v>8</v>
      </c>
      <c r="K28" s="49"/>
    </row>
    <row r="29" spans="1:11" ht="18.75" x14ac:dyDescent="0.3">
      <c r="A29" s="9">
        <v>22</v>
      </c>
      <c r="B29" s="17" t="s">
        <v>204</v>
      </c>
      <c r="C29" s="35" t="s">
        <v>36</v>
      </c>
      <c r="D29" s="29" t="s">
        <v>160</v>
      </c>
      <c r="E29" s="35" t="s">
        <v>37</v>
      </c>
      <c r="F29" s="60">
        <v>0</v>
      </c>
      <c r="G29" s="60">
        <v>7</v>
      </c>
      <c r="H29" s="60">
        <v>1</v>
      </c>
      <c r="I29" s="60">
        <v>0</v>
      </c>
      <c r="J29" s="60">
        <v>8</v>
      </c>
      <c r="K29" s="49"/>
    </row>
    <row r="30" spans="1:11" ht="18.75" x14ac:dyDescent="0.3">
      <c r="A30" s="9">
        <v>23</v>
      </c>
      <c r="B30" s="47" t="s">
        <v>163</v>
      </c>
      <c r="C30" s="47" t="s">
        <v>69</v>
      </c>
      <c r="D30" s="29" t="s">
        <v>160</v>
      </c>
      <c r="E30" s="47" t="s">
        <v>70</v>
      </c>
      <c r="F30" s="60">
        <v>0</v>
      </c>
      <c r="G30" s="60">
        <v>5</v>
      </c>
      <c r="H30" s="60">
        <v>1</v>
      </c>
      <c r="I30" s="60">
        <v>0</v>
      </c>
      <c r="J30" s="60">
        <v>6</v>
      </c>
      <c r="K30" s="49"/>
    </row>
    <row r="31" spans="1:11" ht="18.75" x14ac:dyDescent="0.3">
      <c r="A31" s="9">
        <v>24</v>
      </c>
      <c r="B31" s="31" t="s">
        <v>176</v>
      </c>
      <c r="C31" s="50" t="s">
        <v>94</v>
      </c>
      <c r="D31" s="29" t="s">
        <v>160</v>
      </c>
      <c r="E31" s="45" t="s">
        <v>177</v>
      </c>
      <c r="F31" s="60">
        <v>1</v>
      </c>
      <c r="G31" s="60">
        <v>1</v>
      </c>
      <c r="H31" s="60">
        <v>2</v>
      </c>
      <c r="I31" s="60">
        <v>1</v>
      </c>
      <c r="J31" s="60">
        <v>5</v>
      </c>
      <c r="K31" s="49"/>
    </row>
    <row r="32" spans="1:11" ht="18.75" x14ac:dyDescent="0.3">
      <c r="A32" s="9">
        <v>25</v>
      </c>
      <c r="B32" s="47" t="s">
        <v>191</v>
      </c>
      <c r="C32" s="47" t="s">
        <v>87</v>
      </c>
      <c r="D32" s="29" t="s">
        <v>160</v>
      </c>
      <c r="E32" s="47" t="s">
        <v>125</v>
      </c>
      <c r="F32" s="60">
        <v>0</v>
      </c>
      <c r="G32" s="60">
        <v>1</v>
      </c>
      <c r="H32" s="60">
        <v>4</v>
      </c>
      <c r="I32" s="60">
        <v>0</v>
      </c>
      <c r="J32" s="60">
        <v>5</v>
      </c>
      <c r="K32" s="49"/>
    </row>
    <row r="33" spans="1:11" ht="18.75" x14ac:dyDescent="0.3">
      <c r="A33" s="9">
        <v>26</v>
      </c>
      <c r="B33" s="47" t="s">
        <v>193</v>
      </c>
      <c r="C33" s="47" t="s">
        <v>51</v>
      </c>
      <c r="D33" s="29" t="s">
        <v>160</v>
      </c>
      <c r="E33" s="51" t="s">
        <v>52</v>
      </c>
      <c r="F33" s="60">
        <v>0</v>
      </c>
      <c r="G33" s="60">
        <v>4</v>
      </c>
      <c r="H33" s="60">
        <v>1</v>
      </c>
      <c r="I33" s="60">
        <v>0</v>
      </c>
      <c r="J33" s="60">
        <v>5</v>
      </c>
      <c r="K33" s="49"/>
    </row>
    <row r="34" spans="1:11" ht="18.75" x14ac:dyDescent="0.3">
      <c r="A34" s="9">
        <v>27</v>
      </c>
      <c r="B34" s="47" t="s">
        <v>174</v>
      </c>
      <c r="C34" s="47" t="s">
        <v>58</v>
      </c>
      <c r="D34" s="29" t="s">
        <v>160</v>
      </c>
      <c r="E34" s="47" t="s">
        <v>175</v>
      </c>
      <c r="F34" s="60">
        <v>0</v>
      </c>
      <c r="G34" s="60">
        <v>1</v>
      </c>
      <c r="H34" s="60">
        <v>2</v>
      </c>
      <c r="I34" s="60">
        <v>1</v>
      </c>
      <c r="J34" s="60">
        <v>4</v>
      </c>
      <c r="K34" s="49"/>
    </row>
    <row r="35" spans="1:11" ht="18.75" x14ac:dyDescent="0.3">
      <c r="A35" s="9">
        <v>28</v>
      </c>
      <c r="B35" s="47" t="s">
        <v>181</v>
      </c>
      <c r="C35" s="47" t="s">
        <v>75</v>
      </c>
      <c r="D35" s="29" t="s">
        <v>160</v>
      </c>
      <c r="E35" s="47" t="s">
        <v>76</v>
      </c>
      <c r="F35" s="60">
        <v>0</v>
      </c>
      <c r="G35" s="60">
        <v>1</v>
      </c>
      <c r="H35" s="60">
        <v>2</v>
      </c>
      <c r="I35" s="60">
        <v>1</v>
      </c>
      <c r="J35" s="60">
        <v>4</v>
      </c>
      <c r="K35" s="49"/>
    </row>
    <row r="36" spans="1:11" ht="18.75" x14ac:dyDescent="0.3">
      <c r="A36" s="9">
        <v>29</v>
      </c>
      <c r="B36" s="47" t="s">
        <v>199</v>
      </c>
      <c r="C36" s="47" t="s">
        <v>87</v>
      </c>
      <c r="D36" s="29" t="s">
        <v>160</v>
      </c>
      <c r="E36" s="47" t="s">
        <v>125</v>
      </c>
      <c r="F36" s="60">
        <v>0</v>
      </c>
      <c r="G36" s="60">
        <v>3</v>
      </c>
      <c r="H36" s="60">
        <v>1</v>
      </c>
      <c r="I36" s="60">
        <v>0</v>
      </c>
      <c r="J36" s="60">
        <v>4</v>
      </c>
      <c r="K36" s="49"/>
    </row>
    <row r="37" spans="1:11" ht="18.75" x14ac:dyDescent="0.3">
      <c r="A37" s="9">
        <v>30</v>
      </c>
      <c r="B37" s="47" t="s">
        <v>173</v>
      </c>
      <c r="C37" s="47" t="s">
        <v>69</v>
      </c>
      <c r="D37" s="29" t="s">
        <v>160</v>
      </c>
      <c r="E37" s="47" t="s">
        <v>70</v>
      </c>
      <c r="F37" s="60">
        <v>0</v>
      </c>
      <c r="G37" s="60">
        <v>1</v>
      </c>
      <c r="H37" s="60">
        <v>1</v>
      </c>
      <c r="I37" s="60">
        <v>1</v>
      </c>
      <c r="J37" s="60">
        <v>3</v>
      </c>
      <c r="K37" s="49"/>
    </row>
    <row r="38" spans="1:11" ht="18.75" x14ac:dyDescent="0.3">
      <c r="A38" s="9">
        <v>31</v>
      </c>
      <c r="B38" s="47" t="s">
        <v>184</v>
      </c>
      <c r="C38" s="47" t="s">
        <v>27</v>
      </c>
      <c r="D38" s="29" t="s">
        <v>160</v>
      </c>
      <c r="E38" s="47" t="s">
        <v>127</v>
      </c>
      <c r="F38" s="60">
        <v>0</v>
      </c>
      <c r="G38" s="60">
        <v>1</v>
      </c>
      <c r="H38" s="60">
        <v>1</v>
      </c>
      <c r="I38" s="60">
        <v>1</v>
      </c>
      <c r="J38" s="60">
        <v>3</v>
      </c>
      <c r="K38" s="49"/>
    </row>
    <row r="39" spans="1:11" ht="18.75" x14ac:dyDescent="0.3">
      <c r="A39" s="9">
        <v>32</v>
      </c>
      <c r="B39" s="47" t="s">
        <v>161</v>
      </c>
      <c r="C39" s="47" t="s">
        <v>42</v>
      </c>
      <c r="D39" s="29" t="s">
        <v>160</v>
      </c>
      <c r="E39" s="47" t="s">
        <v>43</v>
      </c>
      <c r="F39" s="60">
        <v>0</v>
      </c>
      <c r="G39" s="60">
        <v>0</v>
      </c>
      <c r="H39" s="60">
        <v>1</v>
      </c>
      <c r="I39" s="60">
        <v>1</v>
      </c>
      <c r="J39" s="60">
        <v>2</v>
      </c>
      <c r="K39" s="49"/>
    </row>
    <row r="40" spans="1:11" ht="18.75" x14ac:dyDescent="0.3">
      <c r="A40" s="9">
        <v>33</v>
      </c>
      <c r="B40" s="34" t="s">
        <v>164</v>
      </c>
      <c r="C40" s="47" t="s">
        <v>55</v>
      </c>
      <c r="D40" s="29" t="s">
        <v>160</v>
      </c>
      <c r="E40" s="51" t="s">
        <v>165</v>
      </c>
      <c r="F40" s="60">
        <v>0</v>
      </c>
      <c r="G40" s="60">
        <v>1</v>
      </c>
      <c r="H40" s="60">
        <v>1</v>
      </c>
      <c r="I40" s="60">
        <v>0</v>
      </c>
      <c r="J40" s="60">
        <v>2</v>
      </c>
      <c r="K40" s="26"/>
    </row>
    <row r="41" spans="1:11" ht="18.75" x14ac:dyDescent="0.3">
      <c r="A41" s="9">
        <v>34</v>
      </c>
      <c r="B41" s="47" t="s">
        <v>172</v>
      </c>
      <c r="C41" s="47" t="s">
        <v>69</v>
      </c>
      <c r="D41" s="29" t="s">
        <v>160</v>
      </c>
      <c r="E41" s="47" t="s">
        <v>70</v>
      </c>
      <c r="F41" s="60">
        <v>0</v>
      </c>
      <c r="G41" s="60">
        <v>1</v>
      </c>
      <c r="H41" s="60">
        <v>1</v>
      </c>
      <c r="I41" s="60">
        <v>0</v>
      </c>
      <c r="J41" s="60">
        <v>2</v>
      </c>
      <c r="K41" s="26"/>
    </row>
    <row r="42" spans="1:11" ht="18.75" x14ac:dyDescent="0.3">
      <c r="A42" s="9">
        <v>35</v>
      </c>
      <c r="B42" s="36" t="s">
        <v>202</v>
      </c>
      <c r="C42" s="47" t="s">
        <v>27</v>
      </c>
      <c r="D42" s="29" t="s">
        <v>160</v>
      </c>
      <c r="E42" s="47" t="s">
        <v>127</v>
      </c>
      <c r="F42" s="60">
        <v>0</v>
      </c>
      <c r="G42" s="60">
        <v>0</v>
      </c>
      <c r="H42" s="60">
        <v>1</v>
      </c>
      <c r="I42" s="60">
        <v>1</v>
      </c>
      <c r="J42" s="60">
        <v>2</v>
      </c>
      <c r="K42" s="56"/>
    </row>
  </sheetData>
  <sortState ref="A12:J50">
    <sortCondition descending="1" ref="J12:J5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3" sqref="E3"/>
    </sheetView>
  </sheetViews>
  <sheetFormatPr defaultRowHeight="15" x14ac:dyDescent="0.25"/>
  <cols>
    <col min="1" max="1" width="9.140625" style="23"/>
    <col min="2" max="2" width="23.42578125" customWidth="1"/>
    <col min="3" max="3" width="41.140625" customWidth="1"/>
    <col min="4" max="4" width="10.5703125" customWidth="1"/>
    <col min="5" max="5" width="27.28515625" customWidth="1"/>
    <col min="6" max="6" width="9.140625" customWidth="1"/>
    <col min="10" max="10" width="11.85546875" customWidth="1"/>
    <col min="11" max="11" width="11.28515625" customWidth="1"/>
  </cols>
  <sheetData>
    <row r="1" spans="1:11" ht="18.75" x14ac:dyDescent="0.3">
      <c r="A1" s="40" t="s">
        <v>0</v>
      </c>
      <c r="B1" s="38"/>
    </row>
    <row r="2" spans="1:11" ht="18.75" x14ac:dyDescent="0.3">
      <c r="A2" s="39" t="s">
        <v>14</v>
      </c>
      <c r="B2" s="38"/>
    </row>
    <row r="3" spans="1:11" ht="18.75" x14ac:dyDescent="0.3">
      <c r="A3" s="39" t="s">
        <v>15</v>
      </c>
      <c r="B3" s="38"/>
    </row>
    <row r="4" spans="1:11" ht="18.75" x14ac:dyDescent="0.3">
      <c r="A4" s="21"/>
      <c r="B4" s="38"/>
    </row>
    <row r="5" spans="1:11" ht="21" x14ac:dyDescent="0.35">
      <c r="A5" s="21"/>
      <c r="B5" s="38"/>
      <c r="C5" s="43" t="s">
        <v>104</v>
      </c>
    </row>
    <row r="6" spans="1:11" ht="18.75" x14ac:dyDescent="0.3">
      <c r="A6" s="21"/>
      <c r="B6" s="38"/>
    </row>
    <row r="7" spans="1:11" ht="18.75" x14ac:dyDescent="0.3">
      <c r="A7" s="22" t="s">
        <v>206</v>
      </c>
      <c r="B7" s="38"/>
    </row>
    <row r="9" spans="1:11" ht="47.25" x14ac:dyDescent="0.25">
      <c r="A9" s="52" t="s">
        <v>1</v>
      </c>
      <c r="B9" s="42" t="s">
        <v>2</v>
      </c>
      <c r="C9" s="42" t="s">
        <v>4</v>
      </c>
      <c r="D9" s="42" t="s">
        <v>3</v>
      </c>
      <c r="E9" s="42" t="s">
        <v>6</v>
      </c>
      <c r="F9" s="41" t="s">
        <v>7</v>
      </c>
      <c r="G9" s="41" t="s">
        <v>8</v>
      </c>
      <c r="H9" s="41" t="s">
        <v>9</v>
      </c>
      <c r="I9" s="41" t="s">
        <v>10</v>
      </c>
      <c r="J9" s="26" t="s">
        <v>11</v>
      </c>
      <c r="K9" s="10" t="s">
        <v>104</v>
      </c>
    </row>
    <row r="10" spans="1:11" ht="30.75" x14ac:dyDescent="0.3">
      <c r="A10" s="37">
        <v>1</v>
      </c>
      <c r="B10" s="49" t="s">
        <v>213</v>
      </c>
      <c r="C10" s="47" t="s">
        <v>21</v>
      </c>
      <c r="D10" s="46" t="s">
        <v>208</v>
      </c>
      <c r="E10" s="47" t="s">
        <v>132</v>
      </c>
      <c r="F10" s="53">
        <v>5</v>
      </c>
      <c r="G10" s="53">
        <v>7</v>
      </c>
      <c r="H10" s="53">
        <v>7</v>
      </c>
      <c r="I10" s="53">
        <v>7</v>
      </c>
      <c r="J10" s="53">
        <v>26</v>
      </c>
      <c r="K10" s="49" t="s">
        <v>105</v>
      </c>
    </row>
    <row r="11" spans="1:11" ht="18.75" x14ac:dyDescent="0.3">
      <c r="A11" s="37">
        <v>2</v>
      </c>
      <c r="B11" s="48" t="s">
        <v>254</v>
      </c>
      <c r="C11" s="50" t="s">
        <v>94</v>
      </c>
      <c r="D11" s="46" t="s">
        <v>208</v>
      </c>
      <c r="E11" s="47" t="s">
        <v>177</v>
      </c>
      <c r="F11" s="53">
        <v>6</v>
      </c>
      <c r="G11" s="53">
        <v>7</v>
      </c>
      <c r="H11" s="53">
        <v>7</v>
      </c>
      <c r="I11" s="53">
        <v>5</v>
      </c>
      <c r="J11" s="53">
        <v>25</v>
      </c>
      <c r="K11" s="49" t="s">
        <v>106</v>
      </c>
    </row>
    <row r="12" spans="1:11" ht="18.75" x14ac:dyDescent="0.3">
      <c r="A12" s="37">
        <v>3</v>
      </c>
      <c r="B12" s="47" t="s">
        <v>218</v>
      </c>
      <c r="C12" s="47" t="s">
        <v>63</v>
      </c>
      <c r="D12" s="46" t="s">
        <v>208</v>
      </c>
      <c r="E12" s="47" t="s">
        <v>64</v>
      </c>
      <c r="F12" s="53">
        <v>7</v>
      </c>
      <c r="G12" s="53">
        <v>5</v>
      </c>
      <c r="H12" s="53">
        <v>7</v>
      </c>
      <c r="I12" s="53">
        <v>5</v>
      </c>
      <c r="J12" s="53">
        <v>24</v>
      </c>
      <c r="K12" s="49" t="s">
        <v>107</v>
      </c>
    </row>
    <row r="13" spans="1:11" ht="18.75" x14ac:dyDescent="0.3">
      <c r="A13" s="37">
        <v>4</v>
      </c>
      <c r="B13" s="48" t="s">
        <v>211</v>
      </c>
      <c r="C13" s="45" t="s">
        <v>94</v>
      </c>
      <c r="D13" s="46" t="s">
        <v>208</v>
      </c>
      <c r="E13" s="47" t="s">
        <v>177</v>
      </c>
      <c r="F13" s="53">
        <v>6</v>
      </c>
      <c r="G13" s="54">
        <v>7</v>
      </c>
      <c r="H13" s="54">
        <v>5</v>
      </c>
      <c r="I13" s="53">
        <v>5</v>
      </c>
      <c r="J13" s="53">
        <v>23</v>
      </c>
      <c r="K13" s="49" t="s">
        <v>108</v>
      </c>
    </row>
    <row r="14" spans="1:11" ht="18.75" x14ac:dyDescent="0.3">
      <c r="A14" s="37">
        <v>5</v>
      </c>
      <c r="B14" s="47" t="s">
        <v>228</v>
      </c>
      <c r="C14" s="47" t="s">
        <v>215</v>
      </c>
      <c r="D14" s="46" t="s">
        <v>208</v>
      </c>
      <c r="E14" s="47" t="s">
        <v>52</v>
      </c>
      <c r="F14" s="53">
        <v>7</v>
      </c>
      <c r="G14" s="53">
        <v>6</v>
      </c>
      <c r="H14" s="53">
        <v>7</v>
      </c>
      <c r="I14" s="53">
        <v>3</v>
      </c>
      <c r="J14" s="53">
        <v>23</v>
      </c>
      <c r="K14" s="49" t="s">
        <v>108</v>
      </c>
    </row>
    <row r="15" spans="1:11" ht="18.75" x14ac:dyDescent="0.3">
      <c r="A15" s="37">
        <v>6</v>
      </c>
      <c r="B15" s="44" t="s">
        <v>207</v>
      </c>
      <c r="C15" s="45" t="s">
        <v>94</v>
      </c>
      <c r="D15" s="46" t="s">
        <v>208</v>
      </c>
      <c r="E15" s="45" t="s">
        <v>146</v>
      </c>
      <c r="F15" s="53">
        <v>6</v>
      </c>
      <c r="G15" s="53">
        <v>7</v>
      </c>
      <c r="H15" s="53">
        <v>6</v>
      </c>
      <c r="I15" s="53">
        <v>3</v>
      </c>
      <c r="J15" s="53">
        <v>22</v>
      </c>
      <c r="K15" s="49" t="s">
        <v>108</v>
      </c>
    </row>
    <row r="16" spans="1:11" ht="18.75" x14ac:dyDescent="0.3">
      <c r="A16" s="37">
        <v>7</v>
      </c>
      <c r="B16" s="47" t="s">
        <v>214</v>
      </c>
      <c r="C16" s="47" t="s">
        <v>215</v>
      </c>
      <c r="D16" s="46" t="s">
        <v>208</v>
      </c>
      <c r="E16" s="47" t="s">
        <v>52</v>
      </c>
      <c r="F16" s="53">
        <v>7</v>
      </c>
      <c r="G16" s="53">
        <v>6</v>
      </c>
      <c r="H16" s="53">
        <v>6</v>
      </c>
      <c r="I16" s="53">
        <v>3</v>
      </c>
      <c r="J16" s="53">
        <v>22</v>
      </c>
      <c r="K16" s="49" t="s">
        <v>108</v>
      </c>
    </row>
    <row r="17" spans="1:11" ht="18.75" x14ac:dyDescent="0.3">
      <c r="A17" s="37">
        <v>8</v>
      </c>
      <c r="B17" s="47" t="s">
        <v>222</v>
      </c>
      <c r="C17" s="47" t="s">
        <v>63</v>
      </c>
      <c r="D17" s="46" t="s">
        <v>208</v>
      </c>
      <c r="E17" s="47" t="s">
        <v>64</v>
      </c>
      <c r="F17" s="53">
        <v>7</v>
      </c>
      <c r="G17" s="53">
        <v>4</v>
      </c>
      <c r="H17" s="53">
        <v>5</v>
      </c>
      <c r="I17" s="53">
        <v>5</v>
      </c>
      <c r="J17" s="53">
        <v>21</v>
      </c>
      <c r="K17" s="49" t="s">
        <v>108</v>
      </c>
    </row>
    <row r="18" spans="1:11" ht="18.75" x14ac:dyDescent="0.3">
      <c r="A18" s="37">
        <v>9</v>
      </c>
      <c r="B18" s="51" t="s">
        <v>236</v>
      </c>
      <c r="C18" s="47" t="s">
        <v>47</v>
      </c>
      <c r="D18" s="46" t="s">
        <v>208</v>
      </c>
      <c r="E18" s="51" t="s">
        <v>48</v>
      </c>
      <c r="F18" s="53">
        <v>6</v>
      </c>
      <c r="G18" s="53">
        <v>6</v>
      </c>
      <c r="H18" s="53">
        <v>6</v>
      </c>
      <c r="I18" s="53">
        <v>3</v>
      </c>
      <c r="J18" s="53">
        <v>21</v>
      </c>
      <c r="K18" s="49" t="s">
        <v>108</v>
      </c>
    </row>
    <row r="19" spans="1:11" ht="18.75" x14ac:dyDescent="0.3">
      <c r="A19" s="37">
        <v>10</v>
      </c>
      <c r="B19" s="51" t="s">
        <v>250</v>
      </c>
      <c r="C19" s="47" t="s">
        <v>47</v>
      </c>
      <c r="D19" s="46" t="s">
        <v>208</v>
      </c>
      <c r="E19" s="51" t="s">
        <v>48</v>
      </c>
      <c r="F19" s="53">
        <v>6</v>
      </c>
      <c r="G19" s="53">
        <v>7</v>
      </c>
      <c r="H19" s="53">
        <v>5</v>
      </c>
      <c r="I19" s="53">
        <v>3</v>
      </c>
      <c r="J19" s="53">
        <v>21</v>
      </c>
      <c r="K19" s="49" t="s">
        <v>108</v>
      </c>
    </row>
    <row r="20" spans="1:11" ht="30" x14ac:dyDescent="0.3">
      <c r="A20" s="37">
        <v>11</v>
      </c>
      <c r="B20" s="44" t="s">
        <v>237</v>
      </c>
      <c r="C20" s="45" t="s">
        <v>94</v>
      </c>
      <c r="D20" s="46" t="s">
        <v>208</v>
      </c>
      <c r="E20" s="45" t="s">
        <v>146</v>
      </c>
      <c r="F20" s="53">
        <v>6</v>
      </c>
      <c r="G20" s="53">
        <v>6</v>
      </c>
      <c r="H20" s="53">
        <v>5</v>
      </c>
      <c r="I20" s="53">
        <v>3</v>
      </c>
      <c r="J20" s="53">
        <v>20</v>
      </c>
      <c r="K20" s="49" t="s">
        <v>108</v>
      </c>
    </row>
    <row r="21" spans="1:11" ht="18.75" x14ac:dyDescent="0.3">
      <c r="A21" s="37">
        <v>12</v>
      </c>
      <c r="B21" s="47" t="s">
        <v>238</v>
      </c>
      <c r="C21" s="47" t="s">
        <v>239</v>
      </c>
      <c r="D21" s="46" t="s">
        <v>208</v>
      </c>
      <c r="E21" s="47" t="s">
        <v>240</v>
      </c>
      <c r="F21" s="53">
        <v>6</v>
      </c>
      <c r="G21" s="53">
        <v>5</v>
      </c>
      <c r="H21" s="53">
        <v>6</v>
      </c>
      <c r="I21" s="53">
        <v>3</v>
      </c>
      <c r="J21" s="53">
        <v>20</v>
      </c>
      <c r="K21" s="49" t="s">
        <v>108</v>
      </c>
    </row>
    <row r="22" spans="1:11" ht="18.75" x14ac:dyDescent="0.3">
      <c r="A22" s="37">
        <v>13</v>
      </c>
      <c r="B22" s="47" t="s">
        <v>216</v>
      </c>
      <c r="C22" s="47" t="s">
        <v>87</v>
      </c>
      <c r="D22" s="46" t="s">
        <v>208</v>
      </c>
      <c r="E22" s="47" t="s">
        <v>125</v>
      </c>
      <c r="F22" s="53">
        <v>3</v>
      </c>
      <c r="G22" s="53">
        <v>7</v>
      </c>
      <c r="H22" s="53">
        <v>4</v>
      </c>
      <c r="I22" s="53">
        <v>5</v>
      </c>
      <c r="J22" s="53">
        <v>19</v>
      </c>
      <c r="K22" s="55"/>
    </row>
    <row r="23" spans="1:11" ht="18.75" x14ac:dyDescent="0.3">
      <c r="A23" s="37">
        <v>14</v>
      </c>
      <c r="B23" s="47" t="s">
        <v>244</v>
      </c>
      <c r="C23" s="47" t="s">
        <v>55</v>
      </c>
      <c r="D23" s="46" t="s">
        <v>208</v>
      </c>
      <c r="E23" s="51" t="s">
        <v>56</v>
      </c>
      <c r="F23" s="53">
        <v>7</v>
      </c>
      <c r="G23" s="53">
        <v>5</v>
      </c>
      <c r="H23" s="53">
        <v>4</v>
      </c>
      <c r="I23" s="53">
        <v>3</v>
      </c>
      <c r="J23" s="53">
        <v>19</v>
      </c>
      <c r="K23" s="55"/>
    </row>
    <row r="24" spans="1:11" ht="18.75" x14ac:dyDescent="0.3">
      <c r="A24" s="37">
        <v>15</v>
      </c>
      <c r="B24" s="47" t="s">
        <v>249</v>
      </c>
      <c r="C24" s="47" t="s">
        <v>84</v>
      </c>
      <c r="D24" s="46" t="s">
        <v>208</v>
      </c>
      <c r="E24" s="47" t="s">
        <v>85</v>
      </c>
      <c r="F24" s="53">
        <v>6</v>
      </c>
      <c r="G24" s="53">
        <v>4</v>
      </c>
      <c r="H24" s="53">
        <v>6</v>
      </c>
      <c r="I24" s="53">
        <v>3</v>
      </c>
      <c r="J24" s="53">
        <v>19</v>
      </c>
      <c r="K24" s="55"/>
    </row>
    <row r="25" spans="1:11" ht="18.75" x14ac:dyDescent="0.3">
      <c r="A25" s="37">
        <v>16</v>
      </c>
      <c r="B25" s="51" t="s">
        <v>230</v>
      </c>
      <c r="C25" s="47" t="s">
        <v>47</v>
      </c>
      <c r="D25" s="46" t="s">
        <v>208</v>
      </c>
      <c r="E25" s="51" t="s">
        <v>61</v>
      </c>
      <c r="F25" s="53">
        <v>4</v>
      </c>
      <c r="G25" s="53">
        <v>6</v>
      </c>
      <c r="H25" s="53">
        <v>5</v>
      </c>
      <c r="I25" s="53">
        <v>3</v>
      </c>
      <c r="J25" s="53">
        <v>18</v>
      </c>
      <c r="K25" s="55"/>
    </row>
    <row r="26" spans="1:11" ht="18.75" x14ac:dyDescent="0.3">
      <c r="A26" s="37">
        <v>17</v>
      </c>
      <c r="B26" s="47" t="s">
        <v>246</v>
      </c>
      <c r="C26" s="47" t="s">
        <v>69</v>
      </c>
      <c r="D26" s="46" t="s">
        <v>208</v>
      </c>
      <c r="E26" s="47" t="s">
        <v>70</v>
      </c>
      <c r="F26" s="53">
        <v>2</v>
      </c>
      <c r="G26" s="53">
        <v>6</v>
      </c>
      <c r="H26" s="53">
        <v>7</v>
      </c>
      <c r="I26" s="53">
        <v>3</v>
      </c>
      <c r="J26" s="53">
        <v>18</v>
      </c>
      <c r="K26" s="55"/>
    </row>
    <row r="27" spans="1:11" ht="18.75" x14ac:dyDescent="0.3">
      <c r="A27" s="37">
        <v>18</v>
      </c>
      <c r="B27" s="47" t="s">
        <v>232</v>
      </c>
      <c r="C27" s="47" t="s">
        <v>21</v>
      </c>
      <c r="D27" s="46" t="s">
        <v>208</v>
      </c>
      <c r="E27" s="47" t="s">
        <v>132</v>
      </c>
      <c r="F27" s="53">
        <v>6</v>
      </c>
      <c r="G27" s="53">
        <v>2</v>
      </c>
      <c r="H27" s="53">
        <v>6</v>
      </c>
      <c r="I27" s="53">
        <v>3</v>
      </c>
      <c r="J27" s="53">
        <v>17</v>
      </c>
      <c r="K27" s="55"/>
    </row>
    <row r="28" spans="1:11" ht="18.75" x14ac:dyDescent="0.3">
      <c r="A28" s="37">
        <v>19</v>
      </c>
      <c r="B28" s="47" t="s">
        <v>242</v>
      </c>
      <c r="C28" s="47" t="s">
        <v>33</v>
      </c>
      <c r="D28" s="46" t="s">
        <v>208</v>
      </c>
      <c r="E28" s="47" t="s">
        <v>34</v>
      </c>
      <c r="F28" s="53">
        <v>2</v>
      </c>
      <c r="G28" s="53">
        <v>4</v>
      </c>
      <c r="H28" s="53">
        <v>7</v>
      </c>
      <c r="I28" s="53">
        <v>3</v>
      </c>
      <c r="J28" s="53">
        <v>16</v>
      </c>
      <c r="K28" s="55"/>
    </row>
    <row r="29" spans="1:11" ht="18.75" x14ac:dyDescent="0.3">
      <c r="A29" s="37">
        <v>20</v>
      </c>
      <c r="B29" s="47" t="s">
        <v>247</v>
      </c>
      <c r="C29" s="47" t="s">
        <v>141</v>
      </c>
      <c r="D29" s="46" t="s">
        <v>208</v>
      </c>
      <c r="E29" s="47" t="s">
        <v>142</v>
      </c>
      <c r="F29" s="53">
        <v>5</v>
      </c>
      <c r="G29" s="53">
        <v>6</v>
      </c>
      <c r="H29" s="53">
        <v>4</v>
      </c>
      <c r="I29" s="53">
        <v>1</v>
      </c>
      <c r="J29" s="53">
        <v>16</v>
      </c>
      <c r="K29" s="55"/>
    </row>
    <row r="30" spans="1:11" ht="18.75" x14ac:dyDescent="0.3">
      <c r="A30" s="37">
        <v>21</v>
      </c>
      <c r="B30" s="47" t="s">
        <v>223</v>
      </c>
      <c r="C30" s="47" t="s">
        <v>69</v>
      </c>
      <c r="D30" s="46" t="s">
        <v>208</v>
      </c>
      <c r="E30" s="47" t="s">
        <v>70</v>
      </c>
      <c r="F30" s="53">
        <v>5</v>
      </c>
      <c r="G30" s="53">
        <v>5</v>
      </c>
      <c r="H30" s="53">
        <v>2</v>
      </c>
      <c r="I30" s="53">
        <v>1</v>
      </c>
      <c r="J30" s="53">
        <v>13</v>
      </c>
      <c r="K30" s="56"/>
    </row>
    <row r="31" spans="1:11" ht="18.75" x14ac:dyDescent="0.3">
      <c r="A31" s="37">
        <v>22</v>
      </c>
      <c r="B31" s="47" t="s">
        <v>209</v>
      </c>
      <c r="C31" s="47" t="s">
        <v>196</v>
      </c>
      <c r="D31" s="46" t="s">
        <v>208</v>
      </c>
      <c r="E31" s="47" t="s">
        <v>210</v>
      </c>
      <c r="F31" s="53">
        <v>2</v>
      </c>
      <c r="G31" s="53">
        <v>1</v>
      </c>
      <c r="H31" s="53">
        <v>4</v>
      </c>
      <c r="I31" s="53">
        <v>5</v>
      </c>
      <c r="J31" s="53">
        <v>12</v>
      </c>
      <c r="K31" s="56"/>
    </row>
    <row r="32" spans="1:11" ht="18.75" x14ac:dyDescent="0.3">
      <c r="A32" s="37">
        <v>23</v>
      </c>
      <c r="B32" s="47" t="s">
        <v>217</v>
      </c>
      <c r="C32" s="47" t="s">
        <v>33</v>
      </c>
      <c r="D32" s="46" t="s">
        <v>208</v>
      </c>
      <c r="E32" s="47" t="s">
        <v>34</v>
      </c>
      <c r="F32" s="53">
        <v>6</v>
      </c>
      <c r="G32" s="53">
        <v>2</v>
      </c>
      <c r="H32" s="53">
        <v>4</v>
      </c>
      <c r="I32" s="53">
        <v>0</v>
      </c>
      <c r="J32" s="53">
        <v>12</v>
      </c>
      <c r="K32" s="56"/>
    </row>
    <row r="33" spans="1:11" ht="18.75" x14ac:dyDescent="0.3">
      <c r="A33" s="37">
        <v>24</v>
      </c>
      <c r="B33" s="47" t="s">
        <v>221</v>
      </c>
      <c r="C33" s="47" t="s">
        <v>87</v>
      </c>
      <c r="D33" s="46" t="s">
        <v>208</v>
      </c>
      <c r="E33" s="47" t="s">
        <v>125</v>
      </c>
      <c r="F33" s="53">
        <v>7</v>
      </c>
      <c r="G33" s="53">
        <v>0</v>
      </c>
      <c r="H33" s="53">
        <v>3</v>
      </c>
      <c r="I33" s="53">
        <v>2</v>
      </c>
      <c r="J33" s="53">
        <v>12</v>
      </c>
      <c r="K33" s="56"/>
    </row>
    <row r="34" spans="1:11" ht="18.75" x14ac:dyDescent="0.3">
      <c r="A34" s="37">
        <v>25</v>
      </c>
      <c r="B34" s="47" t="s">
        <v>233</v>
      </c>
      <c r="C34" s="47" t="s">
        <v>55</v>
      </c>
      <c r="D34" s="46" t="s">
        <v>208</v>
      </c>
      <c r="E34" s="51" t="s">
        <v>56</v>
      </c>
      <c r="F34" s="53">
        <v>6</v>
      </c>
      <c r="G34" s="53">
        <v>2</v>
      </c>
      <c r="H34" s="53">
        <v>3</v>
      </c>
      <c r="I34" s="53">
        <v>1</v>
      </c>
      <c r="J34" s="53">
        <v>12</v>
      </c>
      <c r="K34" s="56"/>
    </row>
    <row r="35" spans="1:11" ht="18.75" x14ac:dyDescent="0.3">
      <c r="A35" s="37">
        <v>26</v>
      </c>
      <c r="B35" s="47" t="s">
        <v>248</v>
      </c>
      <c r="C35" s="47" t="s">
        <v>196</v>
      </c>
      <c r="D35" s="46" t="s">
        <v>208</v>
      </c>
      <c r="E35" s="47" t="s">
        <v>210</v>
      </c>
      <c r="F35" s="53">
        <v>3</v>
      </c>
      <c r="G35" s="53">
        <v>3</v>
      </c>
      <c r="H35" s="53">
        <v>3</v>
      </c>
      <c r="I35" s="53">
        <v>2</v>
      </c>
      <c r="J35" s="53">
        <v>11</v>
      </c>
      <c r="K35" s="56"/>
    </row>
    <row r="36" spans="1:11" ht="18.75" x14ac:dyDescent="0.3">
      <c r="A36" s="37">
        <v>27</v>
      </c>
      <c r="B36" s="47" t="s">
        <v>212</v>
      </c>
      <c r="C36" s="47" t="s">
        <v>51</v>
      </c>
      <c r="D36" s="46" t="s">
        <v>208</v>
      </c>
      <c r="E36" s="47" t="s">
        <v>52</v>
      </c>
      <c r="F36" s="53">
        <v>2</v>
      </c>
      <c r="G36" s="53">
        <v>3</v>
      </c>
      <c r="H36" s="53">
        <v>5</v>
      </c>
      <c r="I36" s="53">
        <v>0</v>
      </c>
      <c r="J36" s="53">
        <v>10</v>
      </c>
      <c r="K36" s="56"/>
    </row>
    <row r="37" spans="1:11" ht="18.75" x14ac:dyDescent="0.3">
      <c r="A37" s="37">
        <v>28</v>
      </c>
      <c r="B37" s="47" t="s">
        <v>229</v>
      </c>
      <c r="C37" s="47" t="s">
        <v>58</v>
      </c>
      <c r="D37" s="46" t="s">
        <v>208</v>
      </c>
      <c r="E37" s="47" t="s">
        <v>59</v>
      </c>
      <c r="F37" s="53">
        <v>6</v>
      </c>
      <c r="G37" s="53">
        <v>2</v>
      </c>
      <c r="H37" s="53">
        <v>1</v>
      </c>
      <c r="I37" s="53">
        <v>1</v>
      </c>
      <c r="J37" s="53">
        <v>10</v>
      </c>
      <c r="K37" s="56"/>
    </row>
    <row r="38" spans="1:11" ht="18.75" x14ac:dyDescent="0.3">
      <c r="A38" s="37">
        <v>29</v>
      </c>
      <c r="B38" s="47" t="s">
        <v>234</v>
      </c>
      <c r="C38" s="47" t="s">
        <v>196</v>
      </c>
      <c r="D38" s="46" t="s">
        <v>208</v>
      </c>
      <c r="E38" s="47" t="s">
        <v>210</v>
      </c>
      <c r="F38" s="53">
        <v>2</v>
      </c>
      <c r="G38" s="53">
        <v>3</v>
      </c>
      <c r="H38" s="53">
        <v>4</v>
      </c>
      <c r="I38" s="53">
        <v>1</v>
      </c>
      <c r="J38" s="53">
        <v>10</v>
      </c>
      <c r="K38" s="56"/>
    </row>
    <row r="39" spans="1:11" ht="18.75" x14ac:dyDescent="0.3">
      <c r="A39" s="37">
        <v>30</v>
      </c>
      <c r="B39" s="47" t="s">
        <v>241</v>
      </c>
      <c r="C39" s="47" t="s">
        <v>66</v>
      </c>
      <c r="D39" s="46" t="s">
        <v>208</v>
      </c>
      <c r="E39" s="47" t="s">
        <v>67</v>
      </c>
      <c r="F39" s="53">
        <v>2</v>
      </c>
      <c r="G39" s="53">
        <v>6</v>
      </c>
      <c r="H39" s="53">
        <v>1</v>
      </c>
      <c r="I39" s="53">
        <v>1</v>
      </c>
      <c r="J39" s="53">
        <v>10</v>
      </c>
      <c r="K39" s="56"/>
    </row>
    <row r="40" spans="1:11" ht="18.75" x14ac:dyDescent="0.3">
      <c r="A40" s="37">
        <v>31</v>
      </c>
      <c r="B40" s="47" t="s">
        <v>245</v>
      </c>
      <c r="C40" s="47" t="s">
        <v>58</v>
      </c>
      <c r="D40" s="46" t="s">
        <v>208</v>
      </c>
      <c r="E40" s="47" t="s">
        <v>59</v>
      </c>
      <c r="F40" s="53">
        <v>6</v>
      </c>
      <c r="G40" s="53">
        <v>1</v>
      </c>
      <c r="H40" s="53">
        <v>2</v>
      </c>
      <c r="I40" s="53">
        <v>1</v>
      </c>
      <c r="J40" s="53">
        <v>10</v>
      </c>
      <c r="K40" s="56"/>
    </row>
    <row r="41" spans="1:11" ht="18.75" x14ac:dyDescent="0.3">
      <c r="A41" s="37">
        <v>32</v>
      </c>
      <c r="B41" s="47" t="s">
        <v>225</v>
      </c>
      <c r="C41" s="47" t="s">
        <v>42</v>
      </c>
      <c r="D41" s="46" t="s">
        <v>208</v>
      </c>
      <c r="E41" s="47" t="s">
        <v>43</v>
      </c>
      <c r="F41" s="53">
        <v>2</v>
      </c>
      <c r="G41" s="53">
        <v>2</v>
      </c>
      <c r="H41" s="53">
        <v>3</v>
      </c>
      <c r="I41" s="53">
        <v>2</v>
      </c>
      <c r="J41" s="53">
        <v>9</v>
      </c>
      <c r="K41" s="56"/>
    </row>
    <row r="42" spans="1:11" ht="18.75" x14ac:dyDescent="0.3">
      <c r="A42" s="37">
        <v>33</v>
      </c>
      <c r="B42" s="47" t="s">
        <v>252</v>
      </c>
      <c r="C42" s="47" t="s">
        <v>220</v>
      </c>
      <c r="D42" s="46" t="s">
        <v>208</v>
      </c>
      <c r="E42" s="47" t="s">
        <v>253</v>
      </c>
      <c r="F42" s="53">
        <v>2</v>
      </c>
      <c r="G42" s="53">
        <v>2</v>
      </c>
      <c r="H42" s="53">
        <v>4</v>
      </c>
      <c r="I42" s="53">
        <v>1</v>
      </c>
      <c r="J42" s="53">
        <v>9</v>
      </c>
      <c r="K42" s="56"/>
    </row>
    <row r="43" spans="1:11" ht="18.75" x14ac:dyDescent="0.3">
      <c r="A43" s="37">
        <v>34</v>
      </c>
      <c r="B43" s="47" t="s">
        <v>224</v>
      </c>
      <c r="C43" s="47" t="s">
        <v>42</v>
      </c>
      <c r="D43" s="46" t="s">
        <v>208</v>
      </c>
      <c r="E43" s="47" t="s">
        <v>43</v>
      </c>
      <c r="F43" s="53">
        <v>4</v>
      </c>
      <c r="G43" s="53">
        <v>2</v>
      </c>
      <c r="H43" s="53">
        <v>1</v>
      </c>
      <c r="I43" s="53">
        <v>1</v>
      </c>
      <c r="J43" s="53">
        <v>8</v>
      </c>
      <c r="K43" s="56"/>
    </row>
    <row r="44" spans="1:11" ht="18.75" x14ac:dyDescent="0.3">
      <c r="A44" s="37">
        <v>35</v>
      </c>
      <c r="B44" s="47" t="s">
        <v>226</v>
      </c>
      <c r="C44" s="47" t="s">
        <v>227</v>
      </c>
      <c r="D44" s="46" t="s">
        <v>208</v>
      </c>
      <c r="E44" s="47" t="s">
        <v>19</v>
      </c>
      <c r="F44" s="53">
        <v>2</v>
      </c>
      <c r="G44" s="53">
        <v>2</v>
      </c>
      <c r="H44" s="53">
        <v>3</v>
      </c>
      <c r="I44" s="53">
        <v>1</v>
      </c>
      <c r="J44" s="53">
        <v>8</v>
      </c>
      <c r="K44" s="56"/>
    </row>
    <row r="45" spans="1:11" ht="18.75" x14ac:dyDescent="0.3">
      <c r="A45" s="37">
        <v>36</v>
      </c>
      <c r="B45" s="47" t="s">
        <v>231</v>
      </c>
      <c r="C45" s="47" t="s">
        <v>227</v>
      </c>
      <c r="D45" s="46" t="s">
        <v>208</v>
      </c>
      <c r="E45" s="47" t="s">
        <v>19</v>
      </c>
      <c r="F45" s="53">
        <v>0</v>
      </c>
      <c r="G45" s="53">
        <v>3</v>
      </c>
      <c r="H45" s="53">
        <v>4</v>
      </c>
      <c r="I45" s="53">
        <v>1</v>
      </c>
      <c r="J45" s="53">
        <v>8</v>
      </c>
      <c r="K45" s="56"/>
    </row>
    <row r="46" spans="1:11" ht="18.75" x14ac:dyDescent="0.3">
      <c r="A46" s="37">
        <v>37</v>
      </c>
      <c r="B46" s="47" t="s">
        <v>243</v>
      </c>
      <c r="C46" s="47" t="s">
        <v>27</v>
      </c>
      <c r="D46" s="46" t="s">
        <v>208</v>
      </c>
      <c r="E46" s="47" t="s">
        <v>127</v>
      </c>
      <c r="F46" s="53">
        <v>4</v>
      </c>
      <c r="G46" s="53">
        <v>1</v>
      </c>
      <c r="H46" s="53">
        <v>1</v>
      </c>
      <c r="I46" s="53">
        <v>1</v>
      </c>
      <c r="J46" s="53">
        <v>7</v>
      </c>
      <c r="K46" s="56"/>
    </row>
    <row r="47" spans="1:11" ht="18.75" x14ac:dyDescent="0.3">
      <c r="A47" s="37">
        <v>38</v>
      </c>
      <c r="B47" s="47" t="s">
        <v>219</v>
      </c>
      <c r="C47" s="47" t="s">
        <v>220</v>
      </c>
      <c r="D47" s="46" t="s">
        <v>208</v>
      </c>
      <c r="E47" s="47" t="s">
        <v>73</v>
      </c>
      <c r="F47" s="53">
        <v>2</v>
      </c>
      <c r="G47" s="53">
        <v>2</v>
      </c>
      <c r="H47" s="53">
        <v>1</v>
      </c>
      <c r="I47" s="53">
        <v>1</v>
      </c>
      <c r="J47" s="53">
        <v>6</v>
      </c>
      <c r="K47" s="56"/>
    </row>
    <row r="48" spans="1:11" ht="18.75" x14ac:dyDescent="0.3">
      <c r="A48" s="37">
        <v>39</v>
      </c>
      <c r="B48" s="47" t="s">
        <v>251</v>
      </c>
      <c r="C48" s="47" t="s">
        <v>87</v>
      </c>
      <c r="D48" s="46" t="s">
        <v>208</v>
      </c>
      <c r="E48" s="47" t="s">
        <v>125</v>
      </c>
      <c r="F48" s="53">
        <v>1</v>
      </c>
      <c r="G48" s="53">
        <v>0</v>
      </c>
      <c r="H48" s="53">
        <v>1</v>
      </c>
      <c r="I48" s="53">
        <v>1</v>
      </c>
      <c r="J48" s="53">
        <v>3</v>
      </c>
      <c r="K48" s="56"/>
    </row>
    <row r="49" spans="1:11" ht="18.75" x14ac:dyDescent="0.3">
      <c r="A49" s="37">
        <v>40</v>
      </c>
      <c r="B49" s="47" t="s">
        <v>235</v>
      </c>
      <c r="C49" s="47" t="s">
        <v>27</v>
      </c>
      <c r="D49" s="46" t="s">
        <v>208</v>
      </c>
      <c r="E49" s="47" t="s">
        <v>127</v>
      </c>
      <c r="F49" s="53">
        <v>0</v>
      </c>
      <c r="G49" s="53">
        <v>0</v>
      </c>
      <c r="H49" s="53">
        <v>1</v>
      </c>
      <c r="I49" s="53">
        <v>1</v>
      </c>
      <c r="J49" s="53">
        <v>2</v>
      </c>
      <c r="K49" s="56"/>
    </row>
  </sheetData>
  <sortState ref="A14:J58">
    <sortCondition descending="1" ref="J14:J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cls. a V-a </vt:lpstr>
      <vt:lpstr>VI</vt:lpstr>
      <vt:lpstr>VII</vt:lpstr>
      <vt:lpstr>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2020-05-29T07:54:24Z</dcterms:modified>
</cp:coreProperties>
</file>