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7280" windowHeight="7245" activeTab="7"/>
  </bookViews>
  <sheets>
    <sheet name="CL5" sheetId="1" r:id="rId1"/>
    <sheet name="CL6" sheetId="2" r:id="rId2"/>
    <sheet name="CL7" sheetId="3" r:id="rId3"/>
    <sheet name="CL8" sheetId="4" r:id="rId4"/>
    <sheet name="CL9" sheetId="5" r:id="rId5"/>
    <sheet name="CL10" sheetId="6" r:id="rId6"/>
    <sheet name="CL11" sheetId="7" r:id="rId7"/>
    <sheet name="CL12" sheetId="8" r:id="rId8"/>
  </sheets>
  <calcPr calcId="145621"/>
</workbook>
</file>

<file path=xl/calcChain.xml><?xml version="1.0" encoding="utf-8"?>
<calcChain xmlns="http://schemas.openxmlformats.org/spreadsheetml/2006/main">
  <c r="K5" i="6" l="1"/>
  <c r="K7" i="7"/>
  <c r="K14" i="8"/>
  <c r="K19" i="8"/>
  <c r="K8" i="8"/>
  <c r="K18" i="8"/>
  <c r="K5" i="8"/>
  <c r="K6" i="8"/>
  <c r="K12" i="8"/>
  <c r="K7" i="8"/>
  <c r="K10" i="8"/>
  <c r="K11" i="8"/>
  <c r="K16" i="8"/>
  <c r="K15" i="8"/>
  <c r="K17" i="8"/>
  <c r="K13" i="8"/>
  <c r="K9" i="8"/>
  <c r="K14" i="7"/>
  <c r="K11" i="7"/>
  <c r="K6" i="7"/>
  <c r="K10" i="7"/>
  <c r="K8" i="7"/>
  <c r="K5" i="7"/>
  <c r="K9" i="7"/>
  <c r="K29" i="6"/>
  <c r="K8" i="6"/>
  <c r="K23" i="6"/>
  <c r="K21" i="6"/>
  <c r="K14" i="6"/>
  <c r="K26" i="6"/>
  <c r="K22" i="6"/>
  <c r="K10" i="6"/>
  <c r="K16" i="6"/>
  <c r="K15" i="6"/>
  <c r="K6" i="6"/>
  <c r="K13" i="6"/>
  <c r="K11" i="6"/>
  <c r="K12" i="6"/>
  <c r="K20" i="6"/>
  <c r="K19" i="6"/>
  <c r="K25" i="6"/>
  <c r="K9" i="6"/>
  <c r="K27" i="6"/>
  <c r="K18" i="6"/>
  <c r="K17" i="6"/>
  <c r="K24" i="6"/>
  <c r="K7" i="6"/>
  <c r="K15" i="5" l="1"/>
  <c r="K14" i="5"/>
  <c r="K23" i="5"/>
  <c r="K11" i="5"/>
  <c r="K17" i="5"/>
  <c r="K22" i="5"/>
  <c r="K13" i="5"/>
  <c r="K24" i="5"/>
  <c r="K21" i="5"/>
  <c r="K18" i="5"/>
  <c r="K10" i="5"/>
  <c r="K20" i="5"/>
  <c r="K16" i="5"/>
  <c r="K8" i="5"/>
  <c r="K19" i="5"/>
  <c r="K5" i="5"/>
  <c r="K25" i="5"/>
  <c r="K9" i="5"/>
  <c r="K6" i="5"/>
  <c r="K12" i="5"/>
  <c r="K26" i="5"/>
  <c r="K7" i="5"/>
  <c r="K15" i="4"/>
  <c r="K16" i="4"/>
  <c r="K5" i="4"/>
  <c r="K13" i="4"/>
  <c r="K29" i="4"/>
  <c r="K28" i="4"/>
  <c r="K23" i="4"/>
  <c r="K11" i="4"/>
  <c r="K31" i="4"/>
  <c r="K27" i="4"/>
  <c r="K22" i="4"/>
  <c r="K21" i="4"/>
  <c r="K14" i="4"/>
  <c r="K10" i="4"/>
  <c r="K20" i="4"/>
  <c r="K19" i="4"/>
  <c r="K33" i="4"/>
  <c r="K18" i="4"/>
  <c r="K9" i="4"/>
  <c r="K26" i="4"/>
  <c r="K7" i="4"/>
  <c r="K24" i="4"/>
  <c r="K34" i="4"/>
  <c r="K30" i="4"/>
  <c r="K32" i="4"/>
  <c r="K8" i="4"/>
  <c r="K25" i="4"/>
  <c r="K6" i="4"/>
  <c r="K17" i="4"/>
  <c r="K12" i="4"/>
  <c r="K17" i="3"/>
  <c r="K36" i="3"/>
  <c r="K35" i="3"/>
  <c r="K28" i="3"/>
  <c r="K27" i="3"/>
  <c r="K19" i="3"/>
  <c r="K12" i="3"/>
  <c r="K41" i="3"/>
  <c r="K18" i="3"/>
  <c r="K46" i="3"/>
  <c r="K23" i="3"/>
  <c r="K6" i="3"/>
  <c r="K10" i="3"/>
  <c r="K16" i="3"/>
  <c r="K22" i="3"/>
  <c r="K43" i="3"/>
  <c r="K7" i="3"/>
  <c r="K5" i="3"/>
  <c r="K45" i="3"/>
  <c r="K34" i="3"/>
  <c r="K21" i="3"/>
  <c r="K48" i="3"/>
  <c r="K9" i="3"/>
  <c r="K8" i="3"/>
  <c r="K50" i="3"/>
  <c r="K42" i="3"/>
  <c r="K33" i="3"/>
  <c r="K40" i="3"/>
  <c r="K32" i="3"/>
  <c r="K11" i="3"/>
  <c r="K13" i="3"/>
  <c r="K20" i="3"/>
  <c r="K44" i="3"/>
  <c r="K39" i="3"/>
  <c r="K26" i="3"/>
  <c r="K38" i="3"/>
  <c r="K25" i="3"/>
  <c r="K24" i="3"/>
  <c r="K31" i="3"/>
  <c r="K47" i="3"/>
  <c r="K37" i="3"/>
  <c r="K15" i="3"/>
  <c r="K30" i="3"/>
  <c r="K49" i="3"/>
  <c r="K29" i="3"/>
  <c r="K14" i="3"/>
  <c r="K23" i="2"/>
  <c r="K15" i="2"/>
  <c r="K39" i="2"/>
  <c r="K41" i="2"/>
  <c r="K29" i="2"/>
  <c r="K5" i="2"/>
  <c r="K17" i="2"/>
  <c r="K26" i="2"/>
  <c r="K7" i="2"/>
  <c r="K16" i="2"/>
  <c r="K12" i="2"/>
  <c r="K44" i="2"/>
  <c r="K22" i="2"/>
  <c r="K35" i="2"/>
  <c r="K9" i="2"/>
  <c r="K34" i="2"/>
  <c r="K25" i="2"/>
  <c r="K21" i="2"/>
  <c r="K33" i="2"/>
  <c r="K32" i="2"/>
  <c r="K38" i="2"/>
  <c r="K20" i="2"/>
  <c r="K28" i="2"/>
  <c r="K27" i="2"/>
  <c r="K13" i="2"/>
  <c r="K8" i="2"/>
  <c r="K19" i="2"/>
  <c r="K18" i="2"/>
  <c r="K43" i="2"/>
  <c r="K37" i="2"/>
  <c r="K24" i="2"/>
  <c r="K14" i="2"/>
  <c r="K36" i="2"/>
  <c r="K42" i="2"/>
  <c r="K40" i="2"/>
  <c r="K31" i="2"/>
  <c r="K10" i="2"/>
  <c r="K30" i="2"/>
  <c r="K6" i="2"/>
  <c r="K11" i="2"/>
  <c r="K111" i="1"/>
  <c r="K75" i="1"/>
  <c r="K7" i="1"/>
  <c r="K112" i="1"/>
  <c r="K23" i="1"/>
  <c r="K43" i="1"/>
  <c r="K99" i="1"/>
  <c r="K113" i="1"/>
  <c r="K33" i="1"/>
  <c r="K12" i="1"/>
  <c r="K66" i="1"/>
  <c r="K67" i="1"/>
  <c r="K76" i="1"/>
  <c r="K64" i="1"/>
  <c r="K44" i="1"/>
  <c r="K84" i="1"/>
  <c r="K35" i="1"/>
  <c r="K77" i="1"/>
  <c r="K78" i="1"/>
  <c r="K60" i="1"/>
  <c r="K41" i="1"/>
  <c r="K100" i="1"/>
  <c r="K114" i="1"/>
  <c r="K36" i="1"/>
  <c r="K87" i="1"/>
  <c r="K56" i="1"/>
  <c r="K52" i="1"/>
  <c r="K101" i="1"/>
  <c r="K53" i="1"/>
  <c r="K45" i="1"/>
  <c r="K47" i="1"/>
  <c r="K61" i="1"/>
  <c r="K102" i="1"/>
  <c r="K72" i="1"/>
  <c r="K121" i="1"/>
  <c r="K25" i="1"/>
  <c r="K88" i="1"/>
  <c r="K115" i="1"/>
  <c r="K37" i="1"/>
  <c r="K38" i="1"/>
  <c r="K39" i="1"/>
  <c r="K89" i="1"/>
  <c r="K54" i="1"/>
  <c r="K103" i="1"/>
  <c r="K55" i="1"/>
  <c r="K5" i="1"/>
  <c r="K122" i="1"/>
  <c r="K26" i="1"/>
  <c r="K13" i="1"/>
  <c r="K90" i="1"/>
  <c r="K27" i="1"/>
  <c r="K48" i="1"/>
  <c r="K62" i="1"/>
  <c r="K34" i="1"/>
  <c r="K18" i="1"/>
  <c r="K116" i="1"/>
  <c r="K6" i="1"/>
  <c r="K16" i="1"/>
  <c r="K104" i="1"/>
  <c r="K79" i="1"/>
  <c r="K11" i="1"/>
  <c r="K73" i="1"/>
  <c r="K57" i="1"/>
  <c r="K80" i="1"/>
  <c r="K8" i="1"/>
  <c r="K32" i="1"/>
  <c r="K117" i="1"/>
  <c r="K17" i="1"/>
  <c r="K68" i="1"/>
  <c r="K42" i="1"/>
  <c r="K118" i="1"/>
  <c r="K91" i="1"/>
  <c r="K105" i="1"/>
  <c r="K69" i="1"/>
  <c r="K106" i="1"/>
  <c r="K119" i="1"/>
  <c r="K21" i="1"/>
  <c r="K9" i="1"/>
  <c r="K92" i="1"/>
  <c r="K107" i="1"/>
  <c r="K28" i="1"/>
  <c r="K65" i="1"/>
  <c r="K125" i="1"/>
  <c r="K29" i="1"/>
  <c r="K10" i="1"/>
  <c r="K108" i="1"/>
  <c r="K120" i="1"/>
  <c r="K19" i="1"/>
  <c r="K20" i="1"/>
  <c r="K22" i="1"/>
  <c r="K123" i="1"/>
  <c r="K93" i="1"/>
  <c r="K109" i="1"/>
  <c r="K14" i="1"/>
  <c r="K70" i="1"/>
  <c r="K110" i="1"/>
  <c r="K30" i="1"/>
  <c r="K40" i="1"/>
  <c r="K85" i="1"/>
  <c r="K86" i="1"/>
  <c r="K81" i="1"/>
  <c r="K46" i="1"/>
  <c r="K124" i="1"/>
  <c r="K82" i="1"/>
  <c r="K15" i="1"/>
  <c r="K71" i="1"/>
  <c r="K58" i="1"/>
  <c r="K49" i="1"/>
  <c r="K24" i="1"/>
  <c r="K74" i="1"/>
  <c r="K59" i="1"/>
  <c r="K94" i="1"/>
  <c r="K31" i="1"/>
  <c r="K95" i="1"/>
  <c r="K97" i="1"/>
  <c r="K50" i="1"/>
  <c r="K51" i="1"/>
  <c r="K83" i="1"/>
  <c r="K63" i="1"/>
  <c r="K96" i="1"/>
  <c r="K98" i="1"/>
</calcChain>
</file>

<file path=xl/sharedStrings.xml><?xml version="1.0" encoding="utf-8"?>
<sst xmlns="http://schemas.openxmlformats.org/spreadsheetml/2006/main" count="1451" uniqueCount="506">
  <si>
    <t>NR.
CRT.</t>
  </si>
  <si>
    <t>Nume Prenume</t>
  </si>
  <si>
    <t>Clasa</t>
  </si>
  <si>
    <t>Total</t>
  </si>
  <si>
    <t>Observatii</t>
  </si>
  <si>
    <t>ABABEI RALUCA</t>
  </si>
  <si>
    <t>ADIACONIȚEI ANDREI</t>
  </si>
  <si>
    <t>AIOANEI REBEKA</t>
  </si>
  <si>
    <t>ANDRIESCU ANDREI</t>
  </si>
  <si>
    <t>ANGHEL CALIN</t>
  </si>
  <si>
    <t>ARADEI ROBERT</t>
  </si>
  <si>
    <t>ARHIP ANA-ANDREEA</t>
  </si>
  <si>
    <t>ARITON IOANA</t>
  </si>
  <si>
    <t>ASAFTE MARINA</t>
  </si>
  <si>
    <t>ASAVEI ANDREI</t>
  </si>
  <si>
    <t>BAITAN C. SARA</t>
  </si>
  <si>
    <t>BALAN SERBAN</t>
  </si>
  <si>
    <t>BARCAN LUCIAN</t>
  </si>
  <si>
    <t>BASAG DENISA</t>
  </si>
  <si>
    <t>BITIRE ANA PATRICIA</t>
  </si>
  <si>
    <t>BÎNȚU ANISIA</t>
  </si>
  <si>
    <t>BLASCA D. ALEXANDRA-MARIA</t>
  </si>
  <si>
    <t>BOBOC ANA MARIA</t>
  </si>
  <si>
    <t>BOBOC SEBASTIAN ANDREI</t>
  </si>
  <si>
    <t>BOTEZATU MARIA TEODORA</t>
  </si>
  <si>
    <t>BRAN CONSTANTIN DARIUS</t>
  </si>
  <si>
    <t>BRATU LUCA</t>
  </si>
  <si>
    <t>BULAI LUCA</t>
  </si>
  <si>
    <t>CEANGĂU   BIANCA</t>
  </si>
  <si>
    <t>CERCEL DRAGOS</t>
  </si>
  <si>
    <t>CIAUŞU CĂLIN</t>
  </si>
  <si>
    <t>CIUBOTARU ILINCA-ȘTEFANIA</t>
  </si>
  <si>
    <t>COLCERU ALEXIA</t>
  </si>
  <si>
    <t>COLCERU DRAGOȘ</t>
  </si>
  <si>
    <t>CONDREA IOANA</t>
  </si>
  <si>
    <t>COT DENYS</t>
  </si>
  <si>
    <t>CREŢU   TUDOR</t>
  </si>
  <si>
    <t>CRISTIAN MIHAI</t>
  </si>
  <si>
    <t>CROITORU TOMA</t>
  </si>
  <si>
    <t>DANDU-BIBIRE EMILIAN</t>
  </si>
  <si>
    <t>DASCA SABRINA</t>
  </si>
  <si>
    <t>DERLA ANDRA STEFANIA</t>
  </si>
  <si>
    <t>DOBRIN EDUARD</t>
  </si>
  <si>
    <t>DOBROVĂȚ DELIA</t>
  </si>
  <si>
    <t>DOLIȘ EDUARD ȘTEFAN</t>
  </si>
  <si>
    <t>DRĂGAN COSMIN-ANDREI</t>
  </si>
  <si>
    <t>DUMITRU GEORGIANA</t>
  </si>
  <si>
    <t>FILIP FLORIN-MIHAI</t>
  </si>
  <si>
    <t>FURTUNĂ ZAHARIA ALEXANDRA</t>
  </si>
  <si>
    <t>GALATANU MARIELA</t>
  </si>
  <si>
    <t>GAO-MÎNICUȚĂ DAVID-ANDREI</t>
  </si>
  <si>
    <t>GHEORGHE OCTAVIAN MIHAIL</t>
  </si>
  <si>
    <t>GHERASA RAZVAN</t>
  </si>
  <si>
    <t>GHIBILIC ȘTEFAN</t>
  </si>
  <si>
    <t>GROSU C. TEODOR-IONUT</t>
  </si>
  <si>
    <t>GROZAV STEFANA</t>
  </si>
  <si>
    <t>GURAMBA ALEXANDRA</t>
  </si>
  <si>
    <t>HANU EDUARD - ALEXANDRU</t>
  </si>
  <si>
    <t>HARJAN SORIN</t>
  </si>
  <si>
    <t>HRIȘCĂ SABINA</t>
  </si>
  <si>
    <t>IACOB VLADUT</t>
  </si>
  <si>
    <t>IANCU IRINA</t>
  </si>
  <si>
    <t>IFTIMIE  VLAD</t>
  </si>
  <si>
    <t>ILIESCU ANDREI-TUDOR</t>
  </si>
  <si>
    <t>ILIESCU SINZIANA</t>
  </si>
  <si>
    <t>IOAN ALEXANDRU</t>
  </si>
  <si>
    <t>IOAN BOGDAN</t>
  </si>
  <si>
    <t>IONESCU BIANCA</t>
  </si>
  <si>
    <t>JUGANARU SARA</t>
  </si>
  <si>
    <t>JUVERDEANU GEORGE</t>
  </si>
  <si>
    <t>LISMAN TUDOR</t>
  </si>
  <si>
    <t>LUNCANU ALIN</t>
  </si>
  <si>
    <t>LUNGU MIHAI</t>
  </si>
  <si>
    <t>MACHIDON  ALEXANDRU</t>
  </si>
  <si>
    <t>MAGIRESCU TUDOR</t>
  </si>
  <si>
    <t>MARCOCIU LARISA</t>
  </si>
  <si>
    <t>MARIC RAZVAN</t>
  </si>
  <si>
    <t>MĂCIUCĂ   TEODOR</t>
  </si>
  <si>
    <t>MIHAI  VLAD - GABRIEL</t>
  </si>
  <si>
    <t>MIHAILA ROXANA</t>
  </si>
  <si>
    <t>MIHALACHE TEODORA</t>
  </si>
  <si>
    <t>MOISĂ VICTOR</t>
  </si>
  <si>
    <t>MOMANU MIRUNA MARIA</t>
  </si>
  <si>
    <t>MORARU MIKI ROBERT</t>
  </si>
  <si>
    <t>MUNTIANU ELENA</t>
  </si>
  <si>
    <t>NANU ALEXANDRA</t>
  </si>
  <si>
    <t>NISTOR MELINDA</t>
  </si>
  <si>
    <t>NITA ANA MARIA</t>
  </si>
  <si>
    <t>OPREA ILINCA</t>
  </si>
  <si>
    <t>PADURARU ANDREI</t>
  </si>
  <si>
    <t>PALADE ANDREI</t>
  </si>
  <si>
    <t>PALAGHITA MARIA</t>
  </si>
  <si>
    <t>PASCALUTA ILIE</t>
  </si>
  <si>
    <t>PĂDUREANU FLORINA</t>
  </si>
  <si>
    <t>PĂDUREANU TEODOR</t>
  </si>
  <si>
    <t>PĂTRUŢ ŞTEFAN</t>
  </si>
  <si>
    <t>PINTILIE LUCA</t>
  </si>
  <si>
    <t>PIPA SERGIU</t>
  </si>
  <si>
    <t>PÎRJOL MARA</t>
  </si>
  <si>
    <t>PLESCA IOANA</t>
  </si>
  <si>
    <t>POPA TUDOR - ANDREI</t>
  </si>
  <si>
    <t>POPESCU STEFAN ALEXANDRU</t>
  </si>
  <si>
    <t>PRISACARU GEORGIANA</t>
  </si>
  <si>
    <t>RESMERITA TEODORA</t>
  </si>
  <si>
    <t>ROMAN ADRIAN</t>
  </si>
  <si>
    <t>ROSU IULIA</t>
  </si>
  <si>
    <t>ROSU LORENA</t>
  </si>
  <si>
    <t>ROȘU DRAGOȘ-ANDREI</t>
  </si>
  <si>
    <t>ROTARU RADU</t>
  </si>
  <si>
    <t>ROTARU ROBERT</t>
  </si>
  <si>
    <t>RUSU    TATIANA</t>
  </si>
  <si>
    <t>SAILA FLAVIUS</t>
  </si>
  <si>
    <t>SANDU ANDREI-EUSEBIU</t>
  </si>
  <si>
    <t>SAROS ALIN</t>
  </si>
  <si>
    <t>SAVA ALEXIA</t>
  </si>
  <si>
    <t>SINCULET MIHNEA</t>
  </si>
  <si>
    <t>SLADARU ALEXANDRU</t>
  </si>
  <si>
    <t>SOLOMON ANDREEA</t>
  </si>
  <si>
    <t>STRATILA RAZVAN</t>
  </si>
  <si>
    <t>STUPU ANDREI OVIDIU</t>
  </si>
  <si>
    <t>ŞERBAN   IUSTINIAN</t>
  </si>
  <si>
    <t>TATARU ALEXIA</t>
  </si>
  <si>
    <t>TATARU OANA</t>
  </si>
  <si>
    <t>TEODORU MATEI</t>
  </si>
  <si>
    <t>TISESCU IARINA</t>
  </si>
  <si>
    <t>URSU ANDREI</t>
  </si>
  <si>
    <t>VARTOLOMEI FRANCESKA</t>
  </si>
  <si>
    <t>VLAD TEODORA</t>
  </si>
  <si>
    <t>ZAHARIA BOGDAN</t>
  </si>
  <si>
    <t>a V-a</t>
  </si>
  <si>
    <t>a VI-a</t>
  </si>
  <si>
    <t>Olimpiada Naţionăl a de Matematică
Etapa Judeţeană  , 14 martie 2015-Clasa a VI-a</t>
  </si>
  <si>
    <t>ACATINCĂ  MINODORA</t>
  </si>
  <si>
    <t>ADAM  ANTONIO EMANUEL</t>
  </si>
  <si>
    <t>ANDREESCU CRISTINA</t>
  </si>
  <si>
    <t>ANDRONIC SMARANDA</t>
  </si>
  <si>
    <t>BALAN MELISA ANDREIA</t>
  </si>
  <si>
    <t>BOLOHAN TUDOR</t>
  </si>
  <si>
    <t xml:space="preserve">BRÎNZĂ CRISTIAN IULIAN </t>
  </si>
  <si>
    <t>BUCUR RADU</t>
  </si>
  <si>
    <t>BUTACU DIANA</t>
  </si>
  <si>
    <t>CIRNU MARIA</t>
  </si>
  <si>
    <t>COLCERU COSMIN</t>
  </si>
  <si>
    <t>COLPOȘ LUCIANA</t>
  </si>
  <si>
    <t>COSA ANDREI</t>
  </si>
  <si>
    <t>CUCU TEODORA</t>
  </si>
  <si>
    <t>DOLINEANU MIRUNA</t>
  </si>
  <si>
    <t>DOLIS VIVIANA</t>
  </si>
  <si>
    <t>DRAGOMIRESCU EMILIA</t>
  </si>
  <si>
    <t>ENEA DARIUS</t>
  </si>
  <si>
    <t>FANTU D. TEODORA</t>
  </si>
  <si>
    <t>GAVRILA DENISA</t>
  </si>
  <si>
    <t>LADARU INGRID</t>
  </si>
  <si>
    <t>LUPASCU DARIA</t>
  </si>
  <si>
    <t>MARIN ALEXANDRU REMUS</t>
  </si>
  <si>
    <t>MARIȘ DANIEL</t>
  </si>
  <si>
    <t>MATEI IULIA</t>
  </si>
  <si>
    <t>MATEIU  FILIP</t>
  </si>
  <si>
    <t>MAXIM RARES</t>
  </si>
  <si>
    <t>MĂRICA LARISA-ANCA</t>
  </si>
  <si>
    <t>MURĂRAȘU VLAD</t>
  </si>
  <si>
    <t>OROS ALEXANDRA</t>
  </si>
  <si>
    <t>PALADI ROXANA</t>
  </si>
  <si>
    <t>POSTOLACHE MARA</t>
  </si>
  <si>
    <t>RĂU DELIA</t>
  </si>
  <si>
    <t>STEFAN ANA-MARIA</t>
  </si>
  <si>
    <t>ȘTEFĂNESCU ŞTEFAN</t>
  </si>
  <si>
    <t>TANTOS MARIA</t>
  </si>
  <si>
    <t>VAIDEANU RENATA</t>
  </si>
  <si>
    <t>VAJIIAC ANDREI</t>
  </si>
  <si>
    <t>VOICU  ANDREI</t>
  </si>
  <si>
    <t>ZOTICA   ŞTEFAN</t>
  </si>
  <si>
    <t>a VII-a</t>
  </si>
  <si>
    <t>ANDRIOAIE DARIA</t>
  </si>
  <si>
    <t>APETROAIEI ANDA</t>
  </si>
  <si>
    <t>ARDELEANU NICU</t>
  </si>
  <si>
    <t>BALINT PATRIC</t>
  </si>
  <si>
    <t>BERDILĂ ANDREI</t>
  </si>
  <si>
    <t>BIRTEA  ALEXANDRA</t>
  </si>
  <si>
    <t>BOBOC RAUL</t>
  </si>
  <si>
    <t>BORTOŞ  MARCO</t>
  </si>
  <si>
    <t>CĂLIMAN RADU-DOMENIC</t>
  </si>
  <si>
    <t>COJOCARU  BOGDAN</t>
  </si>
  <si>
    <t>COJOCARU ANDREI</t>
  </si>
  <si>
    <t>COPĂCEL MARA ILINCA</t>
  </si>
  <si>
    <t>DASCĂLU MARA</t>
  </si>
  <si>
    <t>ENEA THEODORA</t>
  </si>
  <si>
    <t>FURDUI TOMA</t>
  </si>
  <si>
    <t>GHINEȚ MARIA - ELENA</t>
  </si>
  <si>
    <t>HASAN ANDREEA</t>
  </si>
  <si>
    <t>HONGU COSMIN</t>
  </si>
  <si>
    <t>HUŢU ANDREI</t>
  </si>
  <si>
    <t>IBĂNESCU-LUNGU GEORGE</t>
  </si>
  <si>
    <t>IFRIM CRISTINA GABRIELA</t>
  </si>
  <si>
    <t>IGNAT RAZVAN</t>
  </si>
  <si>
    <t>IOVU GEORGE - VALENTIN</t>
  </si>
  <si>
    <t>JUNCA GUZU ANDREEA</t>
  </si>
  <si>
    <t>LAZĂR MARIA INGRID</t>
  </si>
  <si>
    <t>MAGIRESCU STEFAN</t>
  </si>
  <si>
    <t>MIHAILĂ IULIA</t>
  </si>
  <si>
    <t>MOVILĂ LAVINIA TEODORA</t>
  </si>
  <si>
    <t>MUNTEANU RĂZVAN</t>
  </si>
  <si>
    <t>MURARU MARIA CHRISTIANA</t>
  </si>
  <si>
    <t>NEJNERIU MIHAI</t>
  </si>
  <si>
    <t>NICOLCEA HORIA-PAUL</t>
  </si>
  <si>
    <t>PALADIE MIHAI</t>
  </si>
  <si>
    <t>PĂDURARU DIANA  ANDREEA</t>
  </si>
  <si>
    <t>POPA ANCA</t>
  </si>
  <si>
    <t>POPA ȘTEFANIA</t>
  </si>
  <si>
    <t>RAVARIU EUGEN</t>
  </si>
  <si>
    <t>RONCEA  ELENA</t>
  </si>
  <si>
    <t>ROSU ANDRADA</t>
  </si>
  <si>
    <t>SAVIN GEORGE</t>
  </si>
  <si>
    <t>SIDOREAC DELIA</t>
  </si>
  <si>
    <t>SPULBER ANDA</t>
  </si>
  <si>
    <t>TOMA  TEODORA</t>
  </si>
  <si>
    <t>ȚUȘTIU TUDOR</t>
  </si>
  <si>
    <t>UNGUREANU MIHNEA</t>
  </si>
  <si>
    <t>URSU TEODOR</t>
  </si>
  <si>
    <t>VASILIU IOANA</t>
  </si>
  <si>
    <t>VIRLAN ANA-MARIA</t>
  </si>
  <si>
    <t>BOLOCAN COSMINA 
ALEXANDRA</t>
  </si>
  <si>
    <t>a VIII-a</t>
  </si>
  <si>
    <t>BASTON RADU</t>
  </si>
  <si>
    <t>BĂIŞANU NICOLETA</t>
  </si>
  <si>
    <t>BELCIU MIRUNA</t>
  </si>
  <si>
    <t>COMORASU ANA MARIA</t>
  </si>
  <si>
    <t>CRETU ANDREI</t>
  </si>
  <si>
    <t>CRETU DARIA</t>
  </si>
  <si>
    <t>DONA BOGDAN</t>
  </si>
  <si>
    <t>DRAGAN SILVIA</t>
  </si>
  <si>
    <t>FINARU TUDOR</t>
  </si>
  <si>
    <t>HADARAG  ANDRA</t>
  </si>
  <si>
    <t>HAMPAU ALIN</t>
  </si>
  <si>
    <t>HIRHUI CALIN</t>
  </si>
  <si>
    <t>HRIB LUCIANA</t>
  </si>
  <si>
    <t>HUTU F. TUDOR</t>
  </si>
  <si>
    <t>LAZĂR MARIA</t>
  </si>
  <si>
    <t>LOVIN ANDRA</t>
  </si>
  <si>
    <t>LUNCANU CĂTĂLINA</t>
  </si>
  <si>
    <t>MANDRUTA CEZAR</t>
  </si>
  <si>
    <t>MARINESCU CARLA</t>
  </si>
  <si>
    <t>MIHAI CRINA-TEODORA</t>
  </si>
  <si>
    <t>OLARU  ADELINA</t>
  </si>
  <si>
    <t>SĂNDULESCU GHEORGHIȚĂ</t>
  </si>
  <si>
    <t>SECURE RAZVAN PETRU</t>
  </si>
  <si>
    <t>SÎRBU ALEXANDRU</t>
  </si>
  <si>
    <t>SMARANDI ANASTASIA</t>
  </si>
  <si>
    <t>SMARANDI TUDOR</t>
  </si>
  <si>
    <t>SMEU ȘTEFAN</t>
  </si>
  <si>
    <t>ȚIBU IUSTIN</t>
  </si>
  <si>
    <t>UNGUREANU-VRÂNCEANU GEORGE</t>
  </si>
  <si>
    <t>VĂCĂRAȘU ȘTEFAN</t>
  </si>
  <si>
    <t>VESPAN  DIANA</t>
  </si>
  <si>
    <t>a IX-a</t>
  </si>
  <si>
    <t>Profesor indrumator</t>
  </si>
  <si>
    <t>BLĂJUŢ EUGENIU</t>
  </si>
  <si>
    <t>CERBU DĂNUȚ</t>
  </si>
  <si>
    <t>TROFIN OVIDIU</t>
  </si>
  <si>
    <t>ANDREI CRISTINA</t>
  </si>
  <si>
    <t>GHINEA IULIANA</t>
  </si>
  <si>
    <t>IANCU EUGENIA</t>
  </si>
  <si>
    <t>ASIMINOAIE PETRICA</t>
  </si>
  <si>
    <t>SAVU ELEONORA</t>
  </si>
  <si>
    <t>MONAR MIHAELA</t>
  </si>
  <si>
    <t>MUNTEANU SEVASTIANA</t>
  </si>
  <si>
    <t>VOICU  FĂNEL</t>
  </si>
  <si>
    <t>POPICA ELENA</t>
  </si>
  <si>
    <t>TRANDAFIR MARIUS - MIHAI</t>
  </si>
  <si>
    <t>BREAHNĂ NECULAI</t>
  </si>
  <si>
    <t>STOICA GABRIELA</t>
  </si>
  <si>
    <t>BERTEA MADALIN</t>
  </si>
  <si>
    <t>POPESCU GABRIELA</t>
  </si>
  <si>
    <t>CĂZĂNEL GHEORGHE</t>
  </si>
  <si>
    <t>PROCA ELENA</t>
  </si>
  <si>
    <t>IVU ANISOARA</t>
  </si>
  <si>
    <t>GEORGETA ARSINTE</t>
  </si>
  <si>
    <t>TELEAGA LOREDANA</t>
  </si>
  <si>
    <t>BARGAUANU MARCELA</t>
  </si>
  <si>
    <t>PATER MARIA</t>
  </si>
  <si>
    <t>IORDACHE VERONICA</t>
  </si>
  <si>
    <t>VASILICĂ  CĂTĂLINA</t>
  </si>
  <si>
    <t>IFTIMOAIE  NICOLETA</t>
  </si>
  <si>
    <t>MUȘAT SORINA</t>
  </si>
  <si>
    <t>CONSTANTIN CODRIN CIUCHI</t>
  </si>
  <si>
    <t>BUTUC OVIDIU</t>
  </si>
  <si>
    <t>MARIN DAN</t>
  </si>
  <si>
    <t>CIOCOIU ANGHEL CLAUDIA</t>
  </si>
  <si>
    <t>OLARU NICOLETA</t>
  </si>
  <si>
    <t>LEFTER VASILE</t>
  </si>
  <si>
    <t>MITROFAN ALIOSA</t>
  </si>
  <si>
    <t>TURTURICA ANGELA</t>
  </si>
  <si>
    <t>MAZILU GHEORGHE</t>
  </si>
  <si>
    <t>HIRJABA FLORIA</t>
  </si>
  <si>
    <t>GLOAMBEȘ LUCIAN</t>
  </si>
  <si>
    <t>ZAHARIA MARIA</t>
  </si>
  <si>
    <t>ORÎNDARU MARIA</t>
  </si>
  <si>
    <t/>
  </si>
  <si>
    <t>ZAHARIA DAN</t>
  </si>
  <si>
    <t>PURCARIU MIHAELA</t>
  </si>
  <si>
    <t>SĂBĂREANU LUCIAN</t>
  </si>
  <si>
    <t>MOLDOVAN LENUŢA</t>
  </si>
  <si>
    <t>CÂRCOTĂ PETRU</t>
  </si>
  <si>
    <t>Sub.  4</t>
  </si>
  <si>
    <t>Sub. 3</t>
  </si>
  <si>
    <t>Sub. 2</t>
  </si>
  <si>
    <t>Sub. 1</t>
  </si>
  <si>
    <t>Profesor îndrumător</t>
  </si>
  <si>
    <t>DIRECTOR:</t>
  </si>
  <si>
    <t>LAZAR LUCIAN</t>
  </si>
  <si>
    <t>HARASEMCIUC DANIELA</t>
  </si>
  <si>
    <t>GURĂU CORNELIA</t>
  </si>
  <si>
    <t>COSTACHI MARIUS</t>
  </si>
  <si>
    <t>TORNGHIBEL LIVIU</t>
  </si>
  <si>
    <t>TOMA GETA</t>
  </si>
  <si>
    <t>BREAHNA NECULAI</t>
  </si>
  <si>
    <t>IACOB GHEORGHE</t>
  </si>
  <si>
    <t>POPESCU RUXANDRA</t>
  </si>
  <si>
    <t>HÎRLEA CRISTINA</t>
  </si>
  <si>
    <t>STOICA VASILE</t>
  </si>
  <si>
    <t>VOICU  ELENA</t>
  </si>
  <si>
    <t>MUNTEANU  OTILIA</t>
  </si>
  <si>
    <t>NECHITA VIRGINIA</t>
  </si>
  <si>
    <t>Sub. 4</t>
  </si>
  <si>
    <t>SICHIN GIANY</t>
  </si>
  <si>
    <t>FOTA IONICA</t>
  </si>
  <si>
    <t>VLAD IDA</t>
  </si>
  <si>
    <t>COSA FRANCISC</t>
  </si>
  <si>
    <t>MANOLIU CRISTINA</t>
  </si>
  <si>
    <t>BĂLAN LĂCRĂMIOARA</t>
  </si>
  <si>
    <t>CODREANU OVIDIU</t>
  </si>
  <si>
    <t>GLOAMBEȘ TOMA</t>
  </si>
  <si>
    <t xml:space="preserve">CÂRCOTĂ PETRU </t>
  </si>
  <si>
    <t>HANGANU IULIA</t>
  </si>
  <si>
    <t>BALABAN TEODOR</t>
  </si>
  <si>
    <t>ANDREI IOAN</t>
  </si>
  <si>
    <t>MERTICARU CRISTIAN</t>
  </si>
  <si>
    <t>BORȘ IOANA</t>
  </si>
  <si>
    <t>LAZĂR LUCIAN</t>
  </si>
  <si>
    <t>BARBU CĂTĂLIN</t>
  </si>
  <si>
    <t>BUSUIOC ERICO ANTONIO</t>
  </si>
  <si>
    <t>CATRINESCU VASILE</t>
  </si>
  <si>
    <t>MELUŢĂ BEATRICE</t>
  </si>
  <si>
    <t>DASCĂLU IULIA</t>
  </si>
  <si>
    <t>ȘENCHEA DIANA</t>
  </si>
  <si>
    <t>FASOLĂ GIORGIANA</t>
  </si>
  <si>
    <t>FILIP EDUARD</t>
  </si>
  <si>
    <t>POPA MARIAN</t>
  </si>
  <si>
    <t>GRIGORUȚĂ COSMIN</t>
  </si>
  <si>
    <t>ȚIFREA ȘTEFAN</t>
  </si>
  <si>
    <t>IFTIMESCU GABRIELA</t>
  </si>
  <si>
    <t>MUNTEANU RALUCA ELENA</t>
  </si>
  <si>
    <t>NĂSTASĂ ALEXANDRU</t>
  </si>
  <si>
    <t>NUȚU DELIA ELENA</t>
  </si>
  <si>
    <t>PĂSTRĂV BIANCA</t>
  </si>
  <si>
    <t>PÎRVU CRISTIAN</t>
  </si>
  <si>
    <t>PRISTAVU DUMITRU DRAGOȘ</t>
  </si>
  <si>
    <t>SORTA  GHEORGHE</t>
  </si>
  <si>
    <t>SANDU ANDREI</t>
  </si>
  <si>
    <t>SAVA LUCIAN IOAN</t>
  </si>
  <si>
    <t>TEODORESCU ROBERT</t>
  </si>
  <si>
    <t>TURIAC ANDREEA</t>
  </si>
  <si>
    <t>VIERU  LARISA-ELENA</t>
  </si>
  <si>
    <t>VRÎNCIANU CRISTINA</t>
  </si>
  <si>
    <t>a X-a</t>
  </si>
  <si>
    <t>ȚÂMPU ANDRA DELIA</t>
  </si>
  <si>
    <t>PĂNCESCU ELENA</t>
  </si>
  <si>
    <t>MELUȚĂ BEATRICE</t>
  </si>
  <si>
    <t>BARDAȘU SEBASTIAN</t>
  </si>
  <si>
    <t>CIOBANU PAULA</t>
  </si>
  <si>
    <t>CURPĂNARU ARMAND</t>
  </si>
  <si>
    <t>ONU DANIELA</t>
  </si>
  <si>
    <t>CAZACU ARINA</t>
  </si>
  <si>
    <t>PUIU GABRIEL</t>
  </si>
  <si>
    <t>FRĂȚILĂ RUXANDRA</t>
  </si>
  <si>
    <t>ȘOVA AURA MĂNDIȚA</t>
  </si>
  <si>
    <t>STAN RALUCA</t>
  </si>
  <si>
    <t>NĂSTASE RALUCA</t>
  </si>
  <si>
    <t>AMARANDI CELINI</t>
  </si>
  <si>
    <t>CONSTANDACHE GHE</t>
  </si>
  <si>
    <t>MATEI ROXANA</t>
  </si>
  <si>
    <t>HÂRJABĂ ALISA</t>
  </si>
  <si>
    <t>MATIEȘ GABRIELA</t>
  </si>
  <si>
    <t>POPA PAUL</t>
  </si>
  <si>
    <t>RĂCHIȚEANU SABINA</t>
  </si>
  <si>
    <t>BUGANU-COJOCARU ŞTEFANIA</t>
  </si>
  <si>
    <t>ROTARU LAURA</t>
  </si>
  <si>
    <t>SOLOMON  C. ANDREI-CRISTIAN</t>
  </si>
  <si>
    <t>CIOBANU RAREȘ</t>
  </si>
  <si>
    <t>TUDOR LAVINIA</t>
  </si>
  <si>
    <t>CĂLIMAN G. ALEXANDRU</t>
  </si>
  <si>
    <t>PĂDURARU I. PAUL IOAN</t>
  </si>
  <si>
    <t>GAVRILĂ CONSTANTIN</t>
  </si>
  <si>
    <t>GRĂDINARU ALEXANDRA</t>
  </si>
  <si>
    <t>POPOVICI IULIA ELENA</t>
  </si>
  <si>
    <t>a XI-a</t>
  </si>
  <si>
    <t>CADAR SILVIU</t>
  </si>
  <si>
    <t>COJAN RADU</t>
  </si>
  <si>
    <t>DĂRĂUȚĂ RALUCA</t>
  </si>
  <si>
    <t>GROSU IUSTINA</t>
  </si>
  <si>
    <t>IONIȚĂ IOANA</t>
  </si>
  <si>
    <t>PAVEL CRISTIAN</t>
  </si>
  <si>
    <t>ȘUȘTAC ANDREEA</t>
  </si>
  <si>
    <t>LUPAȘCU MARIAN</t>
  </si>
  <si>
    <t>LUPU VASILE</t>
  </si>
  <si>
    <t>PALADE DANIEL GHEORGHIȚĂ</t>
  </si>
  <si>
    <t>POPA VLAD</t>
  </si>
  <si>
    <t>SÎRBU IUSTIN</t>
  </si>
  <si>
    <t>ȘTIRBU CIPRIAN</t>
  </si>
  <si>
    <t>POSTULACHI DIANA</t>
  </si>
  <si>
    <t>VIERU ANDREEA</t>
  </si>
  <si>
    <t>GRAMA ALEXANDRU</t>
  </si>
  <si>
    <t>Rotaru Laura</t>
  </si>
  <si>
    <t>HERCIU NORBERT DAMIAN</t>
  </si>
  <si>
    <t>SÎNGEAP CARMEN</t>
  </si>
  <si>
    <t xml:space="preserve">LEON ANDREEA </t>
  </si>
  <si>
    <t>MERLAN REMUS</t>
  </si>
  <si>
    <t>TOFAN COSMIN ALEXANDRU</t>
  </si>
  <si>
    <t>VRABIE CĂTĂLIN ANDREI</t>
  </si>
  <si>
    <t>ARON DANIEL</t>
  </si>
  <si>
    <t>BOTEZATU BOGDAN</t>
  </si>
  <si>
    <t>NUȚU ALEXANDRU</t>
  </si>
  <si>
    <t>ȘOROAGĂ SIMINA</t>
  </si>
  <si>
    <t>a XII-a</t>
  </si>
  <si>
    <t>INSPECTORI  DE SPECIALITATE:</t>
  </si>
  <si>
    <t xml:space="preserve">PROF. ANDREI GABRIEL </t>
  </si>
  <si>
    <t>PROF. COSMA ADRIAN</t>
  </si>
  <si>
    <t>PROF. NECHITA CORA</t>
  </si>
  <si>
    <t>Lupu Vasile</t>
  </si>
  <si>
    <t>BĂTĂREȚU EMANUEL</t>
  </si>
  <si>
    <t>MORARAȘU MIRUNA</t>
  </si>
  <si>
    <t>NEACȘU CRISTIAN</t>
  </si>
  <si>
    <t xml:space="preserve">PRICOP TUDOR </t>
  </si>
  <si>
    <t>BELCEANU ANDRA-MARIA</t>
  </si>
  <si>
    <t>Absent</t>
  </si>
  <si>
    <t>ABSENT</t>
  </si>
  <si>
    <t>UNITATEA SCOLARA</t>
  </si>
  <si>
    <t>SCOALA GIMNAZIALA "AL.I.CUZA"-BACAU</t>
  </si>
  <si>
    <t>LIVIU REBREANU</t>
  </si>
  <si>
    <t>SCOALA GIMNAZIALA "MIRON COSTIN"BACAU</t>
  </si>
  <si>
    <t>C.N."FERDINAND I"</t>
  </si>
  <si>
    <t>COL. NAT. GHEORGHE VRĂNCEANU</t>
  </si>
  <si>
    <t>Şc. George Călinescu</t>
  </si>
  <si>
    <t>SCOALA GIMNAZIALA NR. 10 BACAU</t>
  </si>
  <si>
    <t>Şcoala Nr. 1 Oneşti</t>
  </si>
  <si>
    <t>SCOALA GIMNAZIALA "ALEXANDRU CEL BUN" BACAU</t>
  </si>
  <si>
    <t>SCOALA GIMNAZIALA" ION CREANGA " BACAU</t>
  </si>
  <si>
    <t>SCOALA GIMNAZIALA ,,MIHAI EMINESCU" BUHUSI</t>
  </si>
  <si>
    <t>SCOALA GIMNAZIALA "SPIRU HARET" BACAU</t>
  </si>
  <si>
    <t>SCOALA GIMNAZIALA "MIHAI DRAGAN" BACAU</t>
  </si>
  <si>
    <t>ŞCOALA GIMNAZIALĂNR. 2 TG.OCNA</t>
  </si>
  <si>
    <t>ȘCOALA GIMNAZIALĂ ,,STEFAN LUCHIAN” MOINEȘTI</t>
  </si>
  <si>
    <t>ȘCOALA GIMNAZIALĂ ,,GEORGE ENESCU” MOINEȘTI</t>
  </si>
  <si>
    <t>SCOALA GIMNAZIALA "ION LUCA" BACAU</t>
  </si>
  <si>
    <t>COLEGIUL NATIONAL VASILE ALECSANDRI BACAU</t>
  </si>
  <si>
    <t>CIPRIAN PORUMBESCU</t>
  </si>
  <si>
    <t>LICEUL TEHNOLOGIC DĂRMĂNEȘTI</t>
  </si>
  <si>
    <t>Liceul Tehnologic Al Vlahuță, PoduTurcului</t>
  </si>
  <si>
    <t>SCOALA GIMNAZIALA " NICOLAE IORGA" BACAU</t>
  </si>
  <si>
    <t>Col.Nat D. Cantemir</t>
  </si>
  <si>
    <t>SCOALA  GIMNAZIALA „OCTAVIAN  VOICU” BACAU</t>
  </si>
  <si>
    <t>SCOALA GIMNAZIALA "CONSTANTIN PLATON" BACAU</t>
  </si>
  <si>
    <t>ŞCOALA GIMNAZIALĂNR. 1 TG.OCNA</t>
  </si>
  <si>
    <t>DIMITRIE GHIKA</t>
  </si>
  <si>
    <t>ȘCOALA GIMNAZIALĂ NR.2 DĂRMĂNEȘTI</t>
  </si>
  <si>
    <t>SCOALA GIMNAZIALA ”SPIRU HARET” BACĂU</t>
  </si>
  <si>
    <t>SCOALA GIMNAZIALA ,,STEFAN CEL MARE"  BUHUSI</t>
  </si>
  <si>
    <t xml:space="preserve">Şc. Ghiţă Mocanu </t>
  </si>
  <si>
    <t>COLEGIUL  NATIONAL  PEDAGOGIC “Stefan cel Mare” BACAU</t>
  </si>
  <si>
    <t>SCOALA GIMNAZIALA"MIHAI DRAGAN" BACAU</t>
  </si>
  <si>
    <t>SCOALA GIMNAZIALA "DOMNITA MARIA" BACAU</t>
  </si>
  <si>
    <t>ȘCOALA GIMNAZIALĂ ,,TRISTAN TZARA” MOINEȘTI</t>
  </si>
  <si>
    <t>SCOALA GIMNAZIALA "MIRON COSTIN "BACAU</t>
  </si>
  <si>
    <t>ȘCOALA GIMNAZIALĂ  ,,ȘTEFAN LUCHIAN” MOINEȘTI</t>
  </si>
  <si>
    <t>Col. National D. Cantemir</t>
  </si>
  <si>
    <t>C.N "V.ALEXANDRI"</t>
  </si>
  <si>
    <t>Sub. 
1</t>
  </si>
  <si>
    <t>Sub.
 2</t>
  </si>
  <si>
    <t>Sub. 
3</t>
  </si>
  <si>
    <t>Sub. 
4</t>
  </si>
  <si>
    <t>SCOALA GIMNAZIALA ,,STEFAN LUCHIAN” MOINESTI</t>
  </si>
  <si>
    <t>SCOALA GIMNAZIALA ”SPIRU HARET”BACĂU</t>
  </si>
  <si>
    <t>SCOALA GIMNAZIALA ,,GEORGE ENESCU” MOINESTI</t>
  </si>
  <si>
    <t>SCOLA GIMNAZIALA "MIHAI DRAGAN" BACAU</t>
  </si>
  <si>
    <t>Sub. 
2</t>
  </si>
  <si>
    <t>SCOALA GIMNAZIALA "MIHAI DRAGAN"BACAU</t>
  </si>
  <si>
    <t>CN GHEORGHE VRĂNCEANU</t>
  </si>
  <si>
    <t>COL. V. ALECSANDRI</t>
  </si>
  <si>
    <t>Colegiul "Henri Coanda"</t>
  </si>
  <si>
    <t>CT ION BORCEA</t>
  </si>
  <si>
    <t xml:space="preserve">COLEGIUL NAȚIONAL „GRIGORE MOISIL” ONEȘTI </t>
  </si>
  <si>
    <t>COLEGIUL NATIONAL CATOLIC ''SF. IOSIF'' – BACAU</t>
  </si>
  <si>
    <t>COLEGIUL NAȚIONAL „DIMITRIE CANTEMIR”</t>
  </si>
  <si>
    <t>COLEGIUL N. " C. NEGRI"</t>
  </si>
  <si>
    <t>BERILĂ-OCHIANĂ ANDREEA
 ROBERTA</t>
  </si>
  <si>
    <t>Colegiul "Henri Coandă"</t>
  </si>
  <si>
    <t>COLEGIUL ECONOMIC"ION GHICA" BACĂU</t>
  </si>
  <si>
    <t>COŞA FRANCISC</t>
  </si>
  <si>
    <t>Olimpiada Naţională de Matematică
Etapa Judeţeană  , 14 martie 2015-Clasa a VII-a</t>
  </si>
  <si>
    <t>Olimpiada Naţională de Matematică
Etapa Judeţeană  , 14 martie 2015-Clasa a V-a</t>
  </si>
  <si>
    <t>CALIFICAT LA ETAPA NATIONALA</t>
  </si>
  <si>
    <t>Olimpiada Naţională de Matematică
Etapa Judeţeană  , 14 martie 2015-Clasa a VIII-a</t>
  </si>
  <si>
    <t>Olimpiada Naţională de Matematică
Etapa Judeţeană  , 14 martie 2015-Clasa a IX-a</t>
  </si>
  <si>
    <t>Olimpiada Naţională de Matematică
Etapa Judeţeană  , 14 martie 2015-Clasa a X-a</t>
  </si>
  <si>
    <t>Olimpiada Naţională de Matematică
Etapa Judeţeană  , 14 martie 2015-Clasa a XI-a</t>
  </si>
  <si>
    <t>Olimpiada Naţională de Matematică
Etapa Judeţeană  , 14 martie 2015-Clasa a XII-a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</si>
</sst>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238"/>
    </font>
    <font>
      <sz val="8"/>
      <name val="Times New Roman"/>
      <family val="1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  <charset val="238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ill="1" applyBorder="1"/>
    <xf numFmtId="0" fontId="0" fillId="0" borderId="2" xfId="0" applyBorder="1"/>
    <xf numFmtId="0" fontId="4" fillId="0" borderId="1" xfId="0" applyFont="1" applyBorder="1"/>
    <xf numFmtId="0" fontId="4" fillId="0" borderId="1" xfId="0" applyFont="1" applyBorder="1" applyAlignment="1">
      <alignment shrinkToFit="1"/>
    </xf>
    <xf numFmtId="0" fontId="5" fillId="0" borderId="1" xfId="0" applyFont="1" applyBorder="1"/>
    <xf numFmtId="0" fontId="4" fillId="0" borderId="1" xfId="0" applyFont="1" applyBorder="1" applyAlignment="1">
      <alignment wrapText="1" shrinkToFi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0" fillId="0" borderId="3" xfId="0" applyBorder="1"/>
    <xf numFmtId="0" fontId="0" fillId="0" borderId="2" xfId="0" applyFill="1" applyBorder="1"/>
    <xf numFmtId="0" fontId="3" fillId="0" borderId="1" xfId="1" applyBorder="1"/>
    <xf numFmtId="0" fontId="0" fillId="0" borderId="1" xfId="0" applyFont="1" applyBorder="1" applyAlignment="1">
      <alignment vertical="center"/>
    </xf>
    <xf numFmtId="0" fontId="9" fillId="0" borderId="1" xfId="0" applyFont="1" applyBorder="1"/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2" xfId="0" applyBorder="1" applyAlignment="1">
      <alignment wrapText="1"/>
    </xf>
    <xf numFmtId="2" fontId="5" fillId="0" borderId="1" xfId="0" applyNumberFormat="1" applyFont="1" applyBorder="1"/>
    <xf numFmtId="0" fontId="5" fillId="0" borderId="1" xfId="0" applyFont="1" applyFill="1" applyBorder="1"/>
    <xf numFmtId="0" fontId="2" fillId="0" borderId="1" xfId="0" applyFont="1" applyBorder="1"/>
    <xf numFmtId="0" fontId="10" fillId="0" borderId="1" xfId="0" applyFont="1" applyBorder="1"/>
    <xf numFmtId="0" fontId="11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/>
    </xf>
    <xf numFmtId="0" fontId="14" fillId="0" borderId="1" xfId="0" applyFont="1" applyBorder="1" applyAlignment="1">
      <alignment shrinkToFit="1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0" fontId="14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wrapText="1"/>
    </xf>
    <xf numFmtId="0" fontId="14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10" fillId="0" borderId="1" xfId="0" applyFont="1" applyBorder="1" applyAlignment="1"/>
    <xf numFmtId="0" fontId="17" fillId="0" borderId="1" xfId="0" applyFont="1" applyBorder="1" applyAlignment="1"/>
    <xf numFmtId="0" fontId="0" fillId="0" borderId="0" xfId="0" applyAlignment="1"/>
    <xf numFmtId="0" fontId="17" fillId="0" borderId="1" xfId="0" applyFont="1" applyBorder="1"/>
    <xf numFmtId="0" fontId="0" fillId="0" borderId="1" xfId="0" applyFont="1" applyBorder="1" applyAlignment="1">
      <alignment horizontal="left"/>
    </xf>
    <xf numFmtId="0" fontId="1" fillId="0" borderId="1" xfId="1" applyFont="1" applyBorder="1" applyAlignment="1">
      <alignment wrapText="1"/>
    </xf>
    <xf numFmtId="0" fontId="18" fillId="0" borderId="1" xfId="0" applyFont="1" applyBorder="1" applyAlignment="1">
      <alignment horizontal="left"/>
    </xf>
    <xf numFmtId="0" fontId="18" fillId="0" borderId="1" xfId="0" applyFont="1" applyBorder="1"/>
    <xf numFmtId="0" fontId="18" fillId="0" borderId="1" xfId="0" applyFont="1" applyFill="1" applyBorder="1"/>
    <xf numFmtId="0" fontId="6" fillId="0" borderId="2" xfId="0" applyFont="1" applyBorder="1" applyAlignment="1">
      <alignment horizontal="left" vertical="center"/>
    </xf>
    <xf numFmtId="0" fontId="19" fillId="0" borderId="1" xfId="0" applyFont="1" applyBorder="1" applyAlignment="1">
      <alignment wrapText="1"/>
    </xf>
    <xf numFmtId="0" fontId="19" fillId="0" borderId="1" xfId="0" applyFont="1" applyBorder="1"/>
    <xf numFmtId="0" fontId="19" fillId="0" borderId="1" xfId="0" applyFont="1" applyFill="1" applyBorder="1"/>
    <xf numFmtId="2" fontId="20" fillId="0" borderId="1" xfId="0" applyNumberFormat="1" applyFont="1" applyBorder="1"/>
    <xf numFmtId="0" fontId="19" fillId="2" borderId="1" xfId="0" applyFont="1" applyFill="1" applyBorder="1"/>
    <xf numFmtId="0" fontId="19" fillId="0" borderId="2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workbookViewId="0">
      <selection activeCell="O12" sqref="O12"/>
    </sheetView>
  </sheetViews>
  <sheetFormatPr defaultRowHeight="15" x14ac:dyDescent="0.25"/>
  <cols>
    <col min="1" max="1" width="0.42578125" customWidth="1"/>
    <col min="2" max="2" width="4.85546875" bestFit="1" customWidth="1"/>
    <col min="3" max="3" width="26.85546875" customWidth="1"/>
    <col min="4" max="5" width="23.42578125" customWidth="1"/>
    <col min="6" max="6" width="6.85546875" customWidth="1"/>
    <col min="7" max="9" width="6.28515625" bestFit="1" customWidth="1"/>
    <col min="10" max="10" width="6.7109375" bestFit="1" customWidth="1"/>
    <col min="11" max="11" width="7.7109375" bestFit="1" customWidth="1"/>
    <col min="12" max="12" width="30" customWidth="1"/>
    <col min="15" max="15" width="27.140625" bestFit="1" customWidth="1"/>
  </cols>
  <sheetData>
    <row r="1" spans="2:12" ht="32.25" customHeight="1" x14ac:dyDescent="0.25">
      <c r="B1" s="74" t="s">
        <v>499</v>
      </c>
      <c r="C1" s="74"/>
      <c r="D1" s="74"/>
      <c r="E1" s="74"/>
      <c r="F1" s="74"/>
      <c r="G1" s="74"/>
      <c r="H1" s="74"/>
      <c r="I1" s="74"/>
      <c r="J1" s="74"/>
      <c r="K1" s="74"/>
      <c r="L1" s="74"/>
    </row>
    <row r="3" spans="2:12" ht="16.5" customHeight="1" x14ac:dyDescent="0.25"/>
    <row r="4" spans="2:12" ht="30" x14ac:dyDescent="0.25">
      <c r="B4" s="67" t="s">
        <v>0</v>
      </c>
      <c r="C4" s="68" t="s">
        <v>1</v>
      </c>
      <c r="D4" s="68" t="s">
        <v>255</v>
      </c>
      <c r="E4" s="68" t="s">
        <v>436</v>
      </c>
      <c r="F4" s="68" t="s">
        <v>2</v>
      </c>
      <c r="G4" s="68" t="s">
        <v>306</v>
      </c>
      <c r="H4" s="68" t="s">
        <v>305</v>
      </c>
      <c r="I4" s="68" t="s">
        <v>304</v>
      </c>
      <c r="J4" s="68" t="s">
        <v>303</v>
      </c>
      <c r="K4" s="68" t="s">
        <v>3</v>
      </c>
      <c r="L4" s="69" t="s">
        <v>4</v>
      </c>
    </row>
    <row r="5" spans="2:12" ht="37.5" x14ac:dyDescent="0.3">
      <c r="B5" s="68">
        <v>1</v>
      </c>
      <c r="C5" s="6" t="s">
        <v>52</v>
      </c>
      <c r="D5" s="12" t="s">
        <v>271</v>
      </c>
      <c r="E5" s="12" t="s">
        <v>454</v>
      </c>
      <c r="F5" s="68" t="s">
        <v>129</v>
      </c>
      <c r="G5" s="68">
        <v>7</v>
      </c>
      <c r="H5" s="68">
        <v>7</v>
      </c>
      <c r="I5" s="68">
        <v>7</v>
      </c>
      <c r="J5" s="68">
        <v>6</v>
      </c>
      <c r="K5" s="70">
        <f>SUM(G5:J5)</f>
        <v>27</v>
      </c>
      <c r="L5" s="68" t="s">
        <v>500</v>
      </c>
    </row>
    <row r="6" spans="2:12" ht="18.75" x14ac:dyDescent="0.3">
      <c r="B6" s="68">
        <v>2</v>
      </c>
      <c r="C6" s="6" t="s">
        <v>63</v>
      </c>
      <c r="D6" s="14" t="s">
        <v>301</v>
      </c>
      <c r="E6" s="14" t="s">
        <v>459</v>
      </c>
      <c r="F6" s="68" t="s">
        <v>129</v>
      </c>
      <c r="G6" s="68">
        <v>7</v>
      </c>
      <c r="H6" s="68">
        <v>5</v>
      </c>
      <c r="I6" s="68">
        <v>7</v>
      </c>
      <c r="J6" s="68">
        <v>1</v>
      </c>
      <c r="K6" s="70">
        <f>SUM(G6:J6)</f>
        <v>20</v>
      </c>
      <c r="L6" s="68"/>
    </row>
    <row r="7" spans="2:12" ht="24" x14ac:dyDescent="0.3">
      <c r="B7" s="68">
        <v>3</v>
      </c>
      <c r="C7" s="6" t="s">
        <v>8</v>
      </c>
      <c r="D7" s="10" t="s">
        <v>256</v>
      </c>
      <c r="E7" s="10" t="s">
        <v>437</v>
      </c>
      <c r="F7" s="68" t="s">
        <v>129</v>
      </c>
      <c r="G7" s="68">
        <v>7</v>
      </c>
      <c r="H7" s="68">
        <v>6</v>
      </c>
      <c r="I7" s="68">
        <v>4</v>
      </c>
      <c r="J7" s="68">
        <v>2</v>
      </c>
      <c r="K7" s="70">
        <f>SUM(G7:J7)</f>
        <v>19</v>
      </c>
      <c r="L7" s="68"/>
    </row>
    <row r="8" spans="2:12" ht="18.75" x14ac:dyDescent="0.3">
      <c r="B8" s="68">
        <v>4</v>
      </c>
      <c r="C8" s="6" t="s">
        <v>71</v>
      </c>
      <c r="D8" s="14" t="s">
        <v>295</v>
      </c>
      <c r="E8" s="14" t="s">
        <v>442</v>
      </c>
      <c r="F8" s="68" t="s">
        <v>129</v>
      </c>
      <c r="G8" s="68">
        <v>7</v>
      </c>
      <c r="H8" s="68">
        <v>3</v>
      </c>
      <c r="I8" s="68">
        <v>5</v>
      </c>
      <c r="J8" s="68">
        <v>4</v>
      </c>
      <c r="K8" s="70">
        <f>SUM(G8:J8)</f>
        <v>19</v>
      </c>
      <c r="L8" s="68"/>
    </row>
    <row r="9" spans="2:12" ht="25.5" x14ac:dyDescent="0.3">
      <c r="B9" s="68">
        <v>5</v>
      </c>
      <c r="C9" s="6" t="s">
        <v>85</v>
      </c>
      <c r="D9" s="12" t="s">
        <v>284</v>
      </c>
      <c r="E9" s="12" t="s">
        <v>465</v>
      </c>
      <c r="F9" s="68" t="s">
        <v>129</v>
      </c>
      <c r="G9" s="68">
        <v>4</v>
      </c>
      <c r="H9" s="68">
        <v>6</v>
      </c>
      <c r="I9" s="68">
        <v>6</v>
      </c>
      <c r="J9" s="68">
        <v>3</v>
      </c>
      <c r="K9" s="70">
        <f>SUM(G9:J9)</f>
        <v>19</v>
      </c>
      <c r="L9" s="68"/>
    </row>
    <row r="10" spans="2:12" ht="18.75" x14ac:dyDescent="0.3">
      <c r="B10" s="68">
        <v>6</v>
      </c>
      <c r="C10" s="6" t="s">
        <v>92</v>
      </c>
      <c r="D10" s="14" t="s">
        <v>287</v>
      </c>
      <c r="E10" s="14" t="s">
        <v>466</v>
      </c>
      <c r="F10" s="68" t="s">
        <v>129</v>
      </c>
      <c r="G10" s="68">
        <v>4</v>
      </c>
      <c r="H10" s="68">
        <v>1</v>
      </c>
      <c r="I10" s="68">
        <v>7</v>
      </c>
      <c r="J10" s="68">
        <v>6</v>
      </c>
      <c r="K10" s="70">
        <f>SUM(G10:J10)</f>
        <v>18</v>
      </c>
      <c r="L10" s="71"/>
    </row>
    <row r="11" spans="2:12" ht="18.75" x14ac:dyDescent="0.3">
      <c r="B11" s="68">
        <v>7</v>
      </c>
      <c r="C11" s="6" t="s">
        <v>67</v>
      </c>
      <c r="D11" s="14" t="s">
        <v>301</v>
      </c>
      <c r="E11" s="14" t="s">
        <v>459</v>
      </c>
      <c r="F11" s="68" t="s">
        <v>129</v>
      </c>
      <c r="G11" s="68">
        <v>6</v>
      </c>
      <c r="H11" s="68">
        <v>4</v>
      </c>
      <c r="I11" s="68">
        <v>4</v>
      </c>
      <c r="J11" s="68">
        <v>3.5</v>
      </c>
      <c r="K11" s="70">
        <f>SUM(G11:J11)</f>
        <v>17.5</v>
      </c>
      <c r="L11" s="68"/>
    </row>
    <row r="12" spans="2:12" ht="37.5" x14ac:dyDescent="0.3">
      <c r="B12" s="68">
        <v>8</v>
      </c>
      <c r="C12" s="6" t="s">
        <v>15</v>
      </c>
      <c r="D12" s="12" t="s">
        <v>261</v>
      </c>
      <c r="E12" s="12" t="s">
        <v>445</v>
      </c>
      <c r="F12" s="68" t="s">
        <v>129</v>
      </c>
      <c r="G12" s="68">
        <v>7</v>
      </c>
      <c r="H12" s="68">
        <v>2</v>
      </c>
      <c r="I12" s="68">
        <v>4</v>
      </c>
      <c r="J12" s="68">
        <v>4</v>
      </c>
      <c r="K12" s="70">
        <f>SUM(G12:J12)</f>
        <v>17</v>
      </c>
      <c r="L12" s="68"/>
    </row>
    <row r="13" spans="2:12" ht="18.75" x14ac:dyDescent="0.3">
      <c r="B13" s="68">
        <v>9</v>
      </c>
      <c r="C13" s="6" t="s">
        <v>55</v>
      </c>
      <c r="D13" s="13" t="s">
        <v>263</v>
      </c>
      <c r="E13" s="13" t="s">
        <v>440</v>
      </c>
      <c r="F13" s="68" t="s">
        <v>129</v>
      </c>
      <c r="G13" s="68">
        <v>7</v>
      </c>
      <c r="H13" s="68">
        <v>3</v>
      </c>
      <c r="I13" s="68">
        <v>4</v>
      </c>
      <c r="J13" s="68">
        <v>3</v>
      </c>
      <c r="K13" s="70">
        <f>SUM(G13:J13)</f>
        <v>17</v>
      </c>
      <c r="L13" s="68"/>
    </row>
    <row r="14" spans="2:12" ht="25.5" x14ac:dyDescent="0.3">
      <c r="B14" s="68">
        <v>10</v>
      </c>
      <c r="C14" s="6" t="s">
        <v>101</v>
      </c>
      <c r="D14" s="12" t="s">
        <v>276</v>
      </c>
      <c r="E14" s="12" t="s">
        <v>458</v>
      </c>
      <c r="F14" s="68" t="s">
        <v>129</v>
      </c>
      <c r="G14" s="68">
        <v>7</v>
      </c>
      <c r="H14" s="68">
        <v>1</v>
      </c>
      <c r="I14" s="68">
        <v>6</v>
      </c>
      <c r="J14" s="68">
        <v>3</v>
      </c>
      <c r="K14" s="70">
        <f>SUM(G14:J14)</f>
        <v>17</v>
      </c>
      <c r="L14" s="68"/>
    </row>
    <row r="15" spans="2:12" ht="18.75" x14ac:dyDescent="0.3">
      <c r="B15" s="68">
        <v>11</v>
      </c>
      <c r="C15" s="6" t="s">
        <v>112</v>
      </c>
      <c r="D15" s="14" t="s">
        <v>295</v>
      </c>
      <c r="E15" s="14" t="s">
        <v>442</v>
      </c>
      <c r="F15" s="68" t="s">
        <v>129</v>
      </c>
      <c r="G15" s="68">
        <v>7</v>
      </c>
      <c r="H15" s="68">
        <v>5</v>
      </c>
      <c r="I15" s="68">
        <v>4</v>
      </c>
      <c r="J15" s="68">
        <v>1</v>
      </c>
      <c r="K15" s="70">
        <f>SUM(G15:J15)</f>
        <v>17</v>
      </c>
      <c r="L15" s="68"/>
    </row>
    <row r="16" spans="2:12" ht="18.75" x14ac:dyDescent="0.3">
      <c r="B16" s="68">
        <v>12</v>
      </c>
      <c r="C16" s="6" t="s">
        <v>64</v>
      </c>
      <c r="D16" s="13" t="s">
        <v>258</v>
      </c>
      <c r="E16" s="13" t="s">
        <v>440</v>
      </c>
      <c r="F16" s="68" t="s">
        <v>129</v>
      </c>
      <c r="G16" s="68">
        <v>3</v>
      </c>
      <c r="H16" s="68">
        <v>7</v>
      </c>
      <c r="I16" s="68">
        <v>3</v>
      </c>
      <c r="J16" s="68">
        <v>3.5</v>
      </c>
      <c r="K16" s="70">
        <f>SUM(G16:J16)</f>
        <v>16.5</v>
      </c>
      <c r="L16" s="68"/>
    </row>
    <row r="17" spans="2:12" ht="24" x14ac:dyDescent="0.3">
      <c r="B17" s="68">
        <v>13</v>
      </c>
      <c r="C17" s="6" t="s">
        <v>74</v>
      </c>
      <c r="D17" s="10" t="s">
        <v>256</v>
      </c>
      <c r="E17" s="10" t="s">
        <v>437</v>
      </c>
      <c r="F17" s="68" t="s">
        <v>129</v>
      </c>
      <c r="G17" s="68">
        <v>2</v>
      </c>
      <c r="H17" s="68">
        <v>3</v>
      </c>
      <c r="I17" s="68">
        <v>4.5</v>
      </c>
      <c r="J17" s="68">
        <v>7</v>
      </c>
      <c r="K17" s="70">
        <f>SUM(G17:J17)</f>
        <v>16.5</v>
      </c>
      <c r="L17" s="68"/>
    </row>
    <row r="18" spans="2:12" ht="25.5" x14ac:dyDescent="0.3">
      <c r="B18" s="68">
        <v>14</v>
      </c>
      <c r="C18" s="6" t="s">
        <v>61</v>
      </c>
      <c r="D18" s="12" t="s">
        <v>275</v>
      </c>
      <c r="E18" s="12" t="s">
        <v>443</v>
      </c>
      <c r="F18" s="68" t="s">
        <v>129</v>
      </c>
      <c r="G18" s="68">
        <v>7</v>
      </c>
      <c r="H18" s="68">
        <v>2</v>
      </c>
      <c r="I18" s="68">
        <v>4</v>
      </c>
      <c r="J18" s="68">
        <v>3</v>
      </c>
      <c r="K18" s="70">
        <f>SUM(G18:J18)</f>
        <v>16</v>
      </c>
      <c r="L18" s="68"/>
    </row>
    <row r="19" spans="2:12" ht="24" x14ac:dyDescent="0.3">
      <c r="B19" s="68">
        <v>15</v>
      </c>
      <c r="C19" s="6" t="s">
        <v>95</v>
      </c>
      <c r="D19" s="10" t="s">
        <v>256</v>
      </c>
      <c r="E19" s="10" t="s">
        <v>437</v>
      </c>
      <c r="F19" s="68" t="s">
        <v>129</v>
      </c>
      <c r="G19" s="68">
        <v>7</v>
      </c>
      <c r="H19" s="68">
        <v>2</v>
      </c>
      <c r="I19" s="68">
        <v>5</v>
      </c>
      <c r="J19" s="68">
        <v>2</v>
      </c>
      <c r="K19" s="70">
        <f>SUM(G19:J19)</f>
        <v>16</v>
      </c>
      <c r="L19" s="68"/>
    </row>
    <row r="20" spans="2:12" ht="25.5" x14ac:dyDescent="0.3">
      <c r="B20" s="68">
        <v>16</v>
      </c>
      <c r="C20" s="6" t="s">
        <v>96</v>
      </c>
      <c r="D20" s="12" t="s">
        <v>259</v>
      </c>
      <c r="E20" s="12" t="s">
        <v>441</v>
      </c>
      <c r="F20" s="68" t="s">
        <v>129</v>
      </c>
      <c r="G20" s="68">
        <v>4</v>
      </c>
      <c r="H20" s="68">
        <v>6</v>
      </c>
      <c r="I20" s="68">
        <v>3</v>
      </c>
      <c r="J20" s="68">
        <v>3</v>
      </c>
      <c r="K20" s="70">
        <f>SUM(G20:J20)</f>
        <v>16</v>
      </c>
      <c r="L20" s="68"/>
    </row>
    <row r="21" spans="2:12" ht="18.75" x14ac:dyDescent="0.3">
      <c r="B21" s="68">
        <v>17</v>
      </c>
      <c r="C21" s="6" t="s">
        <v>84</v>
      </c>
      <c r="D21" s="13" t="s">
        <v>258</v>
      </c>
      <c r="E21" s="13" t="s">
        <v>440</v>
      </c>
      <c r="F21" s="68" t="s">
        <v>129</v>
      </c>
      <c r="G21" s="68">
        <v>2</v>
      </c>
      <c r="H21" s="68">
        <v>7</v>
      </c>
      <c r="I21" s="68">
        <v>3</v>
      </c>
      <c r="J21" s="68">
        <v>3</v>
      </c>
      <c r="K21" s="70">
        <f>SUM(G21:J21)</f>
        <v>15</v>
      </c>
      <c r="L21" s="68"/>
    </row>
    <row r="22" spans="2:12" ht="25.5" x14ac:dyDescent="0.3">
      <c r="B22" s="68">
        <v>18</v>
      </c>
      <c r="C22" s="6" t="s">
        <v>97</v>
      </c>
      <c r="D22" s="12" t="s">
        <v>288</v>
      </c>
      <c r="E22" s="12" t="s">
        <v>449</v>
      </c>
      <c r="F22" s="68" t="s">
        <v>129</v>
      </c>
      <c r="G22" s="68">
        <v>5</v>
      </c>
      <c r="H22" s="68">
        <v>7</v>
      </c>
      <c r="I22" s="68">
        <v>0</v>
      </c>
      <c r="J22" s="68">
        <v>3</v>
      </c>
      <c r="K22" s="70">
        <f>SUM(G22:J22)</f>
        <v>15</v>
      </c>
      <c r="L22" s="68"/>
    </row>
    <row r="23" spans="2:12" ht="25.5" x14ac:dyDescent="0.3">
      <c r="B23" s="68">
        <v>19</v>
      </c>
      <c r="C23" s="6" t="s">
        <v>10</v>
      </c>
      <c r="D23" s="12" t="s">
        <v>259</v>
      </c>
      <c r="E23" s="12" t="s">
        <v>441</v>
      </c>
      <c r="F23" s="68" t="s">
        <v>129</v>
      </c>
      <c r="G23" s="68">
        <v>1.5</v>
      </c>
      <c r="H23" s="68">
        <v>7</v>
      </c>
      <c r="I23" s="68">
        <v>3</v>
      </c>
      <c r="J23" s="68">
        <v>3</v>
      </c>
      <c r="K23" s="70">
        <f>SUM(G23:J23)</f>
        <v>14.5</v>
      </c>
      <c r="L23" s="68"/>
    </row>
    <row r="24" spans="2:12" ht="25.5" x14ac:dyDescent="0.3">
      <c r="B24" s="68">
        <v>20</v>
      </c>
      <c r="C24" s="6" t="s">
        <v>116</v>
      </c>
      <c r="D24" s="12" t="s">
        <v>259</v>
      </c>
      <c r="E24" s="12" t="s">
        <v>441</v>
      </c>
      <c r="F24" s="68" t="s">
        <v>129</v>
      </c>
      <c r="G24" s="68">
        <v>2</v>
      </c>
      <c r="H24" s="68">
        <v>6</v>
      </c>
      <c r="I24" s="68">
        <v>3</v>
      </c>
      <c r="J24" s="68">
        <v>3.5</v>
      </c>
      <c r="K24" s="70">
        <f>SUM(G24:J24)</f>
        <v>14.5</v>
      </c>
      <c r="L24" s="68"/>
    </row>
    <row r="25" spans="2:12" ht="18.75" x14ac:dyDescent="0.3">
      <c r="B25" s="68">
        <v>21</v>
      </c>
      <c r="C25" s="6" t="s">
        <v>41</v>
      </c>
      <c r="D25" s="14" t="s">
        <v>264</v>
      </c>
      <c r="E25" s="14" t="s">
        <v>447</v>
      </c>
      <c r="F25" s="68" t="s">
        <v>129</v>
      </c>
      <c r="G25" s="68">
        <v>3</v>
      </c>
      <c r="H25" s="68">
        <v>6</v>
      </c>
      <c r="I25" s="68">
        <v>1</v>
      </c>
      <c r="J25" s="68">
        <v>4</v>
      </c>
      <c r="K25" s="70">
        <f>SUM(G25:J25)</f>
        <v>14</v>
      </c>
      <c r="L25" s="68"/>
    </row>
    <row r="26" spans="2:12" ht="37.5" x14ac:dyDescent="0.3">
      <c r="B26" s="68">
        <v>22</v>
      </c>
      <c r="C26" s="6" t="s">
        <v>54</v>
      </c>
      <c r="D26" s="12" t="s">
        <v>261</v>
      </c>
      <c r="E26" s="12" t="s">
        <v>445</v>
      </c>
      <c r="F26" s="68" t="s">
        <v>129</v>
      </c>
      <c r="G26" s="68">
        <v>1</v>
      </c>
      <c r="H26" s="68">
        <v>7</v>
      </c>
      <c r="I26" s="68">
        <v>3</v>
      </c>
      <c r="J26" s="68">
        <v>3</v>
      </c>
      <c r="K26" s="70">
        <f>SUM(G26:J26)</f>
        <v>14</v>
      </c>
      <c r="L26" s="68"/>
    </row>
    <row r="27" spans="2:12" ht="18.75" x14ac:dyDescent="0.3">
      <c r="B27" s="68">
        <v>23</v>
      </c>
      <c r="C27" s="6" t="s">
        <v>57</v>
      </c>
      <c r="D27" s="16" t="s">
        <v>268</v>
      </c>
      <c r="E27" s="16" t="s">
        <v>451</v>
      </c>
      <c r="F27" s="68" t="s">
        <v>129</v>
      </c>
      <c r="G27" s="68">
        <v>6</v>
      </c>
      <c r="H27" s="68">
        <v>3</v>
      </c>
      <c r="I27" s="68">
        <v>4</v>
      </c>
      <c r="J27" s="68">
        <v>1</v>
      </c>
      <c r="K27" s="70">
        <f>SUM(G27:J27)</f>
        <v>14</v>
      </c>
      <c r="L27" s="68"/>
    </row>
    <row r="28" spans="2:12" ht="25.5" x14ac:dyDescent="0.3">
      <c r="B28" s="68">
        <v>24</v>
      </c>
      <c r="C28" s="6" t="s">
        <v>88</v>
      </c>
      <c r="D28" s="12" t="s">
        <v>259</v>
      </c>
      <c r="E28" s="12" t="s">
        <v>441</v>
      </c>
      <c r="F28" s="68" t="s">
        <v>129</v>
      </c>
      <c r="G28" s="68">
        <v>5</v>
      </c>
      <c r="H28" s="68">
        <v>7</v>
      </c>
      <c r="I28" s="68">
        <v>1</v>
      </c>
      <c r="J28" s="68">
        <v>1</v>
      </c>
      <c r="K28" s="70">
        <f>SUM(G28:J28)</f>
        <v>14</v>
      </c>
      <c r="L28" s="68"/>
    </row>
    <row r="29" spans="2:12" ht="25.5" x14ac:dyDescent="0.3">
      <c r="B29" s="68">
        <v>25</v>
      </c>
      <c r="C29" s="6" t="s">
        <v>91</v>
      </c>
      <c r="D29" s="12" t="s">
        <v>260</v>
      </c>
      <c r="E29" s="12" t="s">
        <v>443</v>
      </c>
      <c r="F29" s="68" t="s">
        <v>129</v>
      </c>
      <c r="G29" s="68">
        <v>7</v>
      </c>
      <c r="H29" s="68">
        <v>2</v>
      </c>
      <c r="I29" s="68">
        <v>2</v>
      </c>
      <c r="J29" s="68">
        <v>3</v>
      </c>
      <c r="K29" s="70">
        <f>SUM(G29:J29)</f>
        <v>14</v>
      </c>
      <c r="L29" s="68"/>
    </row>
    <row r="30" spans="2:12" ht="18.75" x14ac:dyDescent="0.3">
      <c r="B30" s="68">
        <v>26</v>
      </c>
      <c r="C30" s="6" t="s">
        <v>104</v>
      </c>
      <c r="D30" s="13" t="s">
        <v>258</v>
      </c>
      <c r="E30" s="13" t="s">
        <v>440</v>
      </c>
      <c r="F30" s="68" t="s">
        <v>129</v>
      </c>
      <c r="G30" s="68">
        <v>2</v>
      </c>
      <c r="H30" s="68">
        <v>5</v>
      </c>
      <c r="I30" s="68">
        <v>4</v>
      </c>
      <c r="J30" s="68">
        <v>3</v>
      </c>
      <c r="K30" s="70">
        <f>SUM(G30:J30)</f>
        <v>14</v>
      </c>
      <c r="L30" s="68"/>
    </row>
    <row r="31" spans="2:12" ht="18.75" x14ac:dyDescent="0.3">
      <c r="B31" s="68">
        <v>27</v>
      </c>
      <c r="C31" s="6" t="s">
        <v>121</v>
      </c>
      <c r="D31" s="13" t="s">
        <v>258</v>
      </c>
      <c r="E31" s="13" t="s">
        <v>440</v>
      </c>
      <c r="F31" s="68" t="s">
        <v>129</v>
      </c>
      <c r="G31" s="68">
        <v>2</v>
      </c>
      <c r="H31" s="68">
        <v>7</v>
      </c>
      <c r="I31" s="68">
        <v>2</v>
      </c>
      <c r="J31" s="68">
        <v>3</v>
      </c>
      <c r="K31" s="70">
        <f>SUM(G31:J31)</f>
        <v>14</v>
      </c>
      <c r="L31" s="68"/>
    </row>
    <row r="32" spans="2:12" ht="25.5" x14ac:dyDescent="0.3">
      <c r="B32" s="68">
        <v>28</v>
      </c>
      <c r="C32" s="6" t="s">
        <v>72</v>
      </c>
      <c r="D32" s="12" t="s">
        <v>259</v>
      </c>
      <c r="E32" s="12" t="s">
        <v>441</v>
      </c>
      <c r="F32" s="68" t="s">
        <v>129</v>
      </c>
      <c r="G32" s="68">
        <v>3</v>
      </c>
      <c r="H32" s="68">
        <v>2</v>
      </c>
      <c r="I32" s="68">
        <v>7</v>
      </c>
      <c r="J32" s="68">
        <v>1</v>
      </c>
      <c r="K32" s="70">
        <f>SUM(G32:J32)</f>
        <v>13</v>
      </c>
      <c r="L32" s="68"/>
    </row>
    <row r="33" spans="2:12" ht="18.75" x14ac:dyDescent="0.3">
      <c r="B33" s="68">
        <v>29</v>
      </c>
      <c r="C33" s="6" t="s">
        <v>14</v>
      </c>
      <c r="D33" s="14" t="s">
        <v>296</v>
      </c>
      <c r="E33" s="14" t="s">
        <v>444</v>
      </c>
      <c r="F33" s="68" t="s">
        <v>129</v>
      </c>
      <c r="G33" s="68">
        <v>3</v>
      </c>
      <c r="H33" s="68">
        <v>4</v>
      </c>
      <c r="I33" s="68">
        <v>1.5</v>
      </c>
      <c r="J33" s="68">
        <v>4</v>
      </c>
      <c r="K33" s="70">
        <f>SUM(G33:J33)</f>
        <v>12.5</v>
      </c>
      <c r="L33" s="68"/>
    </row>
    <row r="34" spans="2:12" ht="25.5" x14ac:dyDescent="0.3">
      <c r="B34" s="68">
        <v>30</v>
      </c>
      <c r="C34" s="6" t="s">
        <v>60</v>
      </c>
      <c r="D34" s="12" t="s">
        <v>276</v>
      </c>
      <c r="E34" s="12" t="s">
        <v>458</v>
      </c>
      <c r="F34" s="68" t="s">
        <v>129</v>
      </c>
      <c r="G34" s="68">
        <v>0</v>
      </c>
      <c r="H34" s="68">
        <v>2</v>
      </c>
      <c r="I34" s="68">
        <v>3.5</v>
      </c>
      <c r="J34" s="68">
        <v>7</v>
      </c>
      <c r="K34" s="70">
        <f>SUM(G34:J34)</f>
        <v>12.5</v>
      </c>
      <c r="L34" s="68"/>
    </row>
    <row r="35" spans="2:12" ht="37.5" x14ac:dyDescent="0.3">
      <c r="B35" s="68">
        <v>31</v>
      </c>
      <c r="C35" s="6" t="s">
        <v>21</v>
      </c>
      <c r="D35" s="12" t="s">
        <v>261</v>
      </c>
      <c r="E35" s="12" t="s">
        <v>445</v>
      </c>
      <c r="F35" s="68" t="s">
        <v>129</v>
      </c>
      <c r="G35" s="68">
        <v>1</v>
      </c>
      <c r="H35" s="68">
        <v>7</v>
      </c>
      <c r="I35" s="68">
        <v>3</v>
      </c>
      <c r="J35" s="68">
        <v>1</v>
      </c>
      <c r="K35" s="70">
        <f>SUM(G35:J35)</f>
        <v>12</v>
      </c>
      <c r="L35" s="68"/>
    </row>
    <row r="36" spans="2:12" ht="18.75" x14ac:dyDescent="0.3">
      <c r="B36" s="68">
        <v>32</v>
      </c>
      <c r="C36" s="6" t="s">
        <v>28</v>
      </c>
      <c r="D36" s="14" t="s">
        <v>266</v>
      </c>
      <c r="E36" s="14" t="s">
        <v>450</v>
      </c>
      <c r="F36" s="68" t="s">
        <v>129</v>
      </c>
      <c r="G36" s="68">
        <v>4</v>
      </c>
      <c r="H36" s="68">
        <v>2</v>
      </c>
      <c r="I36" s="68">
        <v>3</v>
      </c>
      <c r="J36" s="68">
        <v>3</v>
      </c>
      <c r="K36" s="70">
        <f>SUM(G36:J36)</f>
        <v>12</v>
      </c>
      <c r="L36" s="68"/>
    </row>
    <row r="37" spans="2:12" ht="18.75" x14ac:dyDescent="0.3">
      <c r="B37" s="68">
        <v>33</v>
      </c>
      <c r="C37" s="6" t="s">
        <v>45</v>
      </c>
      <c r="D37" s="14" t="s">
        <v>298</v>
      </c>
      <c r="E37" s="14" t="s">
        <v>444</v>
      </c>
      <c r="F37" s="68" t="s">
        <v>129</v>
      </c>
      <c r="G37" s="68">
        <v>1</v>
      </c>
      <c r="H37" s="68">
        <v>5</v>
      </c>
      <c r="I37" s="68">
        <v>2</v>
      </c>
      <c r="J37" s="68">
        <v>4</v>
      </c>
      <c r="K37" s="70">
        <f>SUM(G37:J37)</f>
        <v>12</v>
      </c>
      <c r="L37" s="68"/>
    </row>
    <row r="38" spans="2:12" ht="18.75" x14ac:dyDescent="0.3">
      <c r="B38" s="68">
        <v>34</v>
      </c>
      <c r="C38" s="6" t="s">
        <v>46</v>
      </c>
      <c r="D38" s="16" t="s">
        <v>268</v>
      </c>
      <c r="E38" s="16" t="s">
        <v>451</v>
      </c>
      <c r="F38" s="68" t="s">
        <v>129</v>
      </c>
      <c r="G38" s="68">
        <v>1</v>
      </c>
      <c r="H38" s="68">
        <v>4</v>
      </c>
      <c r="I38" s="68">
        <v>6</v>
      </c>
      <c r="J38" s="68">
        <v>1</v>
      </c>
      <c r="K38" s="70">
        <f>SUM(G38:J38)</f>
        <v>12</v>
      </c>
      <c r="L38" s="68"/>
    </row>
    <row r="39" spans="2:12" ht="18.75" x14ac:dyDescent="0.3">
      <c r="B39" s="68">
        <v>35</v>
      </c>
      <c r="C39" s="6" t="s">
        <v>47</v>
      </c>
      <c r="D39" s="17" t="s">
        <v>273</v>
      </c>
      <c r="E39" s="17" t="s">
        <v>456</v>
      </c>
      <c r="F39" s="68" t="s">
        <v>129</v>
      </c>
      <c r="G39" s="68">
        <v>5</v>
      </c>
      <c r="H39" s="68">
        <v>2</v>
      </c>
      <c r="I39" s="68">
        <v>4</v>
      </c>
      <c r="J39" s="68">
        <v>1</v>
      </c>
      <c r="K39" s="70">
        <f>SUM(G39:J39)</f>
        <v>12</v>
      </c>
      <c r="L39" s="68"/>
    </row>
    <row r="40" spans="2:12" ht="18.75" x14ac:dyDescent="0.3">
      <c r="B40" s="68">
        <v>36</v>
      </c>
      <c r="C40" s="6" t="s">
        <v>105</v>
      </c>
      <c r="D40" s="13" t="s">
        <v>258</v>
      </c>
      <c r="E40" s="13" t="s">
        <v>440</v>
      </c>
      <c r="F40" s="68" t="s">
        <v>129</v>
      </c>
      <c r="G40" s="68">
        <v>5</v>
      </c>
      <c r="H40" s="68">
        <v>0</v>
      </c>
      <c r="I40" s="68">
        <v>4</v>
      </c>
      <c r="J40" s="68">
        <v>3</v>
      </c>
      <c r="K40" s="70">
        <f>SUM(G40:J40)</f>
        <v>12</v>
      </c>
      <c r="L40" s="68"/>
    </row>
    <row r="41" spans="2:12" ht="18.75" x14ac:dyDescent="0.3">
      <c r="B41" s="68">
        <v>37</v>
      </c>
      <c r="C41" s="6" t="s">
        <v>25</v>
      </c>
      <c r="D41" s="14" t="s">
        <v>264</v>
      </c>
      <c r="E41" s="14" t="s">
        <v>447</v>
      </c>
      <c r="F41" s="68" t="s">
        <v>129</v>
      </c>
      <c r="G41" s="68">
        <v>1</v>
      </c>
      <c r="H41" s="68">
        <v>3</v>
      </c>
      <c r="I41" s="68">
        <v>6.5</v>
      </c>
      <c r="J41" s="68">
        <v>1</v>
      </c>
      <c r="K41" s="70">
        <f>SUM(G41:J41)</f>
        <v>11.5</v>
      </c>
      <c r="L41" s="68"/>
    </row>
    <row r="42" spans="2:12" ht="37.5" x14ac:dyDescent="0.3">
      <c r="B42" s="68">
        <v>38</v>
      </c>
      <c r="C42" s="6" t="s">
        <v>76</v>
      </c>
      <c r="D42" s="12" t="s">
        <v>271</v>
      </c>
      <c r="E42" s="12" t="s">
        <v>454</v>
      </c>
      <c r="F42" s="68" t="s">
        <v>129</v>
      </c>
      <c r="G42" s="68">
        <v>2</v>
      </c>
      <c r="H42" s="68">
        <v>3</v>
      </c>
      <c r="I42" s="68">
        <v>3</v>
      </c>
      <c r="J42" s="68">
        <v>3.5</v>
      </c>
      <c r="K42" s="70">
        <f>SUM(G42:J42)</f>
        <v>11.5</v>
      </c>
      <c r="L42" s="68"/>
    </row>
    <row r="43" spans="2:12" ht="18.75" x14ac:dyDescent="0.3">
      <c r="B43" s="68">
        <v>39</v>
      </c>
      <c r="C43" s="6" t="s">
        <v>11</v>
      </c>
      <c r="D43" s="14" t="s">
        <v>295</v>
      </c>
      <c r="E43" s="14" t="s">
        <v>442</v>
      </c>
      <c r="F43" s="68" t="s">
        <v>129</v>
      </c>
      <c r="G43" s="68">
        <v>3</v>
      </c>
      <c r="H43" s="68">
        <v>7</v>
      </c>
      <c r="I43" s="68">
        <v>0</v>
      </c>
      <c r="J43" s="68">
        <v>1</v>
      </c>
      <c r="K43" s="70">
        <f>SUM(G43:J43)</f>
        <v>11</v>
      </c>
      <c r="L43" s="68"/>
    </row>
    <row r="44" spans="2:12" ht="18.75" x14ac:dyDescent="0.3">
      <c r="B44" s="68">
        <v>40</v>
      </c>
      <c r="C44" s="6" t="s">
        <v>19</v>
      </c>
      <c r="D44" s="14" t="s">
        <v>264</v>
      </c>
      <c r="E44" s="14" t="s">
        <v>447</v>
      </c>
      <c r="F44" s="68" t="s">
        <v>129</v>
      </c>
      <c r="G44" s="68">
        <v>7</v>
      </c>
      <c r="H44" s="68">
        <v>1</v>
      </c>
      <c r="I44" s="68">
        <v>2</v>
      </c>
      <c r="J44" s="68">
        <v>1</v>
      </c>
      <c r="K44" s="70">
        <f>SUM(G44:J44)</f>
        <v>11</v>
      </c>
      <c r="L44" s="68"/>
    </row>
    <row r="45" spans="2:12" ht="25.5" x14ac:dyDescent="0.3">
      <c r="B45" s="68">
        <v>41</v>
      </c>
      <c r="C45" s="6" t="s">
        <v>35</v>
      </c>
      <c r="D45" s="12" t="s">
        <v>270</v>
      </c>
      <c r="E45" s="12" t="s">
        <v>453</v>
      </c>
      <c r="F45" s="68" t="s">
        <v>129</v>
      </c>
      <c r="G45" s="68">
        <v>1</v>
      </c>
      <c r="H45" s="68">
        <v>2</v>
      </c>
      <c r="I45" s="68">
        <v>5</v>
      </c>
      <c r="J45" s="68">
        <v>3</v>
      </c>
      <c r="K45" s="70">
        <f>SUM(G45:J45)</f>
        <v>11</v>
      </c>
      <c r="L45" s="68"/>
    </row>
    <row r="46" spans="2:12" ht="18.75" x14ac:dyDescent="0.3">
      <c r="B46" s="68">
        <v>42</v>
      </c>
      <c r="C46" s="6" t="s">
        <v>109</v>
      </c>
      <c r="D46" s="14" t="s">
        <v>302</v>
      </c>
      <c r="E46" s="14" t="s">
        <v>454</v>
      </c>
      <c r="F46" s="68" t="s">
        <v>129</v>
      </c>
      <c r="G46" s="68">
        <v>7</v>
      </c>
      <c r="H46" s="68">
        <v>1</v>
      </c>
      <c r="I46" s="68">
        <v>0</v>
      </c>
      <c r="J46" s="68">
        <v>3</v>
      </c>
      <c r="K46" s="70">
        <f>SUM(G46:J46)</f>
        <v>11</v>
      </c>
      <c r="L46" s="68"/>
    </row>
    <row r="47" spans="2:12" ht="18.75" x14ac:dyDescent="0.3">
      <c r="B47" s="68">
        <v>43</v>
      </c>
      <c r="C47" s="6" t="s">
        <v>36</v>
      </c>
      <c r="D47" s="14" t="s">
        <v>266</v>
      </c>
      <c r="E47" s="14" t="s">
        <v>450</v>
      </c>
      <c r="F47" s="68" t="s">
        <v>129</v>
      </c>
      <c r="G47" s="68">
        <v>0</v>
      </c>
      <c r="H47" s="68">
        <v>5</v>
      </c>
      <c r="I47" s="68">
        <v>2.5</v>
      </c>
      <c r="J47" s="68">
        <v>3</v>
      </c>
      <c r="K47" s="70">
        <f>SUM(G47:J47)</f>
        <v>10.5</v>
      </c>
      <c r="L47" s="68"/>
    </row>
    <row r="48" spans="2:12" ht="25.5" x14ac:dyDescent="0.3">
      <c r="B48" s="68">
        <v>44</v>
      </c>
      <c r="C48" s="6" t="s">
        <v>58</v>
      </c>
      <c r="D48" s="12" t="s">
        <v>275</v>
      </c>
      <c r="E48" s="12" t="s">
        <v>443</v>
      </c>
      <c r="F48" s="68" t="s">
        <v>129</v>
      </c>
      <c r="G48" s="68">
        <v>2</v>
      </c>
      <c r="H48" s="68">
        <v>6</v>
      </c>
      <c r="I48" s="68">
        <v>1</v>
      </c>
      <c r="J48" s="68">
        <v>1</v>
      </c>
      <c r="K48" s="70">
        <f>SUM(G48:J48)</f>
        <v>10</v>
      </c>
      <c r="L48" s="68"/>
    </row>
    <row r="49" spans="2:12" ht="18.75" x14ac:dyDescent="0.3">
      <c r="B49" s="68">
        <v>45</v>
      </c>
      <c r="C49" s="6" t="s">
        <v>115</v>
      </c>
      <c r="D49" s="13" t="s">
        <v>263</v>
      </c>
      <c r="E49" s="13" t="s">
        <v>440</v>
      </c>
      <c r="F49" s="68" t="s">
        <v>129</v>
      </c>
      <c r="G49" s="68">
        <v>7</v>
      </c>
      <c r="H49" s="68">
        <v>2</v>
      </c>
      <c r="I49" s="68">
        <v>0</v>
      </c>
      <c r="J49" s="68">
        <v>1</v>
      </c>
      <c r="K49" s="70">
        <f>SUM(G49:J49)</f>
        <v>10</v>
      </c>
      <c r="L49" s="68"/>
    </row>
    <row r="50" spans="2:12" ht="18.75" x14ac:dyDescent="0.3">
      <c r="B50" s="68">
        <v>46</v>
      </c>
      <c r="C50" s="6" t="s">
        <v>124</v>
      </c>
      <c r="D50" s="11" t="s">
        <v>294</v>
      </c>
      <c r="E50" s="11" t="s">
        <v>438</v>
      </c>
      <c r="F50" s="68" t="s">
        <v>129</v>
      </c>
      <c r="G50" s="68">
        <v>2</v>
      </c>
      <c r="H50" s="68">
        <v>2</v>
      </c>
      <c r="I50" s="68">
        <v>2</v>
      </c>
      <c r="J50" s="68">
        <v>4</v>
      </c>
      <c r="K50" s="70">
        <f>SUM(G50:J50)</f>
        <v>10</v>
      </c>
      <c r="L50" s="68"/>
    </row>
    <row r="51" spans="2:12" ht="18.75" x14ac:dyDescent="0.3">
      <c r="B51" s="68">
        <v>47</v>
      </c>
      <c r="C51" s="6" t="s">
        <v>125</v>
      </c>
      <c r="D51" s="14" t="s">
        <v>292</v>
      </c>
      <c r="E51" s="14" t="s">
        <v>447</v>
      </c>
      <c r="F51" s="68" t="s">
        <v>129</v>
      </c>
      <c r="G51" s="68">
        <v>3</v>
      </c>
      <c r="H51" s="68">
        <v>2</v>
      </c>
      <c r="I51" s="68">
        <v>2</v>
      </c>
      <c r="J51" s="68">
        <v>3</v>
      </c>
      <c r="K51" s="70">
        <f>SUM(G51:J51)</f>
        <v>10</v>
      </c>
      <c r="L51" s="68"/>
    </row>
    <row r="52" spans="2:12" ht="18.75" x14ac:dyDescent="0.3">
      <c r="B52" s="68">
        <v>48</v>
      </c>
      <c r="C52" s="6" t="s">
        <v>31</v>
      </c>
      <c r="D52" s="14" t="s">
        <v>298</v>
      </c>
      <c r="E52" s="14" t="s">
        <v>444</v>
      </c>
      <c r="F52" s="68" t="s">
        <v>129</v>
      </c>
      <c r="G52" s="68">
        <v>1</v>
      </c>
      <c r="H52" s="68">
        <v>2</v>
      </c>
      <c r="I52" s="68">
        <v>2</v>
      </c>
      <c r="J52" s="68">
        <v>4</v>
      </c>
      <c r="K52" s="70">
        <f>SUM(G52:J52)</f>
        <v>9</v>
      </c>
      <c r="L52" s="68"/>
    </row>
    <row r="53" spans="2:12" ht="18.75" x14ac:dyDescent="0.3">
      <c r="B53" s="68">
        <v>49</v>
      </c>
      <c r="C53" s="6" t="s">
        <v>33</v>
      </c>
      <c r="D53" s="14" t="s">
        <v>269</v>
      </c>
      <c r="E53" s="14" t="s">
        <v>452</v>
      </c>
      <c r="F53" s="68" t="s">
        <v>129</v>
      </c>
      <c r="G53" s="68">
        <v>0</v>
      </c>
      <c r="H53" s="68">
        <v>1</v>
      </c>
      <c r="I53" s="68">
        <v>5</v>
      </c>
      <c r="J53" s="68">
        <v>3</v>
      </c>
      <c r="K53" s="70">
        <f>SUM(G53:J53)</f>
        <v>9</v>
      </c>
      <c r="L53" s="68"/>
    </row>
    <row r="54" spans="2:12" ht="18.75" x14ac:dyDescent="0.3">
      <c r="B54" s="68">
        <v>50</v>
      </c>
      <c r="C54" s="6" t="s">
        <v>49</v>
      </c>
      <c r="D54" s="13" t="s">
        <v>263</v>
      </c>
      <c r="E54" s="13" t="s">
        <v>440</v>
      </c>
      <c r="F54" s="68" t="s">
        <v>129</v>
      </c>
      <c r="G54" s="68">
        <v>0</v>
      </c>
      <c r="H54" s="68">
        <v>7</v>
      </c>
      <c r="I54" s="68">
        <v>0</v>
      </c>
      <c r="J54" s="68">
        <v>2</v>
      </c>
      <c r="K54" s="70">
        <f>SUM(G54:J54)</f>
        <v>9</v>
      </c>
      <c r="L54" s="68"/>
    </row>
    <row r="55" spans="2:12" ht="18.75" x14ac:dyDescent="0.3">
      <c r="B55" s="68">
        <v>51</v>
      </c>
      <c r="C55" s="6" t="s">
        <v>51</v>
      </c>
      <c r="D55" s="11" t="s">
        <v>299</v>
      </c>
      <c r="E55" s="11" t="s">
        <v>438</v>
      </c>
      <c r="F55" s="68" t="s">
        <v>129</v>
      </c>
      <c r="G55" s="68">
        <v>1</v>
      </c>
      <c r="H55" s="68">
        <v>2</v>
      </c>
      <c r="I55" s="68">
        <v>3</v>
      </c>
      <c r="J55" s="68">
        <v>3</v>
      </c>
      <c r="K55" s="70">
        <f>SUM(G55:J55)</f>
        <v>9</v>
      </c>
      <c r="L55" s="68"/>
    </row>
    <row r="56" spans="2:12" ht="24" x14ac:dyDescent="0.3">
      <c r="B56" s="68">
        <v>52</v>
      </c>
      <c r="C56" s="6" t="s">
        <v>30</v>
      </c>
      <c r="D56" s="10" t="s">
        <v>267</v>
      </c>
      <c r="E56" s="10" t="s">
        <v>437</v>
      </c>
      <c r="F56" s="68" t="s">
        <v>129</v>
      </c>
      <c r="G56" s="68">
        <v>2</v>
      </c>
      <c r="H56" s="68">
        <v>3</v>
      </c>
      <c r="I56" s="68">
        <v>2.5</v>
      </c>
      <c r="J56" s="68">
        <v>1</v>
      </c>
      <c r="K56" s="70">
        <f>SUM(G56:J56)</f>
        <v>8.5</v>
      </c>
      <c r="L56" s="68"/>
    </row>
    <row r="57" spans="2:12" ht="25.5" x14ac:dyDescent="0.3">
      <c r="B57" s="68">
        <v>53</v>
      </c>
      <c r="C57" s="6" t="s">
        <v>69</v>
      </c>
      <c r="D57" s="12" t="s">
        <v>278</v>
      </c>
      <c r="E57" s="12" t="s">
        <v>449</v>
      </c>
      <c r="F57" s="68" t="s">
        <v>129</v>
      </c>
      <c r="G57" s="68">
        <v>2</v>
      </c>
      <c r="H57" s="68">
        <v>5</v>
      </c>
      <c r="I57" s="68">
        <v>0.5</v>
      </c>
      <c r="J57" s="68">
        <v>1</v>
      </c>
      <c r="K57" s="70">
        <f>SUM(G57:J57)</f>
        <v>8.5</v>
      </c>
      <c r="L57" s="68"/>
    </row>
    <row r="58" spans="2:12" ht="18.75" x14ac:dyDescent="0.3">
      <c r="B58" s="68">
        <v>54</v>
      </c>
      <c r="C58" s="6" t="s">
        <v>114</v>
      </c>
      <c r="D58" s="13" t="s">
        <v>263</v>
      </c>
      <c r="E58" s="13" t="s">
        <v>440</v>
      </c>
      <c r="F58" s="68" t="s">
        <v>129</v>
      </c>
      <c r="G58" s="68">
        <v>5</v>
      </c>
      <c r="H58" s="68">
        <v>2</v>
      </c>
      <c r="I58" s="68">
        <v>0.5</v>
      </c>
      <c r="J58" s="68">
        <v>1</v>
      </c>
      <c r="K58" s="70">
        <f>SUM(G58:J58)</f>
        <v>8.5</v>
      </c>
      <c r="L58" s="68"/>
    </row>
    <row r="59" spans="2:12" ht="18.75" x14ac:dyDescent="0.3">
      <c r="B59" s="68">
        <v>55</v>
      </c>
      <c r="C59" s="6" t="s">
        <v>119</v>
      </c>
      <c r="D59" s="14" t="s">
        <v>274</v>
      </c>
      <c r="E59" s="14" t="s">
        <v>457</v>
      </c>
      <c r="F59" s="68" t="s">
        <v>129</v>
      </c>
      <c r="G59" s="68">
        <v>2</v>
      </c>
      <c r="H59" s="68">
        <v>3</v>
      </c>
      <c r="I59" s="68">
        <v>2.5</v>
      </c>
      <c r="J59" s="68">
        <v>1</v>
      </c>
      <c r="K59" s="70">
        <f>SUM(G59:J59)</f>
        <v>8.5</v>
      </c>
      <c r="L59" s="68"/>
    </row>
    <row r="60" spans="2:12" ht="25.5" x14ac:dyDescent="0.3">
      <c r="B60" s="68">
        <v>56</v>
      </c>
      <c r="C60" s="6" t="s">
        <v>24</v>
      </c>
      <c r="D60" s="15" t="s">
        <v>265</v>
      </c>
      <c r="E60" s="15" t="s">
        <v>449</v>
      </c>
      <c r="F60" s="68" t="s">
        <v>129</v>
      </c>
      <c r="G60" s="68">
        <v>2</v>
      </c>
      <c r="H60" s="68">
        <v>2</v>
      </c>
      <c r="I60" s="68">
        <v>1</v>
      </c>
      <c r="J60" s="68">
        <v>3</v>
      </c>
      <c r="K60" s="70">
        <f>SUM(G60:J60)</f>
        <v>8</v>
      </c>
      <c r="L60" s="68"/>
    </row>
    <row r="61" spans="2:12" ht="18.75" x14ac:dyDescent="0.3">
      <c r="B61" s="68">
        <v>57</v>
      </c>
      <c r="C61" s="6" t="s">
        <v>37</v>
      </c>
      <c r="D61" s="13" t="s">
        <v>263</v>
      </c>
      <c r="E61" s="13" t="s">
        <v>440</v>
      </c>
      <c r="F61" s="68" t="s">
        <v>129</v>
      </c>
      <c r="G61" s="68">
        <v>0</v>
      </c>
      <c r="H61" s="68">
        <v>5</v>
      </c>
      <c r="I61" s="68">
        <v>0</v>
      </c>
      <c r="J61" s="68">
        <v>3</v>
      </c>
      <c r="K61" s="70">
        <f>SUM(G61:J61)</f>
        <v>8</v>
      </c>
      <c r="L61" s="68"/>
    </row>
    <row r="62" spans="2:12" ht="18.75" x14ac:dyDescent="0.3">
      <c r="B62" s="68">
        <v>58</v>
      </c>
      <c r="C62" s="6" t="s">
        <v>59</v>
      </c>
      <c r="D62" s="14" t="s">
        <v>300</v>
      </c>
      <c r="E62" s="14" t="s">
        <v>442</v>
      </c>
      <c r="F62" s="68" t="s">
        <v>129</v>
      </c>
      <c r="G62" s="68">
        <v>2</v>
      </c>
      <c r="H62" s="68">
        <v>2</v>
      </c>
      <c r="I62" s="68">
        <v>1</v>
      </c>
      <c r="J62" s="68">
        <v>3</v>
      </c>
      <c r="K62" s="70">
        <f>SUM(G62:J62)</f>
        <v>8</v>
      </c>
      <c r="L62" s="68"/>
    </row>
    <row r="63" spans="2:12" ht="25.5" x14ac:dyDescent="0.3">
      <c r="B63" s="68">
        <v>59</v>
      </c>
      <c r="C63" s="6" t="s">
        <v>127</v>
      </c>
      <c r="D63" s="12" t="s">
        <v>278</v>
      </c>
      <c r="E63" s="12" t="s">
        <v>449</v>
      </c>
      <c r="F63" s="68" t="s">
        <v>129</v>
      </c>
      <c r="G63" s="68">
        <v>2</v>
      </c>
      <c r="H63" s="68">
        <v>2</v>
      </c>
      <c r="I63" s="68">
        <v>1</v>
      </c>
      <c r="J63" s="68">
        <v>3</v>
      </c>
      <c r="K63" s="70">
        <f>SUM(G63:J63)</f>
        <v>8</v>
      </c>
      <c r="L63" s="68"/>
    </row>
    <row r="64" spans="2:12" ht="18.75" x14ac:dyDescent="0.3">
      <c r="B64" s="68">
        <v>60</v>
      </c>
      <c r="C64" s="6" t="s">
        <v>433</v>
      </c>
      <c r="D64" s="14" t="s">
        <v>295</v>
      </c>
      <c r="E64" s="14" t="s">
        <v>442</v>
      </c>
      <c r="F64" s="68" t="s">
        <v>129</v>
      </c>
      <c r="G64" s="68">
        <v>0</v>
      </c>
      <c r="H64" s="68">
        <v>0</v>
      </c>
      <c r="I64" s="68">
        <v>6.5</v>
      </c>
      <c r="J64" s="68">
        <v>1</v>
      </c>
      <c r="K64" s="70">
        <f>SUM(G64:J64)</f>
        <v>7.5</v>
      </c>
      <c r="L64" s="68"/>
    </row>
    <row r="65" spans="2:12" ht="37.5" x14ac:dyDescent="0.3">
      <c r="B65" s="68">
        <v>61</v>
      </c>
      <c r="C65" s="6" t="s">
        <v>89</v>
      </c>
      <c r="D65" s="12" t="s">
        <v>271</v>
      </c>
      <c r="E65" s="12" t="s">
        <v>454</v>
      </c>
      <c r="F65" s="68" t="s">
        <v>129</v>
      </c>
      <c r="G65" s="68">
        <v>0</v>
      </c>
      <c r="H65" s="68">
        <v>2</v>
      </c>
      <c r="I65" s="68">
        <v>2.5</v>
      </c>
      <c r="J65" s="68">
        <v>3</v>
      </c>
      <c r="K65" s="70">
        <f>SUM(G65:J65)</f>
        <v>7.5</v>
      </c>
      <c r="L65" s="68"/>
    </row>
    <row r="66" spans="2:12" ht="25.5" x14ac:dyDescent="0.3">
      <c r="B66" s="68">
        <v>62</v>
      </c>
      <c r="C66" s="6" t="s">
        <v>16</v>
      </c>
      <c r="D66" s="12" t="s">
        <v>262</v>
      </c>
      <c r="E66" s="12" t="s">
        <v>446</v>
      </c>
      <c r="F66" s="68" t="s">
        <v>129</v>
      </c>
      <c r="G66" s="68">
        <v>3</v>
      </c>
      <c r="H66" s="68">
        <v>4</v>
      </c>
      <c r="I66" s="68">
        <v>0</v>
      </c>
      <c r="J66" s="68">
        <v>0</v>
      </c>
      <c r="K66" s="70">
        <f>SUM(G66:J66)</f>
        <v>7</v>
      </c>
      <c r="L66" s="68"/>
    </row>
    <row r="67" spans="2:12" ht="18.75" x14ac:dyDescent="0.3">
      <c r="B67" s="68">
        <v>63</v>
      </c>
      <c r="C67" s="6" t="s">
        <v>17</v>
      </c>
      <c r="D67" s="13" t="s">
        <v>258</v>
      </c>
      <c r="E67" s="13" t="s">
        <v>440</v>
      </c>
      <c r="F67" s="68" t="s">
        <v>129</v>
      </c>
      <c r="G67" s="68">
        <v>2</v>
      </c>
      <c r="H67" s="68">
        <v>2</v>
      </c>
      <c r="I67" s="68">
        <v>0</v>
      </c>
      <c r="J67" s="68">
        <v>3</v>
      </c>
      <c r="K67" s="70">
        <f>SUM(G67:J67)</f>
        <v>7</v>
      </c>
      <c r="L67" s="68"/>
    </row>
    <row r="68" spans="2:12" ht="25.5" x14ac:dyDescent="0.3">
      <c r="B68" s="68">
        <v>64</v>
      </c>
      <c r="C68" s="6" t="s">
        <v>75</v>
      </c>
      <c r="D68" s="12" t="s">
        <v>280</v>
      </c>
      <c r="E68" s="12" t="s">
        <v>446</v>
      </c>
      <c r="F68" s="68" t="s">
        <v>129</v>
      </c>
      <c r="G68" s="68">
        <v>1</v>
      </c>
      <c r="H68" s="68">
        <v>3</v>
      </c>
      <c r="I68" s="68">
        <v>0</v>
      </c>
      <c r="J68" s="68">
        <v>3</v>
      </c>
      <c r="K68" s="70">
        <f>SUM(G68:J68)</f>
        <v>7</v>
      </c>
      <c r="L68" s="68"/>
    </row>
    <row r="69" spans="2:12" ht="25.5" x14ac:dyDescent="0.3">
      <c r="B69" s="68">
        <v>65</v>
      </c>
      <c r="C69" s="6" t="s">
        <v>81</v>
      </c>
      <c r="D69" s="12" t="s">
        <v>259</v>
      </c>
      <c r="E69" s="12" t="s">
        <v>441</v>
      </c>
      <c r="F69" s="68" t="s">
        <v>129</v>
      </c>
      <c r="G69" s="68">
        <v>2</v>
      </c>
      <c r="H69" s="68">
        <v>1</v>
      </c>
      <c r="I69" s="68">
        <v>1</v>
      </c>
      <c r="J69" s="68">
        <v>3</v>
      </c>
      <c r="K69" s="70">
        <f>SUM(G69:J69)</f>
        <v>7</v>
      </c>
      <c r="L69" s="68"/>
    </row>
    <row r="70" spans="2:12" ht="18.75" x14ac:dyDescent="0.3">
      <c r="B70" s="68">
        <v>66</v>
      </c>
      <c r="C70" s="6" t="s">
        <v>102</v>
      </c>
      <c r="D70" s="13" t="s">
        <v>263</v>
      </c>
      <c r="E70" s="13" t="s">
        <v>440</v>
      </c>
      <c r="F70" s="68" t="s">
        <v>129</v>
      </c>
      <c r="G70" s="68">
        <v>0</v>
      </c>
      <c r="H70" s="68">
        <v>0</v>
      </c>
      <c r="I70" s="68">
        <v>4</v>
      </c>
      <c r="J70" s="68">
        <v>3</v>
      </c>
      <c r="K70" s="70">
        <f>SUM(G70:J70)</f>
        <v>7</v>
      </c>
      <c r="L70" s="68"/>
    </row>
    <row r="71" spans="2:12" ht="25.5" x14ac:dyDescent="0.3">
      <c r="B71" s="68">
        <v>67</v>
      </c>
      <c r="C71" s="6" t="s">
        <v>113</v>
      </c>
      <c r="D71" s="12" t="s">
        <v>280</v>
      </c>
      <c r="E71" s="12" t="s">
        <v>446</v>
      </c>
      <c r="F71" s="68" t="s">
        <v>129</v>
      </c>
      <c r="G71" s="68">
        <v>5</v>
      </c>
      <c r="H71" s="68">
        <v>1</v>
      </c>
      <c r="I71" s="68">
        <v>0</v>
      </c>
      <c r="J71" s="68">
        <v>1</v>
      </c>
      <c r="K71" s="70">
        <f>SUM(G71:J71)</f>
        <v>7</v>
      </c>
      <c r="L71" s="68"/>
    </row>
    <row r="72" spans="2:12" ht="18.75" x14ac:dyDescent="0.3">
      <c r="B72" s="68">
        <v>68</v>
      </c>
      <c r="C72" s="6" t="s">
        <v>39</v>
      </c>
      <c r="D72" s="13" t="s">
        <v>263</v>
      </c>
      <c r="E72" s="13" t="s">
        <v>440</v>
      </c>
      <c r="F72" s="68" t="s">
        <v>129</v>
      </c>
      <c r="G72" s="68">
        <v>1</v>
      </c>
      <c r="H72" s="68">
        <v>4</v>
      </c>
      <c r="I72" s="68">
        <v>0.5</v>
      </c>
      <c r="J72" s="68">
        <v>1</v>
      </c>
      <c r="K72" s="70">
        <f>SUM(G72:J72)</f>
        <v>6.5</v>
      </c>
      <c r="L72" s="68"/>
    </row>
    <row r="73" spans="2:12" ht="18.75" x14ac:dyDescent="0.3">
      <c r="B73" s="68">
        <v>69</v>
      </c>
      <c r="C73" s="6" t="s">
        <v>68</v>
      </c>
      <c r="D73" s="13" t="s">
        <v>263</v>
      </c>
      <c r="E73" s="13" t="s">
        <v>440</v>
      </c>
      <c r="F73" s="68" t="s">
        <v>129</v>
      </c>
      <c r="G73" s="68">
        <v>1</v>
      </c>
      <c r="H73" s="68">
        <v>2</v>
      </c>
      <c r="I73" s="68">
        <v>0</v>
      </c>
      <c r="J73" s="68">
        <v>3.5</v>
      </c>
      <c r="K73" s="70">
        <f>SUM(G73:J73)</f>
        <v>6.5</v>
      </c>
      <c r="L73" s="68"/>
    </row>
    <row r="74" spans="2:12" ht="36" x14ac:dyDescent="0.3">
      <c r="B74" s="68">
        <v>70</v>
      </c>
      <c r="C74" s="6" t="s">
        <v>117</v>
      </c>
      <c r="D74" s="10" t="s">
        <v>289</v>
      </c>
      <c r="E74" s="10" t="s">
        <v>468</v>
      </c>
      <c r="F74" s="68" t="s">
        <v>129</v>
      </c>
      <c r="G74" s="68">
        <v>2</v>
      </c>
      <c r="H74" s="68">
        <v>0</v>
      </c>
      <c r="I74" s="68">
        <v>3.5</v>
      </c>
      <c r="J74" s="68">
        <v>1</v>
      </c>
      <c r="K74" s="70">
        <f>SUM(G74:J74)</f>
        <v>6.5</v>
      </c>
      <c r="L74" s="68"/>
    </row>
    <row r="75" spans="2:12" ht="25.5" x14ac:dyDescent="0.3">
      <c r="B75" s="68">
        <v>71</v>
      </c>
      <c r="C75" s="6" t="s">
        <v>7</v>
      </c>
      <c r="D75" s="12" t="s">
        <v>257</v>
      </c>
      <c r="E75" s="12" t="s">
        <v>439</v>
      </c>
      <c r="F75" s="68" t="s">
        <v>129</v>
      </c>
      <c r="G75" s="68">
        <v>0.5</v>
      </c>
      <c r="H75" s="68">
        <v>2</v>
      </c>
      <c r="I75" s="68">
        <v>1</v>
      </c>
      <c r="J75" s="68">
        <v>2.5</v>
      </c>
      <c r="K75" s="70">
        <f>SUM(G75:J75)</f>
        <v>6</v>
      </c>
      <c r="L75" s="68"/>
    </row>
    <row r="76" spans="2:12" ht="18.75" x14ac:dyDescent="0.3">
      <c r="B76" s="68">
        <v>72</v>
      </c>
      <c r="C76" s="6" t="s">
        <v>18</v>
      </c>
      <c r="D76" s="13" t="s">
        <v>263</v>
      </c>
      <c r="E76" s="13" t="s">
        <v>440</v>
      </c>
      <c r="F76" s="68" t="s">
        <v>129</v>
      </c>
      <c r="G76" s="68">
        <v>0</v>
      </c>
      <c r="H76" s="68">
        <v>4</v>
      </c>
      <c r="I76" s="68">
        <v>0</v>
      </c>
      <c r="J76" s="68">
        <v>2</v>
      </c>
      <c r="K76" s="70">
        <f>SUM(G76:J76)</f>
        <v>6</v>
      </c>
      <c r="L76" s="68"/>
    </row>
    <row r="77" spans="2:12" ht="25.5" x14ac:dyDescent="0.3">
      <c r="B77" s="68">
        <v>73</v>
      </c>
      <c r="C77" s="6" t="s">
        <v>22</v>
      </c>
      <c r="D77" s="12" t="s">
        <v>297</v>
      </c>
      <c r="E77" s="12" t="s">
        <v>448</v>
      </c>
      <c r="F77" s="68" t="s">
        <v>129</v>
      </c>
      <c r="G77" s="68">
        <v>1</v>
      </c>
      <c r="H77" s="68">
        <v>2</v>
      </c>
      <c r="I77" s="68">
        <v>0</v>
      </c>
      <c r="J77" s="68">
        <v>3</v>
      </c>
      <c r="K77" s="70">
        <f>SUM(G77:J77)</f>
        <v>6</v>
      </c>
      <c r="L77" s="68"/>
    </row>
    <row r="78" spans="2:12" ht="18.75" x14ac:dyDescent="0.3">
      <c r="B78" s="68">
        <v>74</v>
      </c>
      <c r="C78" s="6" t="s">
        <v>23</v>
      </c>
      <c r="D78" s="14" t="s">
        <v>264</v>
      </c>
      <c r="E78" s="14" t="s">
        <v>447</v>
      </c>
      <c r="F78" s="68" t="s">
        <v>129</v>
      </c>
      <c r="G78" s="68">
        <v>0</v>
      </c>
      <c r="H78" s="68">
        <v>1</v>
      </c>
      <c r="I78" s="68">
        <v>2</v>
      </c>
      <c r="J78" s="68">
        <v>3</v>
      </c>
      <c r="K78" s="70">
        <f>SUM(G78:J78)</f>
        <v>6</v>
      </c>
      <c r="L78" s="68"/>
    </row>
    <row r="79" spans="2:12" ht="37.5" x14ac:dyDescent="0.3">
      <c r="B79" s="68">
        <v>75</v>
      </c>
      <c r="C79" s="6" t="s">
        <v>66</v>
      </c>
      <c r="D79" s="12" t="s">
        <v>277</v>
      </c>
      <c r="E79" s="12" t="s">
        <v>460</v>
      </c>
      <c r="F79" s="68" t="s">
        <v>129</v>
      </c>
      <c r="G79" s="68">
        <v>2</v>
      </c>
      <c r="H79" s="68">
        <v>0</v>
      </c>
      <c r="I79" s="68">
        <v>1</v>
      </c>
      <c r="J79" s="68">
        <v>3</v>
      </c>
      <c r="K79" s="70">
        <f>SUM(G79:J79)</f>
        <v>6</v>
      </c>
      <c r="L79" s="68"/>
    </row>
    <row r="80" spans="2:12" ht="37.5" x14ac:dyDescent="0.3">
      <c r="B80" s="68">
        <v>76</v>
      </c>
      <c r="C80" s="6" t="s">
        <v>70</v>
      </c>
      <c r="D80" s="12" t="s">
        <v>279</v>
      </c>
      <c r="E80" s="12" t="s">
        <v>461</v>
      </c>
      <c r="F80" s="68" t="s">
        <v>129</v>
      </c>
      <c r="G80" s="68">
        <v>0</v>
      </c>
      <c r="H80" s="68">
        <v>3</v>
      </c>
      <c r="I80" s="68">
        <v>3</v>
      </c>
      <c r="J80" s="68">
        <v>0</v>
      </c>
      <c r="K80" s="70">
        <f>SUM(G80:J80)</f>
        <v>6</v>
      </c>
      <c r="L80" s="68"/>
    </row>
    <row r="81" spans="2:12" ht="25.5" x14ac:dyDescent="0.3">
      <c r="B81" s="68">
        <v>77</v>
      </c>
      <c r="C81" s="6" t="s">
        <v>108</v>
      </c>
      <c r="D81" s="12" t="s">
        <v>271</v>
      </c>
      <c r="E81" s="12" t="s">
        <v>441</v>
      </c>
      <c r="F81" s="68" t="s">
        <v>129</v>
      </c>
      <c r="G81" s="68">
        <v>1</v>
      </c>
      <c r="H81" s="68">
        <v>0</v>
      </c>
      <c r="I81" s="68">
        <v>4</v>
      </c>
      <c r="J81" s="68">
        <v>1</v>
      </c>
      <c r="K81" s="70">
        <f>SUM(G81:J81)</f>
        <v>6</v>
      </c>
      <c r="L81" s="68"/>
    </row>
    <row r="82" spans="2:12" ht="25.5" x14ac:dyDescent="0.3">
      <c r="B82" s="68">
        <v>78</v>
      </c>
      <c r="C82" s="6" t="s">
        <v>111</v>
      </c>
      <c r="D82" s="12" t="s">
        <v>265</v>
      </c>
      <c r="E82" s="12" t="s">
        <v>449</v>
      </c>
      <c r="F82" s="68" t="s">
        <v>129</v>
      </c>
      <c r="G82" s="68">
        <v>3</v>
      </c>
      <c r="H82" s="68">
        <v>3</v>
      </c>
      <c r="I82" s="68">
        <v>0</v>
      </c>
      <c r="J82" s="68">
        <v>0</v>
      </c>
      <c r="K82" s="70">
        <f>SUM(G82:J82)</f>
        <v>6</v>
      </c>
      <c r="L82" s="68"/>
    </row>
    <row r="83" spans="2:12" ht="18.75" x14ac:dyDescent="0.3">
      <c r="B83" s="68">
        <v>79</v>
      </c>
      <c r="C83" s="6" t="s">
        <v>126</v>
      </c>
      <c r="D83" s="11" t="s">
        <v>272</v>
      </c>
      <c r="E83" s="11" t="s">
        <v>455</v>
      </c>
      <c r="F83" s="68" t="s">
        <v>129</v>
      </c>
      <c r="G83" s="68">
        <v>2</v>
      </c>
      <c r="H83" s="68">
        <v>2</v>
      </c>
      <c r="I83" s="68">
        <v>1.5</v>
      </c>
      <c r="J83" s="68">
        <v>0.5</v>
      </c>
      <c r="K83" s="70">
        <f>SUM(G83:J83)</f>
        <v>6</v>
      </c>
      <c r="L83" s="68"/>
    </row>
    <row r="84" spans="2:12" ht="18.75" x14ac:dyDescent="0.3">
      <c r="B84" s="68">
        <v>80</v>
      </c>
      <c r="C84" s="6" t="s">
        <v>20</v>
      </c>
      <c r="D84" s="11" t="s">
        <v>294</v>
      </c>
      <c r="E84" s="11" t="s">
        <v>438</v>
      </c>
      <c r="F84" s="68" t="s">
        <v>129</v>
      </c>
      <c r="G84" s="68">
        <v>0</v>
      </c>
      <c r="H84" s="68">
        <v>1</v>
      </c>
      <c r="I84" s="68">
        <v>2.5</v>
      </c>
      <c r="J84" s="68">
        <v>2</v>
      </c>
      <c r="K84" s="70">
        <f>SUM(G84:J84)</f>
        <v>5.5</v>
      </c>
      <c r="L84" s="68"/>
    </row>
    <row r="85" spans="2:12" ht="25.5" x14ac:dyDescent="0.3">
      <c r="B85" s="68">
        <v>81</v>
      </c>
      <c r="C85" s="6" t="s">
        <v>106</v>
      </c>
      <c r="D85" s="12" t="s">
        <v>280</v>
      </c>
      <c r="E85" s="12" t="s">
        <v>446</v>
      </c>
      <c r="F85" s="68" t="s">
        <v>129</v>
      </c>
      <c r="G85" s="68">
        <v>2</v>
      </c>
      <c r="H85" s="68">
        <v>1</v>
      </c>
      <c r="I85" s="68">
        <v>2.5</v>
      </c>
      <c r="J85" s="68">
        <v>0</v>
      </c>
      <c r="K85" s="70">
        <f>SUM(G85:J85)</f>
        <v>5.5</v>
      </c>
      <c r="L85" s="68"/>
    </row>
    <row r="86" spans="2:12" ht="18.75" x14ac:dyDescent="0.3">
      <c r="B86" s="68">
        <v>82</v>
      </c>
      <c r="C86" s="6" t="s">
        <v>107</v>
      </c>
      <c r="D86" s="12" t="s">
        <v>259</v>
      </c>
      <c r="E86" s="12" t="s">
        <v>467</v>
      </c>
      <c r="F86" s="68" t="s">
        <v>129</v>
      </c>
      <c r="G86" s="68">
        <v>0.5</v>
      </c>
      <c r="H86" s="68">
        <v>2</v>
      </c>
      <c r="I86" s="68">
        <v>0</v>
      </c>
      <c r="J86" s="68">
        <v>3</v>
      </c>
      <c r="K86" s="70">
        <f>SUM(G86:J86)</f>
        <v>5.5</v>
      </c>
      <c r="L86" s="68"/>
    </row>
    <row r="87" spans="2:12" ht="25.5" x14ac:dyDescent="0.3">
      <c r="B87" s="68">
        <v>83</v>
      </c>
      <c r="C87" s="6" t="s">
        <v>29</v>
      </c>
      <c r="D87" s="12" t="s">
        <v>262</v>
      </c>
      <c r="E87" s="12" t="s">
        <v>446</v>
      </c>
      <c r="F87" s="68" t="s">
        <v>129</v>
      </c>
      <c r="G87" s="68">
        <v>1</v>
      </c>
      <c r="H87" s="68">
        <v>2</v>
      </c>
      <c r="I87" s="68">
        <v>0</v>
      </c>
      <c r="J87" s="68">
        <v>2</v>
      </c>
      <c r="K87" s="70">
        <f>SUM(G87:J87)</f>
        <v>5</v>
      </c>
      <c r="L87" s="68"/>
    </row>
    <row r="88" spans="2:12" ht="18.75" x14ac:dyDescent="0.3">
      <c r="B88" s="68">
        <v>84</v>
      </c>
      <c r="C88" s="6" t="s">
        <v>42</v>
      </c>
      <c r="D88" s="11" t="s">
        <v>272</v>
      </c>
      <c r="E88" s="11" t="s">
        <v>455</v>
      </c>
      <c r="F88" s="68" t="s">
        <v>129</v>
      </c>
      <c r="G88" s="68">
        <v>1</v>
      </c>
      <c r="H88" s="68">
        <v>1</v>
      </c>
      <c r="I88" s="68">
        <v>2</v>
      </c>
      <c r="J88" s="68">
        <v>1</v>
      </c>
      <c r="K88" s="70">
        <f>SUM(G88:J88)</f>
        <v>5</v>
      </c>
      <c r="L88" s="68"/>
    </row>
    <row r="89" spans="2:12" ht="18.75" x14ac:dyDescent="0.3">
      <c r="B89" s="68">
        <v>85</v>
      </c>
      <c r="C89" s="6" t="s">
        <v>48</v>
      </c>
      <c r="D89" s="14" t="s">
        <v>274</v>
      </c>
      <c r="E89" s="14" t="s">
        <v>457</v>
      </c>
      <c r="F89" s="68" t="s">
        <v>129</v>
      </c>
      <c r="G89" s="68">
        <v>3</v>
      </c>
      <c r="H89" s="68">
        <v>0</v>
      </c>
      <c r="I89" s="68">
        <v>1</v>
      </c>
      <c r="J89" s="68">
        <v>1</v>
      </c>
      <c r="K89" s="70">
        <f>SUM(G89:J89)</f>
        <v>5</v>
      </c>
      <c r="L89" s="68"/>
    </row>
    <row r="90" spans="2:12" ht="18.75" x14ac:dyDescent="0.3">
      <c r="B90" s="68">
        <v>86</v>
      </c>
      <c r="C90" s="6" t="s">
        <v>56</v>
      </c>
      <c r="D90" s="14" t="s">
        <v>295</v>
      </c>
      <c r="E90" s="14" t="s">
        <v>442</v>
      </c>
      <c r="F90" s="68" t="s">
        <v>129</v>
      </c>
      <c r="G90" s="68">
        <v>0</v>
      </c>
      <c r="H90" s="68">
        <v>5</v>
      </c>
      <c r="I90" s="68">
        <v>0</v>
      </c>
      <c r="J90" s="68">
        <v>0</v>
      </c>
      <c r="K90" s="70">
        <f>SUM(G90:J90)</f>
        <v>5</v>
      </c>
      <c r="L90" s="68"/>
    </row>
    <row r="91" spans="2:12" ht="18.75" x14ac:dyDescent="0.3">
      <c r="B91" s="68">
        <v>87</v>
      </c>
      <c r="C91" s="6" t="s">
        <v>79</v>
      </c>
      <c r="D91" s="13" t="s">
        <v>258</v>
      </c>
      <c r="E91" s="13" t="s">
        <v>440</v>
      </c>
      <c r="F91" s="68" t="s">
        <v>129</v>
      </c>
      <c r="G91" s="68">
        <v>1</v>
      </c>
      <c r="H91" s="68">
        <v>0</v>
      </c>
      <c r="I91" s="68">
        <v>1</v>
      </c>
      <c r="J91" s="68">
        <v>3</v>
      </c>
      <c r="K91" s="70">
        <f>SUM(G91:J91)</f>
        <v>5</v>
      </c>
      <c r="L91" s="68"/>
    </row>
    <row r="92" spans="2:12" ht="24" x14ac:dyDescent="0.3">
      <c r="B92" s="68">
        <v>88</v>
      </c>
      <c r="C92" s="6" t="s">
        <v>86</v>
      </c>
      <c r="D92" s="10" t="s">
        <v>285</v>
      </c>
      <c r="E92" s="10" t="s">
        <v>437</v>
      </c>
      <c r="F92" s="68" t="s">
        <v>129</v>
      </c>
      <c r="G92" s="68">
        <v>2</v>
      </c>
      <c r="H92" s="68">
        <v>0</v>
      </c>
      <c r="I92" s="68">
        <v>2</v>
      </c>
      <c r="J92" s="68">
        <v>1</v>
      </c>
      <c r="K92" s="70">
        <f>SUM(G92:J92)</f>
        <v>5</v>
      </c>
      <c r="L92" s="68"/>
    </row>
    <row r="93" spans="2:12" ht="25.5" x14ac:dyDescent="0.3">
      <c r="B93" s="68">
        <v>89</v>
      </c>
      <c r="C93" s="6" t="s">
        <v>99</v>
      </c>
      <c r="D93" s="12" t="s">
        <v>288</v>
      </c>
      <c r="E93" s="12" t="s">
        <v>449</v>
      </c>
      <c r="F93" s="68" t="s">
        <v>129</v>
      </c>
      <c r="G93" s="68">
        <v>0</v>
      </c>
      <c r="H93" s="68">
        <v>3</v>
      </c>
      <c r="I93" s="68">
        <v>0</v>
      </c>
      <c r="J93" s="68">
        <v>2</v>
      </c>
      <c r="K93" s="70">
        <f>SUM(G93:J93)</f>
        <v>5</v>
      </c>
      <c r="L93" s="68"/>
    </row>
    <row r="94" spans="2:12" ht="18.75" x14ac:dyDescent="0.3">
      <c r="B94" s="68">
        <v>90</v>
      </c>
      <c r="C94" s="6" t="s">
        <v>120</v>
      </c>
      <c r="D94" s="14" t="s">
        <v>266</v>
      </c>
      <c r="E94" s="14" t="s">
        <v>450</v>
      </c>
      <c r="F94" s="68" t="s">
        <v>129</v>
      </c>
      <c r="G94" s="68">
        <v>2</v>
      </c>
      <c r="H94" s="68">
        <v>1</v>
      </c>
      <c r="I94" s="68">
        <v>1</v>
      </c>
      <c r="J94" s="68">
        <v>1</v>
      </c>
      <c r="K94" s="70">
        <f>SUM(G94:J94)</f>
        <v>5</v>
      </c>
      <c r="L94" s="68"/>
    </row>
    <row r="95" spans="2:12" ht="37.5" x14ac:dyDescent="0.3">
      <c r="B95" s="68">
        <v>91</v>
      </c>
      <c r="C95" s="6" t="s">
        <v>122</v>
      </c>
      <c r="D95" s="12" t="s">
        <v>291</v>
      </c>
      <c r="E95" s="12" t="s">
        <v>470</v>
      </c>
      <c r="F95" s="68" t="s">
        <v>129</v>
      </c>
      <c r="G95" s="68">
        <v>2</v>
      </c>
      <c r="H95" s="68">
        <v>0</v>
      </c>
      <c r="I95" s="68">
        <v>0</v>
      </c>
      <c r="J95" s="68">
        <v>3</v>
      </c>
      <c r="K95" s="70">
        <f>SUM(G95:J95)</f>
        <v>5</v>
      </c>
      <c r="L95" s="68"/>
    </row>
    <row r="96" spans="2:12" ht="37.5" x14ac:dyDescent="0.3">
      <c r="B96" s="68">
        <v>92</v>
      </c>
      <c r="C96" s="6" t="s">
        <v>128</v>
      </c>
      <c r="D96" s="12" t="s">
        <v>293</v>
      </c>
      <c r="E96" s="12" t="s">
        <v>461</v>
      </c>
      <c r="F96" s="68" t="s">
        <v>129</v>
      </c>
      <c r="G96" s="68">
        <v>0</v>
      </c>
      <c r="H96" s="68">
        <v>2</v>
      </c>
      <c r="I96" s="68">
        <v>0</v>
      </c>
      <c r="J96" s="68">
        <v>3</v>
      </c>
      <c r="K96" s="70">
        <f>SUM(G96:J96)</f>
        <v>5</v>
      </c>
      <c r="L96" s="68"/>
    </row>
    <row r="97" spans="2:12" ht="37.5" x14ac:dyDescent="0.3">
      <c r="B97" s="68">
        <v>93</v>
      </c>
      <c r="C97" s="6" t="s">
        <v>123</v>
      </c>
      <c r="D97" s="12" t="s">
        <v>271</v>
      </c>
      <c r="E97" s="12" t="s">
        <v>454</v>
      </c>
      <c r="F97" s="68" t="s">
        <v>129</v>
      </c>
      <c r="G97" s="68">
        <v>2</v>
      </c>
      <c r="H97" s="68">
        <v>1</v>
      </c>
      <c r="I97" s="68">
        <v>0.5</v>
      </c>
      <c r="J97" s="68">
        <v>1</v>
      </c>
      <c r="K97" s="70">
        <f>SUM(G97:J97)</f>
        <v>4.5</v>
      </c>
      <c r="L97" s="68"/>
    </row>
    <row r="98" spans="2:12" ht="24" x14ac:dyDescent="0.3">
      <c r="B98" s="68">
        <v>94</v>
      </c>
      <c r="C98" s="6" t="s">
        <v>5</v>
      </c>
      <c r="D98" s="10" t="s">
        <v>256</v>
      </c>
      <c r="E98" s="10" t="s">
        <v>437</v>
      </c>
      <c r="F98" s="68" t="s">
        <v>129</v>
      </c>
      <c r="G98" s="68">
        <v>1</v>
      </c>
      <c r="H98" s="68">
        <v>0</v>
      </c>
      <c r="I98" s="68">
        <v>2</v>
      </c>
      <c r="J98" s="68">
        <v>1</v>
      </c>
      <c r="K98" s="70">
        <f>SUM(G98:J98)</f>
        <v>4</v>
      </c>
      <c r="L98" s="68"/>
    </row>
    <row r="99" spans="2:12" ht="18.75" x14ac:dyDescent="0.3">
      <c r="B99" s="68">
        <v>95</v>
      </c>
      <c r="C99" s="6" t="s">
        <v>12</v>
      </c>
      <c r="D99" s="11" t="s">
        <v>294</v>
      </c>
      <c r="E99" s="11" t="s">
        <v>438</v>
      </c>
      <c r="F99" s="68" t="s">
        <v>129</v>
      </c>
      <c r="G99" s="68">
        <v>0</v>
      </c>
      <c r="H99" s="68">
        <v>1</v>
      </c>
      <c r="I99" s="68">
        <v>0</v>
      </c>
      <c r="J99" s="68">
        <v>3</v>
      </c>
      <c r="K99" s="70">
        <f>SUM(G99:J99)</f>
        <v>4</v>
      </c>
      <c r="L99" s="68"/>
    </row>
    <row r="100" spans="2:12" ht="24" x14ac:dyDescent="0.3">
      <c r="B100" s="68">
        <v>96</v>
      </c>
      <c r="C100" s="6" t="s">
        <v>26</v>
      </c>
      <c r="D100" s="10" t="s">
        <v>256</v>
      </c>
      <c r="E100" s="10" t="s">
        <v>437</v>
      </c>
      <c r="F100" s="68" t="s">
        <v>129</v>
      </c>
      <c r="G100" s="68">
        <v>0</v>
      </c>
      <c r="H100" s="68">
        <v>1</v>
      </c>
      <c r="I100" s="68">
        <v>0</v>
      </c>
      <c r="J100" s="68">
        <v>3</v>
      </c>
      <c r="K100" s="70">
        <f>SUM(G100:J100)</f>
        <v>4</v>
      </c>
      <c r="L100" s="68"/>
    </row>
    <row r="101" spans="2:12" ht="18.75" x14ac:dyDescent="0.3">
      <c r="B101" s="68">
        <v>97</v>
      </c>
      <c r="C101" s="6" t="s">
        <v>32</v>
      </c>
      <c r="D101" s="16" t="s">
        <v>268</v>
      </c>
      <c r="E101" s="16" t="s">
        <v>451</v>
      </c>
      <c r="F101" s="68" t="s">
        <v>129</v>
      </c>
      <c r="G101" s="68">
        <v>0</v>
      </c>
      <c r="H101" s="68">
        <v>3</v>
      </c>
      <c r="I101" s="68">
        <v>0</v>
      </c>
      <c r="J101" s="68">
        <v>1</v>
      </c>
      <c r="K101" s="70">
        <f>SUM(G101:J101)</f>
        <v>4</v>
      </c>
      <c r="L101" s="68"/>
    </row>
    <row r="102" spans="2:12" ht="18.75" x14ac:dyDescent="0.3">
      <c r="B102" s="68">
        <v>98</v>
      </c>
      <c r="C102" s="6" t="s">
        <v>38</v>
      </c>
      <c r="D102" s="11" t="s">
        <v>294</v>
      </c>
      <c r="E102" s="11" t="s">
        <v>438</v>
      </c>
      <c r="F102" s="68" t="s">
        <v>129</v>
      </c>
      <c r="G102" s="68">
        <v>0</v>
      </c>
      <c r="H102" s="68">
        <v>1</v>
      </c>
      <c r="I102" s="68">
        <v>0</v>
      </c>
      <c r="J102" s="68">
        <v>3</v>
      </c>
      <c r="K102" s="70">
        <f>SUM(G102:J102)</f>
        <v>4</v>
      </c>
      <c r="L102" s="68"/>
    </row>
    <row r="103" spans="2:12" ht="18.75" x14ac:dyDescent="0.3">
      <c r="B103" s="68">
        <v>99</v>
      </c>
      <c r="C103" s="6" t="s">
        <v>50</v>
      </c>
      <c r="D103" s="14" t="s">
        <v>298</v>
      </c>
      <c r="E103" s="14" t="s">
        <v>444</v>
      </c>
      <c r="F103" s="68" t="s">
        <v>129</v>
      </c>
      <c r="G103" s="68">
        <v>2</v>
      </c>
      <c r="H103" s="68">
        <v>1</v>
      </c>
      <c r="I103" s="68">
        <v>0</v>
      </c>
      <c r="J103" s="68">
        <v>1</v>
      </c>
      <c r="K103" s="70">
        <f>SUM(G103:J103)</f>
        <v>4</v>
      </c>
      <c r="L103" s="68"/>
    </row>
    <row r="104" spans="2:12" ht="37.5" x14ac:dyDescent="0.3">
      <c r="B104" s="68">
        <v>100</v>
      </c>
      <c r="C104" s="6" t="s">
        <v>65</v>
      </c>
      <c r="D104" s="12" t="s">
        <v>277</v>
      </c>
      <c r="E104" s="12" t="s">
        <v>460</v>
      </c>
      <c r="F104" s="68" t="s">
        <v>129</v>
      </c>
      <c r="G104" s="68">
        <v>0</v>
      </c>
      <c r="H104" s="68">
        <v>1</v>
      </c>
      <c r="I104" s="68">
        <v>0</v>
      </c>
      <c r="J104" s="68">
        <v>3</v>
      </c>
      <c r="K104" s="70">
        <f>SUM(G104:J104)</f>
        <v>4</v>
      </c>
      <c r="L104" s="68"/>
    </row>
    <row r="105" spans="2:12" ht="18.75" x14ac:dyDescent="0.3">
      <c r="B105" s="68">
        <v>101</v>
      </c>
      <c r="C105" s="6" t="s">
        <v>80</v>
      </c>
      <c r="D105" s="14" t="s">
        <v>295</v>
      </c>
      <c r="E105" s="14" t="s">
        <v>442</v>
      </c>
      <c r="F105" s="68" t="s">
        <v>129</v>
      </c>
      <c r="G105" s="68">
        <v>2</v>
      </c>
      <c r="H105" s="68">
        <v>0</v>
      </c>
      <c r="I105" s="68">
        <v>1</v>
      </c>
      <c r="J105" s="68">
        <v>1</v>
      </c>
      <c r="K105" s="70">
        <f>SUM(G105:J105)</f>
        <v>4</v>
      </c>
      <c r="L105" s="68"/>
    </row>
    <row r="106" spans="2:12" ht="18.75" x14ac:dyDescent="0.3">
      <c r="B106" s="68">
        <v>102</v>
      </c>
      <c r="C106" s="6" t="s">
        <v>82</v>
      </c>
      <c r="D106" s="14" t="s">
        <v>283</v>
      </c>
      <c r="E106" s="14" t="s">
        <v>464</v>
      </c>
      <c r="F106" s="68" t="s">
        <v>129</v>
      </c>
      <c r="G106" s="68">
        <v>2</v>
      </c>
      <c r="H106" s="68">
        <v>1</v>
      </c>
      <c r="I106" s="68">
        <v>0</v>
      </c>
      <c r="J106" s="68">
        <v>1</v>
      </c>
      <c r="K106" s="70">
        <f>SUM(G106:J106)</f>
        <v>4</v>
      </c>
      <c r="L106" s="68"/>
    </row>
    <row r="107" spans="2:12" ht="25.5" x14ac:dyDescent="0.3">
      <c r="B107" s="68">
        <v>103</v>
      </c>
      <c r="C107" s="6" t="s">
        <v>87</v>
      </c>
      <c r="D107" s="12" t="s">
        <v>286</v>
      </c>
      <c r="E107" s="12" t="s">
        <v>443</v>
      </c>
      <c r="F107" s="68" t="s">
        <v>129</v>
      </c>
      <c r="G107" s="68">
        <v>0</v>
      </c>
      <c r="H107" s="68">
        <v>3</v>
      </c>
      <c r="I107" s="68">
        <v>0</v>
      </c>
      <c r="J107" s="68">
        <v>1</v>
      </c>
      <c r="K107" s="70">
        <f>SUM(G107:J107)</f>
        <v>4</v>
      </c>
      <c r="L107" s="68"/>
    </row>
    <row r="108" spans="2:12" ht="18.75" x14ac:dyDescent="0.3">
      <c r="B108" s="68">
        <v>104</v>
      </c>
      <c r="C108" s="6" t="s">
        <v>93</v>
      </c>
      <c r="D108" s="11" t="s">
        <v>272</v>
      </c>
      <c r="E108" s="11" t="s">
        <v>455</v>
      </c>
      <c r="F108" s="68" t="s">
        <v>129</v>
      </c>
      <c r="G108" s="68">
        <v>2</v>
      </c>
      <c r="H108" s="68">
        <v>0</v>
      </c>
      <c r="I108" s="68">
        <v>1</v>
      </c>
      <c r="J108" s="68">
        <v>1</v>
      </c>
      <c r="K108" s="70">
        <f>SUM(G108:J108)</f>
        <v>4</v>
      </c>
      <c r="L108" s="68"/>
    </row>
    <row r="109" spans="2:12" ht="18.75" x14ac:dyDescent="0.3">
      <c r="B109" s="68">
        <v>105</v>
      </c>
      <c r="C109" s="6" t="s">
        <v>100</v>
      </c>
      <c r="D109" s="14" t="s">
        <v>269</v>
      </c>
      <c r="E109" s="14" t="s">
        <v>452</v>
      </c>
      <c r="F109" s="68" t="s">
        <v>129</v>
      </c>
      <c r="G109" s="68">
        <v>0</v>
      </c>
      <c r="H109" s="68">
        <v>0</v>
      </c>
      <c r="I109" s="68">
        <v>3</v>
      </c>
      <c r="J109" s="68">
        <v>1</v>
      </c>
      <c r="K109" s="70">
        <f>SUM(G109:J109)</f>
        <v>4</v>
      </c>
      <c r="L109" s="68"/>
    </row>
    <row r="110" spans="2:12" ht="25.5" x14ac:dyDescent="0.3">
      <c r="B110" s="68">
        <v>106</v>
      </c>
      <c r="C110" s="6" t="s">
        <v>103</v>
      </c>
      <c r="D110" s="12" t="s">
        <v>278</v>
      </c>
      <c r="E110" s="12" t="s">
        <v>449</v>
      </c>
      <c r="F110" s="68" t="s">
        <v>129</v>
      </c>
      <c r="G110" s="68">
        <v>0</v>
      </c>
      <c r="H110" s="68">
        <v>2</v>
      </c>
      <c r="I110" s="68">
        <v>1</v>
      </c>
      <c r="J110" s="68">
        <v>1</v>
      </c>
      <c r="K110" s="70">
        <f>SUM(G110:J110)</f>
        <v>4</v>
      </c>
      <c r="L110" s="68"/>
    </row>
    <row r="111" spans="2:12" ht="18.75" x14ac:dyDescent="0.3">
      <c r="B111" s="68">
        <v>107</v>
      </c>
      <c r="C111" s="6" t="s">
        <v>6</v>
      </c>
      <c r="D111" s="11" t="s">
        <v>294</v>
      </c>
      <c r="E111" s="11" t="s">
        <v>438</v>
      </c>
      <c r="F111" s="68" t="s">
        <v>129</v>
      </c>
      <c r="G111" s="68">
        <v>0</v>
      </c>
      <c r="H111" s="68">
        <v>2</v>
      </c>
      <c r="I111" s="68">
        <v>0</v>
      </c>
      <c r="J111" s="68">
        <v>1</v>
      </c>
      <c r="K111" s="70">
        <f>SUM(G111:J111)</f>
        <v>3</v>
      </c>
      <c r="L111" s="68"/>
    </row>
    <row r="112" spans="2:12" ht="18.75" x14ac:dyDescent="0.3">
      <c r="B112" s="68">
        <v>108</v>
      </c>
      <c r="C112" s="6" t="s">
        <v>9</v>
      </c>
      <c r="D112" s="13" t="s">
        <v>258</v>
      </c>
      <c r="E112" s="13" t="s">
        <v>440</v>
      </c>
      <c r="F112" s="68" t="s">
        <v>129</v>
      </c>
      <c r="G112" s="68">
        <v>1</v>
      </c>
      <c r="H112" s="68">
        <v>1</v>
      </c>
      <c r="I112" s="68">
        <v>0</v>
      </c>
      <c r="J112" s="68">
        <v>1</v>
      </c>
      <c r="K112" s="70">
        <f>SUM(G112:J112)</f>
        <v>3</v>
      </c>
      <c r="L112" s="68"/>
    </row>
    <row r="113" spans="2:12" ht="25.5" x14ac:dyDescent="0.3">
      <c r="B113" s="68">
        <v>109</v>
      </c>
      <c r="C113" s="6" t="s">
        <v>13</v>
      </c>
      <c r="D113" s="12" t="s">
        <v>260</v>
      </c>
      <c r="E113" s="12" t="s">
        <v>443</v>
      </c>
      <c r="F113" s="68" t="s">
        <v>129</v>
      </c>
      <c r="G113" s="68">
        <v>0</v>
      </c>
      <c r="H113" s="68">
        <v>2</v>
      </c>
      <c r="I113" s="68">
        <v>0</v>
      </c>
      <c r="J113" s="68">
        <v>1</v>
      </c>
      <c r="K113" s="70">
        <f>SUM(G113:J113)</f>
        <v>3</v>
      </c>
      <c r="L113" s="68"/>
    </row>
    <row r="114" spans="2:12" ht="25.5" x14ac:dyDescent="0.3">
      <c r="B114" s="68">
        <v>110</v>
      </c>
      <c r="C114" s="6" t="s">
        <v>27</v>
      </c>
      <c r="D114" s="12" t="s">
        <v>259</v>
      </c>
      <c r="E114" s="12" t="s">
        <v>441</v>
      </c>
      <c r="F114" s="68" t="s">
        <v>129</v>
      </c>
      <c r="G114" s="68">
        <v>0</v>
      </c>
      <c r="H114" s="68">
        <v>1</v>
      </c>
      <c r="I114" s="68">
        <v>1</v>
      </c>
      <c r="J114" s="68">
        <v>1</v>
      </c>
      <c r="K114" s="70">
        <f>SUM(G114:J114)</f>
        <v>3</v>
      </c>
      <c r="L114" s="68"/>
    </row>
    <row r="115" spans="2:12" ht="18.75" x14ac:dyDescent="0.3">
      <c r="B115" s="68">
        <v>111</v>
      </c>
      <c r="C115" s="6" t="s">
        <v>43</v>
      </c>
      <c r="D115" s="14" t="s">
        <v>269</v>
      </c>
      <c r="E115" s="14" t="s">
        <v>452</v>
      </c>
      <c r="F115" s="68" t="s">
        <v>129</v>
      </c>
      <c r="G115" s="68">
        <v>1</v>
      </c>
      <c r="H115" s="68">
        <v>1</v>
      </c>
      <c r="I115" s="68">
        <v>0</v>
      </c>
      <c r="J115" s="68">
        <v>1</v>
      </c>
      <c r="K115" s="70">
        <f>SUM(G115:J115)</f>
        <v>3</v>
      </c>
      <c r="L115" s="68"/>
    </row>
    <row r="116" spans="2:12" ht="18.75" x14ac:dyDescent="0.3">
      <c r="B116" s="68">
        <v>112</v>
      </c>
      <c r="C116" s="6" t="s">
        <v>62</v>
      </c>
      <c r="D116" s="14" t="s">
        <v>266</v>
      </c>
      <c r="E116" s="14" t="s">
        <v>450</v>
      </c>
      <c r="F116" s="68" t="s">
        <v>129</v>
      </c>
      <c r="G116" s="68">
        <v>0</v>
      </c>
      <c r="H116" s="68">
        <v>2</v>
      </c>
      <c r="I116" s="68">
        <v>0</v>
      </c>
      <c r="J116" s="68">
        <v>1</v>
      </c>
      <c r="K116" s="70">
        <f>SUM(G116:J116)</f>
        <v>3</v>
      </c>
      <c r="L116" s="68"/>
    </row>
    <row r="117" spans="2:12" ht="25.5" x14ac:dyDescent="0.3">
      <c r="B117" s="68">
        <v>113</v>
      </c>
      <c r="C117" s="6" t="s">
        <v>73</v>
      </c>
      <c r="D117" s="12" t="s">
        <v>259</v>
      </c>
      <c r="E117" s="12" t="s">
        <v>441</v>
      </c>
      <c r="F117" s="68" t="s">
        <v>129</v>
      </c>
      <c r="G117" s="68">
        <v>1</v>
      </c>
      <c r="H117" s="68">
        <v>1</v>
      </c>
      <c r="I117" s="68">
        <v>1</v>
      </c>
      <c r="J117" s="68">
        <v>0</v>
      </c>
      <c r="K117" s="70">
        <f>SUM(G117:J117)</f>
        <v>3</v>
      </c>
      <c r="L117" s="68"/>
    </row>
    <row r="118" spans="2:12" ht="18.75" x14ac:dyDescent="0.3">
      <c r="B118" s="68">
        <v>114</v>
      </c>
      <c r="C118" s="6" t="s">
        <v>77</v>
      </c>
      <c r="D118" s="14" t="s">
        <v>281</v>
      </c>
      <c r="E118" s="14" t="s">
        <v>462</v>
      </c>
      <c r="F118" s="68" t="s">
        <v>129</v>
      </c>
      <c r="G118" s="68">
        <v>2</v>
      </c>
      <c r="H118" s="68">
        <v>0</v>
      </c>
      <c r="I118" s="68">
        <v>0</v>
      </c>
      <c r="J118" s="68">
        <v>1</v>
      </c>
      <c r="K118" s="70">
        <f>SUM(G118:J118)</f>
        <v>3</v>
      </c>
      <c r="L118" s="68"/>
    </row>
    <row r="119" spans="2:12" ht="18.75" x14ac:dyDescent="0.3">
      <c r="B119" s="68">
        <v>115</v>
      </c>
      <c r="C119" s="6" t="s">
        <v>83</v>
      </c>
      <c r="D119" s="11" t="s">
        <v>272</v>
      </c>
      <c r="E119" s="11" t="s">
        <v>455</v>
      </c>
      <c r="F119" s="68" t="s">
        <v>129</v>
      </c>
      <c r="G119" s="68">
        <v>0</v>
      </c>
      <c r="H119" s="68">
        <v>2</v>
      </c>
      <c r="I119" s="68">
        <v>0</v>
      </c>
      <c r="J119" s="68">
        <v>1</v>
      </c>
      <c r="K119" s="70">
        <f>SUM(G119:J119)</f>
        <v>3</v>
      </c>
      <c r="L119" s="68"/>
    </row>
    <row r="120" spans="2:12" ht="24" x14ac:dyDescent="0.3">
      <c r="B120" s="68">
        <v>116</v>
      </c>
      <c r="C120" s="6" t="s">
        <v>94</v>
      </c>
      <c r="D120" s="10" t="s">
        <v>256</v>
      </c>
      <c r="E120" s="10" t="s">
        <v>437</v>
      </c>
      <c r="F120" s="68" t="s">
        <v>129</v>
      </c>
      <c r="G120" s="68">
        <v>0</v>
      </c>
      <c r="H120" s="68">
        <v>3</v>
      </c>
      <c r="I120" s="68">
        <v>0</v>
      </c>
      <c r="J120" s="68">
        <v>0</v>
      </c>
      <c r="K120" s="70">
        <f>SUM(G120:J120)</f>
        <v>3</v>
      </c>
      <c r="L120" s="68"/>
    </row>
    <row r="121" spans="2:12" ht="37.5" x14ac:dyDescent="0.3">
      <c r="B121" s="68">
        <v>117</v>
      </c>
      <c r="C121" s="6" t="s">
        <v>40</v>
      </c>
      <c r="D121" s="12" t="s">
        <v>271</v>
      </c>
      <c r="E121" s="12" t="s">
        <v>454</v>
      </c>
      <c r="F121" s="68" t="s">
        <v>129</v>
      </c>
      <c r="G121" s="68">
        <v>1</v>
      </c>
      <c r="H121" s="68">
        <v>0</v>
      </c>
      <c r="I121" s="68">
        <v>0</v>
      </c>
      <c r="J121" s="68">
        <v>1</v>
      </c>
      <c r="K121" s="70">
        <f>SUM(G121:J121)</f>
        <v>2</v>
      </c>
      <c r="L121" s="68"/>
    </row>
    <row r="122" spans="2:12" ht="18.75" x14ac:dyDescent="0.3">
      <c r="B122" s="68">
        <v>118</v>
      </c>
      <c r="C122" s="6" t="s">
        <v>53</v>
      </c>
      <c r="D122" s="11" t="s">
        <v>272</v>
      </c>
      <c r="E122" s="11" t="s">
        <v>455</v>
      </c>
      <c r="F122" s="68" t="s">
        <v>129</v>
      </c>
      <c r="G122" s="68">
        <v>0</v>
      </c>
      <c r="H122" s="68">
        <v>2</v>
      </c>
      <c r="I122" s="68">
        <v>0</v>
      </c>
      <c r="J122" s="68">
        <v>0</v>
      </c>
      <c r="K122" s="70">
        <f>SUM(G122:J122)</f>
        <v>2</v>
      </c>
      <c r="L122" s="68"/>
    </row>
    <row r="123" spans="2:12" ht="18.75" x14ac:dyDescent="0.3">
      <c r="B123" s="68">
        <v>119</v>
      </c>
      <c r="C123" s="6" t="s">
        <v>98</v>
      </c>
      <c r="D123" s="14" t="s">
        <v>295</v>
      </c>
      <c r="E123" s="14" t="s">
        <v>442</v>
      </c>
      <c r="F123" s="68" t="s">
        <v>129</v>
      </c>
      <c r="G123" s="68">
        <v>0</v>
      </c>
      <c r="H123" s="68">
        <v>0</v>
      </c>
      <c r="I123" s="68">
        <v>0</v>
      </c>
      <c r="J123" s="68">
        <v>2</v>
      </c>
      <c r="K123" s="70">
        <f>SUM(G123:J123)</f>
        <v>2</v>
      </c>
      <c r="L123" s="68"/>
    </row>
    <row r="124" spans="2:12" ht="18.75" x14ac:dyDescent="0.3">
      <c r="B124" s="68">
        <v>120</v>
      </c>
      <c r="C124" s="6" t="s">
        <v>110</v>
      </c>
      <c r="D124" s="14" t="s">
        <v>281</v>
      </c>
      <c r="E124" s="14" t="s">
        <v>462</v>
      </c>
      <c r="F124" s="68" t="s">
        <v>129</v>
      </c>
      <c r="G124" s="68">
        <v>1</v>
      </c>
      <c r="H124" s="68">
        <v>0</v>
      </c>
      <c r="I124" s="68">
        <v>0</v>
      </c>
      <c r="J124" s="68">
        <v>1</v>
      </c>
      <c r="K124" s="70">
        <f>SUM(G124:J124)</f>
        <v>2</v>
      </c>
      <c r="L124" s="68"/>
    </row>
    <row r="125" spans="2:12" ht="18.75" x14ac:dyDescent="0.3">
      <c r="B125" s="68">
        <v>121</v>
      </c>
      <c r="C125" s="6" t="s">
        <v>90</v>
      </c>
      <c r="D125" s="14" t="s">
        <v>269</v>
      </c>
      <c r="E125" s="14" t="s">
        <v>452</v>
      </c>
      <c r="F125" s="68" t="s">
        <v>129</v>
      </c>
      <c r="G125" s="68">
        <v>0</v>
      </c>
      <c r="H125" s="68">
        <v>0</v>
      </c>
      <c r="I125" s="68">
        <v>0</v>
      </c>
      <c r="J125" s="68">
        <v>1</v>
      </c>
      <c r="K125" s="70">
        <f>SUM(G125:J125)</f>
        <v>1</v>
      </c>
      <c r="L125" s="68"/>
    </row>
    <row r="126" spans="2:12" ht="18.75" x14ac:dyDescent="0.3">
      <c r="B126" s="68">
        <v>122</v>
      </c>
      <c r="C126" s="6" t="s">
        <v>34</v>
      </c>
      <c r="D126" s="14" t="s">
        <v>269</v>
      </c>
      <c r="E126" s="14" t="s">
        <v>452</v>
      </c>
      <c r="F126" s="68" t="s">
        <v>129</v>
      </c>
      <c r="G126" s="68"/>
      <c r="H126" s="68"/>
      <c r="I126" s="68"/>
      <c r="J126" s="68"/>
      <c r="K126" s="70"/>
      <c r="L126" s="68" t="s">
        <v>435</v>
      </c>
    </row>
    <row r="127" spans="2:12" ht="18.75" x14ac:dyDescent="0.3">
      <c r="B127" s="68">
        <v>123</v>
      </c>
      <c r="C127" s="6" t="s">
        <v>44</v>
      </c>
      <c r="D127" s="11" t="s">
        <v>299</v>
      </c>
      <c r="E127" s="11" t="s">
        <v>438</v>
      </c>
      <c r="F127" s="68" t="s">
        <v>129</v>
      </c>
      <c r="G127" s="68"/>
      <c r="H127" s="68"/>
      <c r="I127" s="68"/>
      <c r="J127" s="68"/>
      <c r="K127" s="70"/>
      <c r="L127" s="68" t="s">
        <v>435</v>
      </c>
    </row>
    <row r="128" spans="2:12" ht="18.75" x14ac:dyDescent="0.3">
      <c r="B128" s="68">
        <v>124</v>
      </c>
      <c r="C128" s="6" t="s">
        <v>78</v>
      </c>
      <c r="D128" s="11" t="s">
        <v>282</v>
      </c>
      <c r="E128" s="66" t="s">
        <v>463</v>
      </c>
      <c r="F128" s="72" t="s">
        <v>129</v>
      </c>
      <c r="G128" s="72"/>
      <c r="H128" s="72"/>
      <c r="I128" s="72"/>
      <c r="J128" s="72"/>
      <c r="K128" s="70"/>
      <c r="L128" s="72" t="s">
        <v>435</v>
      </c>
    </row>
    <row r="129" spans="1:13" ht="37.5" x14ac:dyDescent="0.3">
      <c r="B129" s="68">
        <v>125</v>
      </c>
      <c r="C129" s="6" t="s">
        <v>118</v>
      </c>
      <c r="D129" s="12" t="s">
        <v>290</v>
      </c>
      <c r="E129" s="12" t="s">
        <v>469</v>
      </c>
      <c r="F129" s="68" t="s">
        <v>129</v>
      </c>
      <c r="G129" s="68"/>
      <c r="H129" s="68"/>
      <c r="I129" s="68"/>
      <c r="J129" s="68"/>
      <c r="K129" s="70"/>
      <c r="L129" s="68"/>
    </row>
    <row r="131" spans="1:13" x14ac:dyDescent="0.25">
      <c r="A131" s="73" t="s">
        <v>424</v>
      </c>
      <c r="B131" s="73"/>
      <c r="C131" s="73"/>
      <c r="J131" s="75" t="s">
        <v>308</v>
      </c>
      <c r="K131" s="75"/>
      <c r="L131" s="75"/>
      <c r="M131" s="75"/>
    </row>
    <row r="132" spans="1:13" x14ac:dyDescent="0.25">
      <c r="A132" s="73" t="s">
        <v>426</v>
      </c>
      <c r="B132" s="73"/>
      <c r="C132" s="73"/>
      <c r="J132" s="75" t="s">
        <v>425</v>
      </c>
      <c r="K132" s="75"/>
      <c r="L132" s="75"/>
      <c r="M132" s="75"/>
    </row>
    <row r="133" spans="1:13" x14ac:dyDescent="0.25">
      <c r="A133" s="73" t="s">
        <v>427</v>
      </c>
      <c r="B133" s="73"/>
      <c r="C133" s="73"/>
    </row>
  </sheetData>
  <sortState ref="B5:L129">
    <sortCondition descending="1" ref="K5:K129"/>
  </sortState>
  <mergeCells count="6">
    <mergeCell ref="A133:C133"/>
    <mergeCell ref="B1:L1"/>
    <mergeCell ref="A131:C131"/>
    <mergeCell ref="J131:M131"/>
    <mergeCell ref="J132:M132"/>
    <mergeCell ref="A132:C13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P13" sqref="P13"/>
    </sheetView>
  </sheetViews>
  <sheetFormatPr defaultRowHeight="15" x14ac:dyDescent="0.25"/>
  <cols>
    <col min="1" max="1" width="0.28515625" customWidth="1"/>
    <col min="2" max="2" width="4.85546875" bestFit="1" customWidth="1"/>
    <col min="3" max="3" width="25.85546875" bestFit="1" customWidth="1"/>
    <col min="4" max="4" width="23" bestFit="1" customWidth="1"/>
    <col min="5" max="5" width="28.7109375" customWidth="1"/>
    <col min="6" max="6" width="6" bestFit="1" customWidth="1"/>
    <col min="7" max="9" width="4.85546875" bestFit="1" customWidth="1"/>
    <col min="10" max="10" width="6.28515625" bestFit="1" customWidth="1"/>
    <col min="11" max="11" width="7.7109375" bestFit="1" customWidth="1"/>
    <col min="12" max="12" width="29.28515625" customWidth="1"/>
  </cols>
  <sheetData>
    <row r="1" spans="2:12" ht="32.25" customHeight="1" x14ac:dyDescent="0.25">
      <c r="B1" s="74" t="s">
        <v>131</v>
      </c>
      <c r="C1" s="74"/>
      <c r="D1" s="74"/>
      <c r="E1" s="74"/>
      <c r="F1" s="74"/>
      <c r="G1" s="74"/>
      <c r="H1" s="74"/>
      <c r="I1" s="74"/>
      <c r="J1" s="74"/>
      <c r="K1" s="74"/>
      <c r="L1" s="74"/>
    </row>
    <row r="4" spans="2:12" ht="30" x14ac:dyDescent="0.25">
      <c r="B4" s="1" t="s">
        <v>0</v>
      </c>
      <c r="C4" s="2" t="s">
        <v>1</v>
      </c>
      <c r="D4" s="2" t="s">
        <v>307</v>
      </c>
      <c r="E4" s="29" t="s">
        <v>436</v>
      </c>
      <c r="F4" s="2" t="s">
        <v>2</v>
      </c>
      <c r="G4" s="56" t="s">
        <v>476</v>
      </c>
      <c r="H4" s="56" t="s">
        <v>477</v>
      </c>
      <c r="I4" s="56" t="s">
        <v>478</v>
      </c>
      <c r="J4" s="56" t="s">
        <v>479</v>
      </c>
      <c r="K4" s="2" t="s">
        <v>3</v>
      </c>
      <c r="L4" s="3" t="s">
        <v>4</v>
      </c>
    </row>
    <row r="5" spans="2:12" ht="18.75" x14ac:dyDescent="0.3">
      <c r="B5" s="2">
        <v>1</v>
      </c>
      <c r="C5" s="42" t="s">
        <v>166</v>
      </c>
      <c r="D5" s="52" t="s">
        <v>389</v>
      </c>
      <c r="E5" s="38" t="s">
        <v>474</v>
      </c>
      <c r="F5" s="2" t="s">
        <v>130</v>
      </c>
      <c r="G5" s="2">
        <v>7</v>
      </c>
      <c r="H5" s="2">
        <v>6.5</v>
      </c>
      <c r="I5" s="2">
        <v>5.5</v>
      </c>
      <c r="J5" s="2">
        <v>7</v>
      </c>
      <c r="K5" s="26">
        <f t="shared" ref="K5:K44" si="0">SUM(G5:J5)</f>
        <v>26</v>
      </c>
      <c r="L5" s="2" t="s">
        <v>500</v>
      </c>
    </row>
    <row r="6" spans="2:12" ht="18.75" x14ac:dyDescent="0.3">
      <c r="B6" s="2">
        <v>2</v>
      </c>
      <c r="C6" s="42" t="s">
        <v>133</v>
      </c>
      <c r="D6" s="44" t="s">
        <v>309</v>
      </c>
      <c r="E6" s="30" t="s">
        <v>441</v>
      </c>
      <c r="F6" s="2" t="s">
        <v>130</v>
      </c>
      <c r="G6" s="2">
        <v>7</v>
      </c>
      <c r="H6" s="2">
        <v>3</v>
      </c>
      <c r="I6" s="2">
        <v>6</v>
      </c>
      <c r="J6" s="2">
        <v>6</v>
      </c>
      <c r="K6" s="26">
        <f t="shared" si="0"/>
        <v>22</v>
      </c>
      <c r="L6" s="2" t="s">
        <v>500</v>
      </c>
    </row>
    <row r="7" spans="2:12" ht="18.75" x14ac:dyDescent="0.3">
      <c r="B7" s="2">
        <v>3</v>
      </c>
      <c r="C7" s="42" t="s">
        <v>163</v>
      </c>
      <c r="D7" s="45" t="s">
        <v>309</v>
      </c>
      <c r="E7" s="31" t="s">
        <v>441</v>
      </c>
      <c r="F7" s="2" t="s">
        <v>130</v>
      </c>
      <c r="G7" s="2">
        <v>7</v>
      </c>
      <c r="H7" s="2">
        <v>3</v>
      </c>
      <c r="I7" s="2">
        <v>6</v>
      </c>
      <c r="J7" s="2">
        <v>0</v>
      </c>
      <c r="K7" s="26">
        <f t="shared" si="0"/>
        <v>16</v>
      </c>
      <c r="L7" s="2"/>
    </row>
    <row r="8" spans="2:12" ht="18.75" x14ac:dyDescent="0.3">
      <c r="B8" s="2">
        <v>4</v>
      </c>
      <c r="C8" s="42" t="s">
        <v>146</v>
      </c>
      <c r="D8" s="45" t="s">
        <v>309</v>
      </c>
      <c r="E8" s="31" t="s">
        <v>441</v>
      </c>
      <c r="F8" s="2" t="s">
        <v>130</v>
      </c>
      <c r="G8" s="2">
        <v>6</v>
      </c>
      <c r="H8" s="2">
        <v>7</v>
      </c>
      <c r="I8" s="2">
        <v>1</v>
      </c>
      <c r="J8" s="2">
        <v>1</v>
      </c>
      <c r="K8" s="26">
        <f t="shared" si="0"/>
        <v>15</v>
      </c>
      <c r="L8" s="2"/>
    </row>
    <row r="9" spans="2:12" ht="18.75" x14ac:dyDescent="0.3">
      <c r="B9" s="2">
        <v>5</v>
      </c>
      <c r="C9" s="42" t="s">
        <v>157</v>
      </c>
      <c r="D9" s="45" t="s">
        <v>309</v>
      </c>
      <c r="E9" s="31" t="s">
        <v>441</v>
      </c>
      <c r="F9" s="2" t="s">
        <v>130</v>
      </c>
      <c r="G9" s="2">
        <v>6</v>
      </c>
      <c r="H9" s="2">
        <v>3</v>
      </c>
      <c r="I9" s="2">
        <v>2.5</v>
      </c>
      <c r="J9" s="2">
        <v>1</v>
      </c>
      <c r="K9" s="26">
        <f t="shared" si="0"/>
        <v>12.5</v>
      </c>
      <c r="L9" s="2"/>
    </row>
    <row r="10" spans="2:12" ht="18.75" x14ac:dyDescent="0.3">
      <c r="B10" s="2">
        <v>6</v>
      </c>
      <c r="C10" s="42" t="s">
        <v>135</v>
      </c>
      <c r="D10" s="45" t="s">
        <v>309</v>
      </c>
      <c r="E10" s="31" t="s">
        <v>441</v>
      </c>
      <c r="F10" s="2" t="s">
        <v>130</v>
      </c>
      <c r="G10" s="2">
        <v>5.5</v>
      </c>
      <c r="H10" s="2">
        <v>0</v>
      </c>
      <c r="I10" s="2">
        <v>3</v>
      </c>
      <c r="J10" s="2">
        <v>2.5</v>
      </c>
      <c r="K10" s="26">
        <f t="shared" si="0"/>
        <v>11</v>
      </c>
      <c r="L10" s="2"/>
    </row>
    <row r="11" spans="2:12" ht="18.75" x14ac:dyDescent="0.3">
      <c r="B11" s="2">
        <v>7</v>
      </c>
      <c r="C11" s="42" t="s">
        <v>132</v>
      </c>
      <c r="D11" s="43" t="s">
        <v>266</v>
      </c>
      <c r="E11" s="16" t="s">
        <v>450</v>
      </c>
      <c r="F11" s="2" t="s">
        <v>130</v>
      </c>
      <c r="G11" s="2">
        <v>5</v>
      </c>
      <c r="H11" s="2">
        <v>3</v>
      </c>
      <c r="I11" s="2">
        <v>1</v>
      </c>
      <c r="J11" s="2">
        <v>1</v>
      </c>
      <c r="K11" s="26">
        <f t="shared" si="0"/>
        <v>10</v>
      </c>
      <c r="L11" s="2"/>
    </row>
    <row r="12" spans="2:12" ht="18.75" x14ac:dyDescent="0.3">
      <c r="B12" s="2">
        <v>8</v>
      </c>
      <c r="C12" s="42" t="s">
        <v>161</v>
      </c>
      <c r="D12" s="54" t="s">
        <v>319</v>
      </c>
      <c r="E12" s="40" t="s">
        <v>440</v>
      </c>
      <c r="F12" s="2" t="s">
        <v>130</v>
      </c>
      <c r="G12" s="2">
        <v>7</v>
      </c>
      <c r="H12" s="2">
        <v>0</v>
      </c>
      <c r="I12" s="2">
        <v>1</v>
      </c>
      <c r="J12" s="2">
        <v>2</v>
      </c>
      <c r="K12" s="26">
        <f t="shared" si="0"/>
        <v>10</v>
      </c>
      <c r="L12" s="2"/>
    </row>
    <row r="13" spans="2:12" ht="24" x14ac:dyDescent="0.3">
      <c r="B13" s="2">
        <v>9</v>
      </c>
      <c r="C13" s="42" t="s">
        <v>147</v>
      </c>
      <c r="D13" s="45" t="s">
        <v>275</v>
      </c>
      <c r="E13" s="31" t="s">
        <v>443</v>
      </c>
      <c r="F13" s="2" t="s">
        <v>130</v>
      </c>
      <c r="G13" s="2">
        <v>4</v>
      </c>
      <c r="H13" s="2">
        <v>4.5</v>
      </c>
      <c r="I13" s="2">
        <v>1</v>
      </c>
      <c r="J13" s="2">
        <v>0</v>
      </c>
      <c r="K13" s="26">
        <f t="shared" si="0"/>
        <v>9.5</v>
      </c>
      <c r="L13" s="2"/>
    </row>
    <row r="14" spans="2:12" ht="24" x14ac:dyDescent="0.3">
      <c r="B14" s="2">
        <v>10</v>
      </c>
      <c r="C14" s="42" t="s">
        <v>140</v>
      </c>
      <c r="D14" s="47" t="s">
        <v>278</v>
      </c>
      <c r="E14" s="33" t="s">
        <v>449</v>
      </c>
      <c r="F14" s="2" t="s">
        <v>130</v>
      </c>
      <c r="G14" s="2">
        <v>2</v>
      </c>
      <c r="H14" s="2">
        <v>4</v>
      </c>
      <c r="I14" s="2">
        <v>1</v>
      </c>
      <c r="J14" s="2">
        <v>1</v>
      </c>
      <c r="K14" s="26">
        <f t="shared" si="0"/>
        <v>8</v>
      </c>
      <c r="L14" s="2"/>
    </row>
    <row r="15" spans="2:12" ht="18.75" x14ac:dyDescent="0.3">
      <c r="B15" s="2">
        <v>11</v>
      </c>
      <c r="C15" s="42" t="s">
        <v>170</v>
      </c>
      <c r="D15" s="43" t="s">
        <v>320</v>
      </c>
      <c r="E15" s="16" t="s">
        <v>462</v>
      </c>
      <c r="F15" s="2" t="s">
        <v>130</v>
      </c>
      <c r="G15" s="2">
        <v>4</v>
      </c>
      <c r="H15" s="2">
        <v>3</v>
      </c>
      <c r="I15" s="2">
        <v>1</v>
      </c>
      <c r="J15" s="2">
        <v>0</v>
      </c>
      <c r="K15" s="26">
        <f t="shared" si="0"/>
        <v>8</v>
      </c>
      <c r="L15" s="2"/>
    </row>
    <row r="16" spans="2:12" ht="24" x14ac:dyDescent="0.3">
      <c r="B16" s="2">
        <v>12</v>
      </c>
      <c r="C16" s="42" t="s">
        <v>162</v>
      </c>
      <c r="D16" s="50" t="s">
        <v>278</v>
      </c>
      <c r="E16" s="36" t="s">
        <v>449</v>
      </c>
      <c r="F16" s="2" t="s">
        <v>130</v>
      </c>
      <c r="G16" s="2">
        <v>0</v>
      </c>
      <c r="H16" s="2">
        <v>6.5</v>
      </c>
      <c r="I16" s="2">
        <v>0</v>
      </c>
      <c r="J16" s="2">
        <v>1</v>
      </c>
      <c r="K16" s="26">
        <f t="shared" si="0"/>
        <v>7.5</v>
      </c>
      <c r="L16" s="2"/>
    </row>
    <row r="17" spans="2:12" ht="22.5" x14ac:dyDescent="0.3">
      <c r="B17" s="2">
        <v>13</v>
      </c>
      <c r="C17" s="42" t="s">
        <v>165</v>
      </c>
      <c r="D17" s="48" t="s">
        <v>267</v>
      </c>
      <c r="E17" s="34" t="s">
        <v>437</v>
      </c>
      <c r="F17" s="2" t="s">
        <v>130</v>
      </c>
      <c r="G17" s="2">
        <v>3</v>
      </c>
      <c r="H17" s="2">
        <v>2</v>
      </c>
      <c r="I17" s="2">
        <v>0.5</v>
      </c>
      <c r="J17" s="2">
        <v>2</v>
      </c>
      <c r="K17" s="26">
        <f t="shared" si="0"/>
        <v>7.5</v>
      </c>
      <c r="L17" s="2"/>
    </row>
    <row r="18" spans="2:12" ht="24" x14ac:dyDescent="0.3">
      <c r="B18" s="2">
        <v>14</v>
      </c>
      <c r="C18" s="42" t="s">
        <v>144</v>
      </c>
      <c r="D18" s="50" t="s">
        <v>314</v>
      </c>
      <c r="E18" s="36" t="s">
        <v>449</v>
      </c>
      <c r="F18" s="2" t="s">
        <v>130</v>
      </c>
      <c r="G18" s="2">
        <v>2</v>
      </c>
      <c r="H18" s="2">
        <v>3</v>
      </c>
      <c r="I18" s="2">
        <v>1</v>
      </c>
      <c r="J18" s="2">
        <v>1</v>
      </c>
      <c r="K18" s="26">
        <f t="shared" si="0"/>
        <v>7</v>
      </c>
      <c r="L18" s="2"/>
    </row>
    <row r="19" spans="2:12" ht="18.75" x14ac:dyDescent="0.3">
      <c r="B19" s="2">
        <v>15</v>
      </c>
      <c r="C19" s="42" t="s">
        <v>145</v>
      </c>
      <c r="D19" s="43" t="s">
        <v>315</v>
      </c>
      <c r="E19" s="16" t="s">
        <v>452</v>
      </c>
      <c r="F19" s="2" t="s">
        <v>130</v>
      </c>
      <c r="G19" s="2">
        <v>3.5</v>
      </c>
      <c r="H19" s="2">
        <v>2.5</v>
      </c>
      <c r="I19" s="2">
        <v>1</v>
      </c>
      <c r="J19" s="2">
        <v>0</v>
      </c>
      <c r="K19" s="26">
        <f t="shared" si="0"/>
        <v>7</v>
      </c>
      <c r="L19" s="2"/>
    </row>
    <row r="20" spans="2:12" ht="24" x14ac:dyDescent="0.3">
      <c r="B20" s="2">
        <v>16</v>
      </c>
      <c r="C20" s="42" t="s">
        <v>150</v>
      </c>
      <c r="D20" s="45" t="s">
        <v>261</v>
      </c>
      <c r="E20" s="31" t="s">
        <v>445</v>
      </c>
      <c r="F20" s="2" t="s">
        <v>130</v>
      </c>
      <c r="G20" s="2">
        <v>2</v>
      </c>
      <c r="H20" s="2">
        <v>1</v>
      </c>
      <c r="I20" s="2">
        <v>2.5</v>
      </c>
      <c r="J20" s="2">
        <v>1</v>
      </c>
      <c r="K20" s="26">
        <f t="shared" si="0"/>
        <v>6.5</v>
      </c>
      <c r="L20" s="2"/>
    </row>
    <row r="21" spans="2:12" ht="18.75" x14ac:dyDescent="0.3">
      <c r="B21" s="2">
        <v>17</v>
      </c>
      <c r="C21" s="42" t="s">
        <v>154</v>
      </c>
      <c r="D21" s="43" t="s">
        <v>317</v>
      </c>
      <c r="E21" s="16" t="s">
        <v>457</v>
      </c>
      <c r="F21" s="2" t="s">
        <v>130</v>
      </c>
      <c r="G21" s="2">
        <v>2</v>
      </c>
      <c r="H21" s="2">
        <v>2.5</v>
      </c>
      <c r="I21" s="2">
        <v>0</v>
      </c>
      <c r="J21" s="2">
        <v>2</v>
      </c>
      <c r="K21" s="26">
        <f t="shared" si="0"/>
        <v>6.5</v>
      </c>
      <c r="L21" s="2"/>
    </row>
    <row r="22" spans="2:12" ht="18.75" x14ac:dyDescent="0.3">
      <c r="B22" s="2">
        <v>18</v>
      </c>
      <c r="C22" s="42" t="s">
        <v>159</v>
      </c>
      <c r="D22" s="46" t="s">
        <v>322</v>
      </c>
      <c r="E22" s="32" t="s">
        <v>467</v>
      </c>
      <c r="F22" s="2" t="s">
        <v>130</v>
      </c>
      <c r="G22" s="2">
        <v>3</v>
      </c>
      <c r="H22" s="2">
        <v>2</v>
      </c>
      <c r="I22" s="2">
        <v>0</v>
      </c>
      <c r="J22" s="2">
        <v>1</v>
      </c>
      <c r="K22" s="26">
        <f t="shared" si="0"/>
        <v>6</v>
      </c>
      <c r="L22" s="2"/>
    </row>
    <row r="23" spans="2:12" ht="18.75" x14ac:dyDescent="0.3">
      <c r="B23" s="2">
        <v>19</v>
      </c>
      <c r="C23" s="42" t="s">
        <v>171</v>
      </c>
      <c r="D23" s="43" t="s">
        <v>321</v>
      </c>
      <c r="E23" s="16" t="s">
        <v>450</v>
      </c>
      <c r="F23" s="2" t="s">
        <v>130</v>
      </c>
      <c r="G23" s="2">
        <v>3</v>
      </c>
      <c r="H23" s="2">
        <v>0</v>
      </c>
      <c r="I23" s="2">
        <v>2</v>
      </c>
      <c r="J23" s="2">
        <v>1</v>
      </c>
      <c r="K23" s="26">
        <f t="shared" si="0"/>
        <v>6</v>
      </c>
      <c r="L23" s="2"/>
    </row>
    <row r="24" spans="2:12" ht="22.5" x14ac:dyDescent="0.3">
      <c r="B24" s="2">
        <v>20</v>
      </c>
      <c r="C24" s="42" t="s">
        <v>141</v>
      </c>
      <c r="D24" s="48" t="s">
        <v>313</v>
      </c>
      <c r="E24" s="34" t="s">
        <v>468</v>
      </c>
      <c r="F24" s="2" t="s">
        <v>130</v>
      </c>
      <c r="G24" s="2">
        <v>2</v>
      </c>
      <c r="H24" s="2">
        <v>2</v>
      </c>
      <c r="I24" s="2">
        <v>0.5</v>
      </c>
      <c r="J24" s="2">
        <v>1</v>
      </c>
      <c r="K24" s="26">
        <f t="shared" si="0"/>
        <v>5.5</v>
      </c>
      <c r="L24" s="2"/>
    </row>
    <row r="25" spans="2:12" ht="18.75" x14ac:dyDescent="0.3">
      <c r="B25" s="2">
        <v>21</v>
      </c>
      <c r="C25" s="42" t="s">
        <v>155</v>
      </c>
      <c r="D25" s="46" t="s">
        <v>312</v>
      </c>
      <c r="E25" s="32" t="s">
        <v>473</v>
      </c>
      <c r="F25" s="2" t="s">
        <v>130</v>
      </c>
      <c r="G25" s="2">
        <v>5</v>
      </c>
      <c r="H25" s="2">
        <v>0</v>
      </c>
      <c r="I25" s="2">
        <v>0.5</v>
      </c>
      <c r="J25" s="2">
        <v>0</v>
      </c>
      <c r="K25" s="26">
        <f t="shared" si="0"/>
        <v>5.5</v>
      </c>
      <c r="L25" s="2"/>
    </row>
    <row r="26" spans="2:12" ht="18.75" x14ac:dyDescent="0.3">
      <c r="B26" s="2">
        <v>22</v>
      </c>
      <c r="C26" s="42" t="s">
        <v>164</v>
      </c>
      <c r="D26" s="49" t="s">
        <v>294</v>
      </c>
      <c r="E26" s="35" t="s">
        <v>438</v>
      </c>
      <c r="F26" s="2" t="s">
        <v>130</v>
      </c>
      <c r="G26" s="2">
        <v>1</v>
      </c>
      <c r="H26" s="2">
        <v>0</v>
      </c>
      <c r="I26" s="2">
        <v>1.5</v>
      </c>
      <c r="J26" s="2">
        <v>3</v>
      </c>
      <c r="K26" s="26">
        <f t="shared" si="0"/>
        <v>5.5</v>
      </c>
      <c r="L26" s="2"/>
    </row>
    <row r="27" spans="2:12" ht="24" x14ac:dyDescent="0.3">
      <c r="B27" s="2">
        <v>23</v>
      </c>
      <c r="C27" s="42" t="s">
        <v>148</v>
      </c>
      <c r="D27" s="50" t="s">
        <v>316</v>
      </c>
      <c r="E27" s="36" t="s">
        <v>472</v>
      </c>
      <c r="F27" s="2" t="s">
        <v>130</v>
      </c>
      <c r="G27" s="2">
        <v>1</v>
      </c>
      <c r="H27" s="2">
        <v>2.5</v>
      </c>
      <c r="I27" s="2">
        <v>0</v>
      </c>
      <c r="J27" s="2">
        <v>1</v>
      </c>
      <c r="K27" s="26">
        <f t="shared" si="0"/>
        <v>4.5</v>
      </c>
      <c r="L27" s="2"/>
    </row>
    <row r="28" spans="2:12" ht="18.75" x14ac:dyDescent="0.3">
      <c r="B28" s="2">
        <v>24</v>
      </c>
      <c r="C28" s="42" t="s">
        <v>149</v>
      </c>
      <c r="D28" s="43" t="s">
        <v>315</v>
      </c>
      <c r="E28" s="16" t="s">
        <v>452</v>
      </c>
      <c r="F28" s="2" t="s">
        <v>130</v>
      </c>
      <c r="G28" s="2">
        <v>4</v>
      </c>
      <c r="H28" s="2">
        <v>0</v>
      </c>
      <c r="I28" s="2">
        <v>0.5</v>
      </c>
      <c r="J28" s="2">
        <v>0</v>
      </c>
      <c r="K28" s="26">
        <f t="shared" si="0"/>
        <v>4.5</v>
      </c>
      <c r="L28" s="2"/>
    </row>
    <row r="29" spans="2:12" ht="18.75" x14ac:dyDescent="0.3">
      <c r="B29" s="2">
        <v>25</v>
      </c>
      <c r="C29" s="42" t="s">
        <v>167</v>
      </c>
      <c r="D29" s="55" t="s">
        <v>258</v>
      </c>
      <c r="E29" s="41" t="s">
        <v>440</v>
      </c>
      <c r="F29" s="2" t="s">
        <v>130</v>
      </c>
      <c r="G29" s="2">
        <v>1</v>
      </c>
      <c r="H29" s="2">
        <v>3</v>
      </c>
      <c r="I29" s="2">
        <v>0.5</v>
      </c>
      <c r="J29" s="2">
        <v>0</v>
      </c>
      <c r="K29" s="26">
        <f t="shared" si="0"/>
        <v>4.5</v>
      </c>
      <c r="L29" s="2"/>
    </row>
    <row r="30" spans="2:12" ht="24" x14ac:dyDescent="0.3">
      <c r="B30" s="2">
        <v>26</v>
      </c>
      <c r="C30" s="42" t="s">
        <v>134</v>
      </c>
      <c r="D30" s="45" t="s">
        <v>310</v>
      </c>
      <c r="E30" s="31" t="s">
        <v>454</v>
      </c>
      <c r="F30" s="2" t="s">
        <v>130</v>
      </c>
      <c r="G30" s="2">
        <v>3</v>
      </c>
      <c r="H30" s="2">
        <v>0</v>
      </c>
      <c r="I30" s="2">
        <v>1</v>
      </c>
      <c r="J30" s="2">
        <v>0</v>
      </c>
      <c r="K30" s="26">
        <f t="shared" si="0"/>
        <v>4</v>
      </c>
      <c r="L30" s="2"/>
    </row>
    <row r="31" spans="2:12" ht="24" x14ac:dyDescent="0.3">
      <c r="B31" s="2">
        <v>27</v>
      </c>
      <c r="C31" s="42" t="s">
        <v>136</v>
      </c>
      <c r="D31" s="45" t="s">
        <v>279</v>
      </c>
      <c r="E31" s="31" t="s">
        <v>461</v>
      </c>
      <c r="F31" s="2" t="s">
        <v>130</v>
      </c>
      <c r="G31" s="2">
        <v>1</v>
      </c>
      <c r="H31" s="2">
        <v>3</v>
      </c>
      <c r="I31" s="2">
        <v>0</v>
      </c>
      <c r="J31" s="2">
        <v>0</v>
      </c>
      <c r="K31" s="26">
        <f t="shared" si="0"/>
        <v>4</v>
      </c>
      <c r="L31" s="2"/>
    </row>
    <row r="32" spans="2:12" ht="18.75" x14ac:dyDescent="0.3">
      <c r="B32" s="2">
        <v>28</v>
      </c>
      <c r="C32" s="42" t="s">
        <v>152</v>
      </c>
      <c r="D32" s="52" t="s">
        <v>258</v>
      </c>
      <c r="E32" s="38" t="s">
        <v>440</v>
      </c>
      <c r="F32" s="2" t="s">
        <v>130</v>
      </c>
      <c r="G32" s="2">
        <v>4</v>
      </c>
      <c r="H32" s="2">
        <v>0</v>
      </c>
      <c r="I32" s="2">
        <v>0</v>
      </c>
      <c r="J32" s="2">
        <v>0</v>
      </c>
      <c r="K32" s="26">
        <f t="shared" si="0"/>
        <v>4</v>
      </c>
      <c r="L32" s="2"/>
    </row>
    <row r="33" spans="1:13" ht="24" x14ac:dyDescent="0.3">
      <c r="B33" s="2">
        <v>29</v>
      </c>
      <c r="C33" s="42" t="s">
        <v>153</v>
      </c>
      <c r="D33" s="45" t="s">
        <v>275</v>
      </c>
      <c r="E33" s="31" t="s">
        <v>443</v>
      </c>
      <c r="F33" s="2" t="s">
        <v>130</v>
      </c>
      <c r="G33" s="2">
        <v>4</v>
      </c>
      <c r="H33" s="2">
        <v>0</v>
      </c>
      <c r="I33" s="2">
        <v>0</v>
      </c>
      <c r="J33" s="2">
        <v>0</v>
      </c>
      <c r="K33" s="26">
        <f t="shared" si="0"/>
        <v>4</v>
      </c>
      <c r="L33" s="2"/>
    </row>
    <row r="34" spans="1:13" ht="18.75" x14ac:dyDescent="0.3">
      <c r="B34" s="2">
        <v>30</v>
      </c>
      <c r="C34" s="42" t="s">
        <v>156</v>
      </c>
      <c r="D34" s="49" t="s">
        <v>294</v>
      </c>
      <c r="E34" s="35" t="s">
        <v>438</v>
      </c>
      <c r="F34" s="2" t="s">
        <v>130</v>
      </c>
      <c r="G34" s="2">
        <v>4</v>
      </c>
      <c r="H34" s="2">
        <v>0</v>
      </c>
      <c r="I34" s="2">
        <v>0</v>
      </c>
      <c r="J34" s="2">
        <v>0</v>
      </c>
      <c r="K34" s="26">
        <f t="shared" si="0"/>
        <v>4</v>
      </c>
      <c r="L34" s="2"/>
    </row>
    <row r="35" spans="1:13" ht="22.5" x14ac:dyDescent="0.3">
      <c r="B35" s="2">
        <v>31</v>
      </c>
      <c r="C35" s="42" t="s">
        <v>158</v>
      </c>
      <c r="D35" s="48" t="s">
        <v>289</v>
      </c>
      <c r="E35" s="34" t="s">
        <v>468</v>
      </c>
      <c r="F35" s="2" t="s">
        <v>130</v>
      </c>
      <c r="G35" s="2">
        <v>2</v>
      </c>
      <c r="H35" s="2">
        <v>0</v>
      </c>
      <c r="I35" s="2">
        <v>2</v>
      </c>
      <c r="J35" s="2">
        <v>0</v>
      </c>
      <c r="K35" s="26">
        <f t="shared" si="0"/>
        <v>4</v>
      </c>
      <c r="L35" s="2"/>
    </row>
    <row r="36" spans="1:13" ht="24" x14ac:dyDescent="0.3">
      <c r="B36" s="2">
        <v>32</v>
      </c>
      <c r="C36" s="42" t="s">
        <v>139</v>
      </c>
      <c r="D36" s="45" t="s">
        <v>310</v>
      </c>
      <c r="E36" s="31" t="s">
        <v>454</v>
      </c>
      <c r="F36" s="2" t="s">
        <v>130</v>
      </c>
      <c r="G36" s="2">
        <v>1</v>
      </c>
      <c r="H36" s="2">
        <v>1</v>
      </c>
      <c r="I36" s="2">
        <v>1</v>
      </c>
      <c r="J36" s="2">
        <v>0</v>
      </c>
      <c r="K36" s="26">
        <f t="shared" si="0"/>
        <v>3</v>
      </c>
      <c r="L36" s="2"/>
    </row>
    <row r="37" spans="1:13" ht="18.75" x14ac:dyDescent="0.3">
      <c r="B37" s="2">
        <v>33</v>
      </c>
      <c r="C37" s="42" t="s">
        <v>142</v>
      </c>
      <c r="D37" s="49" t="s">
        <v>294</v>
      </c>
      <c r="E37" s="35" t="s">
        <v>438</v>
      </c>
      <c r="F37" s="2" t="s">
        <v>130</v>
      </c>
      <c r="G37" s="2">
        <v>0</v>
      </c>
      <c r="H37" s="2">
        <v>3</v>
      </c>
      <c r="I37" s="2">
        <v>0</v>
      </c>
      <c r="J37" s="2">
        <v>0</v>
      </c>
      <c r="K37" s="26">
        <f t="shared" si="0"/>
        <v>3</v>
      </c>
      <c r="L37" s="2"/>
    </row>
    <row r="38" spans="1:13" ht="22.5" x14ac:dyDescent="0.3">
      <c r="B38" s="2">
        <v>34</v>
      </c>
      <c r="C38" s="42" t="s">
        <v>151</v>
      </c>
      <c r="D38" s="51" t="s">
        <v>267</v>
      </c>
      <c r="E38" s="37" t="s">
        <v>437</v>
      </c>
      <c r="F38" s="2" t="s">
        <v>130</v>
      </c>
      <c r="G38" s="2">
        <v>3</v>
      </c>
      <c r="H38" s="2">
        <v>0</v>
      </c>
      <c r="I38" s="2">
        <v>0</v>
      </c>
      <c r="J38" s="2">
        <v>0</v>
      </c>
      <c r="K38" s="26">
        <f t="shared" si="0"/>
        <v>3</v>
      </c>
      <c r="L38" s="2"/>
    </row>
    <row r="39" spans="1:13" ht="18.75" x14ac:dyDescent="0.3">
      <c r="B39" s="2">
        <v>35</v>
      </c>
      <c r="C39" s="42" t="s">
        <v>169</v>
      </c>
      <c r="D39" s="50" t="s">
        <v>310</v>
      </c>
      <c r="E39" s="36" t="s">
        <v>475</v>
      </c>
      <c r="F39" s="2" t="s">
        <v>130</v>
      </c>
      <c r="G39" s="2">
        <v>1</v>
      </c>
      <c r="H39" s="2">
        <v>0</v>
      </c>
      <c r="I39" s="2">
        <v>2</v>
      </c>
      <c r="J39" s="2">
        <v>0</v>
      </c>
      <c r="K39" s="26">
        <f t="shared" si="0"/>
        <v>3</v>
      </c>
      <c r="L39" s="2"/>
    </row>
    <row r="40" spans="1:13" ht="18.75" x14ac:dyDescent="0.3">
      <c r="B40" s="2">
        <v>36</v>
      </c>
      <c r="C40" s="42" t="s">
        <v>137</v>
      </c>
      <c r="D40" s="43" t="s">
        <v>311</v>
      </c>
      <c r="E40" s="16" t="s">
        <v>471</v>
      </c>
      <c r="F40" s="2" t="s">
        <v>130</v>
      </c>
      <c r="G40" s="2">
        <v>1</v>
      </c>
      <c r="H40" s="2">
        <v>0</v>
      </c>
      <c r="I40" s="2">
        <v>0</v>
      </c>
      <c r="J40" s="2">
        <v>1</v>
      </c>
      <c r="K40" s="26">
        <f t="shared" si="0"/>
        <v>2</v>
      </c>
      <c r="L40" s="2"/>
    </row>
    <row r="41" spans="1:13" ht="18.75" x14ac:dyDescent="0.3">
      <c r="B41" s="2">
        <v>37</v>
      </c>
      <c r="C41" s="42" t="s">
        <v>168</v>
      </c>
      <c r="D41" s="54" t="s">
        <v>319</v>
      </c>
      <c r="E41" s="40" t="s">
        <v>440</v>
      </c>
      <c r="F41" s="2" t="s">
        <v>130</v>
      </c>
      <c r="G41" s="2">
        <v>1</v>
      </c>
      <c r="H41" s="2">
        <v>1</v>
      </c>
      <c r="I41" s="2">
        <v>0</v>
      </c>
      <c r="J41" s="2">
        <v>0</v>
      </c>
      <c r="K41" s="26">
        <f t="shared" si="0"/>
        <v>2</v>
      </c>
      <c r="L41" s="2"/>
    </row>
    <row r="42" spans="1:13" ht="18.75" x14ac:dyDescent="0.3">
      <c r="B42" s="2">
        <v>38</v>
      </c>
      <c r="C42" s="42" t="s">
        <v>138</v>
      </c>
      <c r="D42" s="46" t="s">
        <v>312</v>
      </c>
      <c r="E42" s="32" t="s">
        <v>457</v>
      </c>
      <c r="F42" s="2" t="s">
        <v>130</v>
      </c>
      <c r="G42" s="2">
        <v>1.5</v>
      </c>
      <c r="H42" s="2">
        <v>0</v>
      </c>
      <c r="I42" s="2">
        <v>0</v>
      </c>
      <c r="J42" s="2">
        <v>0</v>
      </c>
      <c r="K42" s="26">
        <f t="shared" si="0"/>
        <v>1.5</v>
      </c>
      <c r="L42" s="2"/>
    </row>
    <row r="43" spans="1:13" ht="18.75" x14ac:dyDescent="0.3">
      <c r="B43" s="2">
        <v>39</v>
      </c>
      <c r="C43" s="42" t="s">
        <v>143</v>
      </c>
      <c r="D43" s="49" t="s">
        <v>294</v>
      </c>
      <c r="E43" s="35" t="s">
        <v>438</v>
      </c>
      <c r="F43" s="2" t="s">
        <v>130</v>
      </c>
      <c r="G43" s="2">
        <v>1</v>
      </c>
      <c r="H43" s="2">
        <v>0</v>
      </c>
      <c r="I43" s="2">
        <v>0</v>
      </c>
      <c r="J43" s="2">
        <v>0</v>
      </c>
      <c r="K43" s="26">
        <f t="shared" si="0"/>
        <v>1</v>
      </c>
      <c r="L43" s="2"/>
    </row>
    <row r="44" spans="1:13" ht="18.75" x14ac:dyDescent="0.3">
      <c r="B44" s="2">
        <v>40</v>
      </c>
      <c r="C44" s="42" t="s">
        <v>160</v>
      </c>
      <c r="D44" s="53" t="s">
        <v>318</v>
      </c>
      <c r="E44" s="39" t="s">
        <v>456</v>
      </c>
      <c r="F44" s="2" t="s">
        <v>130</v>
      </c>
      <c r="G44" s="2">
        <v>1</v>
      </c>
      <c r="H44" s="2">
        <v>0</v>
      </c>
      <c r="I44" s="2">
        <v>0</v>
      </c>
      <c r="J44" s="2">
        <v>0</v>
      </c>
      <c r="K44" s="26">
        <f t="shared" si="0"/>
        <v>1</v>
      </c>
      <c r="L44" s="2"/>
    </row>
    <row r="46" spans="1:13" x14ac:dyDescent="0.25">
      <c r="A46" s="73" t="s">
        <v>424</v>
      </c>
      <c r="B46" s="73"/>
      <c r="C46" s="73"/>
      <c r="J46" s="73" t="s">
        <v>308</v>
      </c>
      <c r="K46" s="73"/>
      <c r="L46" s="73"/>
      <c r="M46" s="73"/>
    </row>
    <row r="47" spans="1:13" x14ac:dyDescent="0.25">
      <c r="A47" s="73" t="s">
        <v>426</v>
      </c>
      <c r="B47" s="73"/>
      <c r="C47" s="73"/>
      <c r="J47" s="73" t="s">
        <v>425</v>
      </c>
      <c r="K47" s="73"/>
      <c r="L47" s="73"/>
      <c r="M47" s="59"/>
    </row>
    <row r="48" spans="1:13" x14ac:dyDescent="0.25">
      <c r="A48" s="73" t="s">
        <v>427</v>
      </c>
      <c r="B48" s="73"/>
      <c r="C48" s="73"/>
    </row>
  </sheetData>
  <sortState ref="B5:L44">
    <sortCondition descending="1" ref="K5:K44"/>
  </sortState>
  <mergeCells count="6">
    <mergeCell ref="A48:C48"/>
    <mergeCell ref="B1:L1"/>
    <mergeCell ref="A46:C46"/>
    <mergeCell ref="J46:M46"/>
    <mergeCell ref="A47:C47"/>
    <mergeCell ref="J47:L4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N7" sqref="N7"/>
    </sheetView>
  </sheetViews>
  <sheetFormatPr defaultRowHeight="15" x14ac:dyDescent="0.25"/>
  <cols>
    <col min="1" max="1" width="0.140625" customWidth="1"/>
    <col min="2" max="2" width="4.85546875" bestFit="1" customWidth="1"/>
    <col min="3" max="3" width="27" bestFit="1" customWidth="1"/>
    <col min="4" max="4" width="27.140625" bestFit="1" customWidth="1"/>
    <col min="5" max="5" width="27.5703125" customWidth="1"/>
    <col min="6" max="6" width="6.5703125" bestFit="1" customWidth="1"/>
    <col min="7" max="10" width="4.85546875" bestFit="1" customWidth="1"/>
    <col min="11" max="11" width="7.7109375" bestFit="1" customWidth="1"/>
    <col min="12" max="12" width="30" customWidth="1"/>
  </cols>
  <sheetData>
    <row r="1" spans="2:12" ht="32.25" customHeight="1" x14ac:dyDescent="0.25">
      <c r="B1" s="74" t="s">
        <v>498</v>
      </c>
      <c r="C1" s="74"/>
      <c r="D1" s="74"/>
      <c r="E1" s="74"/>
      <c r="F1" s="74"/>
      <c r="G1" s="74"/>
      <c r="H1" s="74"/>
      <c r="I1" s="74"/>
      <c r="J1" s="74"/>
      <c r="K1" s="74"/>
      <c r="L1" s="74"/>
    </row>
    <row r="4" spans="2:12" ht="30" x14ac:dyDescent="0.25">
      <c r="B4" s="1" t="s">
        <v>0</v>
      </c>
      <c r="C4" s="2" t="s">
        <v>1</v>
      </c>
      <c r="D4" s="2" t="s">
        <v>255</v>
      </c>
      <c r="E4" s="57" t="s">
        <v>436</v>
      </c>
      <c r="F4" s="2" t="s">
        <v>2</v>
      </c>
      <c r="G4" s="56" t="s">
        <v>476</v>
      </c>
      <c r="H4" s="56" t="s">
        <v>484</v>
      </c>
      <c r="I4" s="56" t="s">
        <v>478</v>
      </c>
      <c r="J4" s="56" t="s">
        <v>479</v>
      </c>
      <c r="K4" s="2" t="s">
        <v>3</v>
      </c>
      <c r="L4" s="3" t="s">
        <v>4</v>
      </c>
    </row>
    <row r="5" spans="2:12" ht="18.75" x14ac:dyDescent="0.3">
      <c r="B5" s="2">
        <v>1</v>
      </c>
      <c r="C5" s="6" t="s">
        <v>204</v>
      </c>
      <c r="D5" s="6" t="s">
        <v>332</v>
      </c>
      <c r="E5" s="58" t="s">
        <v>467</v>
      </c>
      <c r="F5" s="2" t="s">
        <v>172</v>
      </c>
      <c r="G5" s="2">
        <v>5</v>
      </c>
      <c r="H5" s="2">
        <v>7</v>
      </c>
      <c r="I5" s="2">
        <v>7</v>
      </c>
      <c r="J5" s="2">
        <v>7</v>
      </c>
      <c r="K5" s="26">
        <f t="shared" ref="K5:K50" si="0">SUM(G5:J5)</f>
        <v>26</v>
      </c>
      <c r="L5" s="68" t="s">
        <v>500</v>
      </c>
    </row>
    <row r="6" spans="2:12" ht="18.75" x14ac:dyDescent="0.3">
      <c r="B6" s="2">
        <v>2</v>
      </c>
      <c r="C6" s="6" t="s">
        <v>209</v>
      </c>
      <c r="D6" s="6" t="s">
        <v>263</v>
      </c>
      <c r="E6" s="58" t="s">
        <v>440</v>
      </c>
      <c r="F6" s="2" t="s">
        <v>172</v>
      </c>
      <c r="G6" s="2">
        <v>5</v>
      </c>
      <c r="H6" s="2">
        <v>6</v>
      </c>
      <c r="I6" s="2">
        <v>4</v>
      </c>
      <c r="J6" s="2">
        <v>4</v>
      </c>
      <c r="K6" s="26">
        <f t="shared" si="0"/>
        <v>19</v>
      </c>
      <c r="L6" s="68" t="s">
        <v>500</v>
      </c>
    </row>
    <row r="7" spans="2:12" ht="18.75" x14ac:dyDescent="0.3">
      <c r="B7" s="2">
        <v>3</v>
      </c>
      <c r="C7" s="6" t="s">
        <v>88</v>
      </c>
      <c r="D7" s="6" t="s">
        <v>327</v>
      </c>
      <c r="E7" s="58" t="s">
        <v>441</v>
      </c>
      <c r="F7" s="2" t="s">
        <v>172</v>
      </c>
      <c r="G7" s="2">
        <v>4</v>
      </c>
      <c r="H7" s="2">
        <v>7</v>
      </c>
      <c r="I7" s="2">
        <v>2</v>
      </c>
      <c r="J7" s="2">
        <v>3</v>
      </c>
      <c r="K7" s="26">
        <f t="shared" si="0"/>
        <v>16</v>
      </c>
      <c r="L7" s="2"/>
    </row>
    <row r="8" spans="2:12" ht="18.75" x14ac:dyDescent="0.3">
      <c r="B8" s="2">
        <v>4</v>
      </c>
      <c r="C8" s="6" t="s">
        <v>198</v>
      </c>
      <c r="D8" s="6" t="s">
        <v>260</v>
      </c>
      <c r="E8" s="58" t="s">
        <v>443</v>
      </c>
      <c r="F8" s="2" t="s">
        <v>172</v>
      </c>
      <c r="G8" s="2">
        <v>5</v>
      </c>
      <c r="H8" s="2">
        <v>1.5</v>
      </c>
      <c r="I8" s="2">
        <v>5</v>
      </c>
      <c r="J8" s="2">
        <v>0</v>
      </c>
      <c r="K8" s="26">
        <f t="shared" si="0"/>
        <v>11.5</v>
      </c>
      <c r="L8" s="2"/>
    </row>
    <row r="9" spans="2:12" ht="18.75" x14ac:dyDescent="0.3">
      <c r="B9" s="2">
        <v>5</v>
      </c>
      <c r="C9" s="6" t="s">
        <v>199</v>
      </c>
      <c r="D9" s="6" t="s">
        <v>315</v>
      </c>
      <c r="E9" s="58" t="s">
        <v>482</v>
      </c>
      <c r="F9" s="2" t="s">
        <v>172</v>
      </c>
      <c r="G9" s="2">
        <v>5</v>
      </c>
      <c r="H9" s="2">
        <v>2.5</v>
      </c>
      <c r="I9" s="2">
        <v>2</v>
      </c>
      <c r="J9" s="2">
        <v>2</v>
      </c>
      <c r="K9" s="26">
        <f t="shared" si="0"/>
        <v>11.5</v>
      </c>
      <c r="L9" s="2"/>
    </row>
    <row r="10" spans="2:12" ht="18.75" x14ac:dyDescent="0.3">
      <c r="B10" s="2">
        <v>6</v>
      </c>
      <c r="C10" s="6" t="s">
        <v>432</v>
      </c>
      <c r="D10" s="6" t="s">
        <v>329</v>
      </c>
      <c r="E10" s="58" t="s">
        <v>442</v>
      </c>
      <c r="F10" s="2" t="s">
        <v>172</v>
      </c>
      <c r="G10" s="2">
        <v>5</v>
      </c>
      <c r="H10" s="2">
        <v>3.5</v>
      </c>
      <c r="I10" s="2">
        <v>2</v>
      </c>
      <c r="J10" s="2">
        <v>1</v>
      </c>
      <c r="K10" s="26">
        <f t="shared" si="0"/>
        <v>11.5</v>
      </c>
      <c r="L10" s="2"/>
    </row>
    <row r="11" spans="2:12" ht="18.75" x14ac:dyDescent="0.3">
      <c r="B11" s="2">
        <v>7</v>
      </c>
      <c r="C11" s="6" t="s">
        <v>191</v>
      </c>
      <c r="D11" s="6" t="s">
        <v>326</v>
      </c>
      <c r="E11" s="58" t="s">
        <v>437</v>
      </c>
      <c r="F11" s="2" t="s">
        <v>172</v>
      </c>
      <c r="G11" s="2">
        <v>1</v>
      </c>
      <c r="H11" s="2">
        <v>1</v>
      </c>
      <c r="I11" s="2">
        <v>7</v>
      </c>
      <c r="J11" s="2">
        <v>2</v>
      </c>
      <c r="K11" s="26">
        <f t="shared" si="0"/>
        <v>11</v>
      </c>
      <c r="L11" s="2"/>
    </row>
    <row r="12" spans="2:12" ht="18.75" x14ac:dyDescent="0.3">
      <c r="B12" s="2">
        <v>8</v>
      </c>
      <c r="C12" s="6" t="s">
        <v>214</v>
      </c>
      <c r="D12" s="6" t="s">
        <v>326</v>
      </c>
      <c r="E12" s="58" t="s">
        <v>437</v>
      </c>
      <c r="F12" s="2" t="s">
        <v>172</v>
      </c>
      <c r="G12" s="2">
        <v>2</v>
      </c>
      <c r="H12" s="2">
        <v>0</v>
      </c>
      <c r="I12" s="2">
        <v>7</v>
      </c>
      <c r="J12" s="2">
        <v>0</v>
      </c>
      <c r="K12" s="26">
        <f t="shared" si="0"/>
        <v>9</v>
      </c>
      <c r="L12" s="2"/>
    </row>
    <row r="13" spans="2:12" ht="18.75" x14ac:dyDescent="0.3">
      <c r="B13" s="2">
        <v>9</v>
      </c>
      <c r="C13" s="6" t="s">
        <v>190</v>
      </c>
      <c r="D13" s="6" t="s">
        <v>260</v>
      </c>
      <c r="E13" s="58" t="s">
        <v>443</v>
      </c>
      <c r="F13" s="2" t="s">
        <v>172</v>
      </c>
      <c r="G13" s="2">
        <v>5</v>
      </c>
      <c r="H13" s="2">
        <v>0.5</v>
      </c>
      <c r="I13" s="2">
        <v>1</v>
      </c>
      <c r="J13" s="2">
        <v>1</v>
      </c>
      <c r="K13" s="26">
        <f t="shared" si="0"/>
        <v>7.5</v>
      </c>
      <c r="L13" s="2"/>
    </row>
    <row r="14" spans="2:12" ht="18.75" x14ac:dyDescent="0.3">
      <c r="B14" s="2">
        <v>10</v>
      </c>
      <c r="C14" s="6" t="s">
        <v>173</v>
      </c>
      <c r="D14" s="6" t="s">
        <v>329</v>
      </c>
      <c r="E14" s="58" t="s">
        <v>442</v>
      </c>
      <c r="F14" s="2" t="s">
        <v>172</v>
      </c>
      <c r="G14" s="2">
        <v>5</v>
      </c>
      <c r="H14" s="2">
        <v>1</v>
      </c>
      <c r="I14" s="2">
        <v>1</v>
      </c>
      <c r="J14" s="2">
        <v>0</v>
      </c>
      <c r="K14" s="26">
        <f t="shared" si="0"/>
        <v>7</v>
      </c>
      <c r="L14" s="2"/>
    </row>
    <row r="15" spans="2:12" ht="18.75" x14ac:dyDescent="0.3">
      <c r="B15" s="2">
        <v>11</v>
      </c>
      <c r="C15" s="6" t="s">
        <v>178</v>
      </c>
      <c r="D15" s="6" t="s">
        <v>320</v>
      </c>
      <c r="E15" s="58" t="s">
        <v>462</v>
      </c>
      <c r="F15" s="2" t="s">
        <v>172</v>
      </c>
      <c r="G15" s="2">
        <v>5</v>
      </c>
      <c r="H15" s="2">
        <v>0</v>
      </c>
      <c r="I15" s="2">
        <v>2</v>
      </c>
      <c r="J15" s="2">
        <v>0</v>
      </c>
      <c r="K15" s="26">
        <f t="shared" si="0"/>
        <v>7</v>
      </c>
      <c r="L15" s="2"/>
    </row>
    <row r="16" spans="2:12" ht="18.75" x14ac:dyDescent="0.3">
      <c r="B16" s="2">
        <v>12</v>
      </c>
      <c r="C16" s="6" t="s">
        <v>207</v>
      </c>
      <c r="D16" s="6" t="s">
        <v>260</v>
      </c>
      <c r="E16" s="58" t="s">
        <v>443</v>
      </c>
      <c r="F16" s="2" t="s">
        <v>172</v>
      </c>
      <c r="G16" s="2">
        <v>4</v>
      </c>
      <c r="H16" s="2">
        <v>0</v>
      </c>
      <c r="I16" s="2">
        <v>2</v>
      </c>
      <c r="J16" s="2">
        <v>1</v>
      </c>
      <c r="K16" s="26">
        <f t="shared" si="0"/>
        <v>7</v>
      </c>
      <c r="L16" s="2"/>
    </row>
    <row r="17" spans="2:12" ht="18.75" x14ac:dyDescent="0.3">
      <c r="B17" s="2">
        <v>13</v>
      </c>
      <c r="C17" s="6" t="s">
        <v>220</v>
      </c>
      <c r="D17" s="6" t="s">
        <v>263</v>
      </c>
      <c r="E17" s="58" t="s">
        <v>440</v>
      </c>
      <c r="F17" s="2" t="s">
        <v>172</v>
      </c>
      <c r="G17" s="2">
        <v>5</v>
      </c>
      <c r="H17" s="2">
        <v>1</v>
      </c>
      <c r="I17" s="2">
        <v>0</v>
      </c>
      <c r="J17" s="2">
        <v>1</v>
      </c>
      <c r="K17" s="26">
        <f t="shared" si="0"/>
        <v>7</v>
      </c>
      <c r="L17" s="2"/>
    </row>
    <row r="18" spans="2:12" ht="18.75" x14ac:dyDescent="0.3">
      <c r="B18" s="2">
        <v>14</v>
      </c>
      <c r="C18" s="6" t="s">
        <v>212</v>
      </c>
      <c r="D18" s="6" t="s">
        <v>257</v>
      </c>
      <c r="E18" s="58" t="s">
        <v>472</v>
      </c>
      <c r="F18" s="2" t="s">
        <v>172</v>
      </c>
      <c r="G18" s="2">
        <v>4</v>
      </c>
      <c r="H18" s="2">
        <v>2.5</v>
      </c>
      <c r="I18" s="2">
        <v>0</v>
      </c>
      <c r="J18" s="2">
        <v>0</v>
      </c>
      <c r="K18" s="26">
        <f t="shared" si="0"/>
        <v>6.5</v>
      </c>
      <c r="L18" s="2"/>
    </row>
    <row r="19" spans="2:12" ht="18.75" x14ac:dyDescent="0.3">
      <c r="B19" s="2">
        <v>15</v>
      </c>
      <c r="C19" s="6" t="s">
        <v>215</v>
      </c>
      <c r="D19" s="6" t="s">
        <v>320</v>
      </c>
      <c r="E19" s="58" t="s">
        <v>462</v>
      </c>
      <c r="F19" s="2" t="s">
        <v>172</v>
      </c>
      <c r="G19" s="2">
        <v>4</v>
      </c>
      <c r="H19" s="2">
        <v>0.5</v>
      </c>
      <c r="I19" s="2">
        <v>2</v>
      </c>
      <c r="J19" s="2">
        <v>0</v>
      </c>
      <c r="K19" s="26">
        <f t="shared" si="0"/>
        <v>6.5</v>
      </c>
      <c r="L19" s="2"/>
    </row>
    <row r="20" spans="2:12" ht="18.75" x14ac:dyDescent="0.3">
      <c r="B20" s="2">
        <v>16</v>
      </c>
      <c r="C20" s="6" t="s">
        <v>188</v>
      </c>
      <c r="D20" s="6" t="s">
        <v>268</v>
      </c>
      <c r="E20" s="58" t="s">
        <v>480</v>
      </c>
      <c r="F20" s="2" t="s">
        <v>172</v>
      </c>
      <c r="G20" s="2">
        <v>4</v>
      </c>
      <c r="H20" s="2">
        <v>0</v>
      </c>
      <c r="I20" s="2">
        <v>0</v>
      </c>
      <c r="J20" s="2">
        <v>2</v>
      </c>
      <c r="K20" s="26">
        <f t="shared" si="0"/>
        <v>6</v>
      </c>
      <c r="L20" s="2"/>
    </row>
    <row r="21" spans="2:12" ht="18.75" x14ac:dyDescent="0.3">
      <c r="B21" s="2">
        <v>17</v>
      </c>
      <c r="C21" s="6" t="s">
        <v>201</v>
      </c>
      <c r="D21" s="6" t="s">
        <v>268</v>
      </c>
      <c r="E21" s="58" t="s">
        <v>480</v>
      </c>
      <c r="F21" s="2" t="s">
        <v>172</v>
      </c>
      <c r="G21" s="2">
        <v>4</v>
      </c>
      <c r="H21" s="2">
        <v>1</v>
      </c>
      <c r="I21" s="2">
        <v>1</v>
      </c>
      <c r="J21" s="2">
        <v>0</v>
      </c>
      <c r="K21" s="26">
        <f t="shared" si="0"/>
        <v>6</v>
      </c>
      <c r="L21" s="2"/>
    </row>
    <row r="22" spans="2:12" ht="18.75" x14ac:dyDescent="0.3">
      <c r="B22" s="2">
        <v>18</v>
      </c>
      <c r="C22" s="6" t="s">
        <v>206</v>
      </c>
      <c r="D22" s="6" t="s">
        <v>327</v>
      </c>
      <c r="E22" s="58" t="s">
        <v>441</v>
      </c>
      <c r="F22" s="2" t="s">
        <v>172</v>
      </c>
      <c r="G22" s="2">
        <v>4</v>
      </c>
      <c r="H22" s="2">
        <v>0</v>
      </c>
      <c r="I22" s="2">
        <v>1</v>
      </c>
      <c r="J22" s="2">
        <v>1</v>
      </c>
      <c r="K22" s="26">
        <f t="shared" si="0"/>
        <v>6</v>
      </c>
      <c r="L22" s="2"/>
    </row>
    <row r="23" spans="2:12" ht="18.75" x14ac:dyDescent="0.3">
      <c r="B23" s="2">
        <v>19</v>
      </c>
      <c r="C23" s="6" t="s">
        <v>210</v>
      </c>
      <c r="D23" s="6" t="s">
        <v>320</v>
      </c>
      <c r="E23" s="58" t="s">
        <v>462</v>
      </c>
      <c r="F23" s="2" t="s">
        <v>172</v>
      </c>
      <c r="G23" s="2">
        <v>4</v>
      </c>
      <c r="H23" s="2">
        <v>0</v>
      </c>
      <c r="I23" s="2">
        <v>2</v>
      </c>
      <c r="J23" s="2">
        <v>0</v>
      </c>
      <c r="K23" s="26">
        <f t="shared" si="0"/>
        <v>6</v>
      </c>
      <c r="L23" s="2"/>
    </row>
    <row r="24" spans="2:12" ht="18.75" x14ac:dyDescent="0.3">
      <c r="B24" s="2">
        <v>20</v>
      </c>
      <c r="C24" s="6" t="s">
        <v>181</v>
      </c>
      <c r="D24" s="6" t="s">
        <v>330</v>
      </c>
      <c r="E24" s="58" t="s">
        <v>474</v>
      </c>
      <c r="F24" s="2" t="s">
        <v>172</v>
      </c>
      <c r="G24" s="2">
        <v>3</v>
      </c>
      <c r="H24" s="2">
        <v>2</v>
      </c>
      <c r="I24" s="2">
        <v>0</v>
      </c>
      <c r="J24" s="2">
        <v>0</v>
      </c>
      <c r="K24" s="26">
        <f t="shared" si="0"/>
        <v>5</v>
      </c>
      <c r="L24" s="2"/>
    </row>
    <row r="25" spans="2:12" ht="18.75" x14ac:dyDescent="0.3">
      <c r="B25" s="2">
        <v>21</v>
      </c>
      <c r="C25" s="6" t="s">
        <v>182</v>
      </c>
      <c r="D25" s="6" t="s">
        <v>321</v>
      </c>
      <c r="E25" s="58" t="s">
        <v>450</v>
      </c>
      <c r="F25" s="2" t="s">
        <v>172</v>
      </c>
      <c r="G25" s="2">
        <v>4</v>
      </c>
      <c r="H25" s="2">
        <v>0</v>
      </c>
      <c r="I25" s="2">
        <v>0</v>
      </c>
      <c r="J25" s="2">
        <v>1</v>
      </c>
      <c r="K25" s="26">
        <f t="shared" si="0"/>
        <v>5</v>
      </c>
      <c r="L25" s="2"/>
    </row>
    <row r="26" spans="2:12" ht="18.75" x14ac:dyDescent="0.3">
      <c r="B26" s="2">
        <v>22</v>
      </c>
      <c r="C26" s="6" t="s">
        <v>184</v>
      </c>
      <c r="D26" s="6" t="s">
        <v>331</v>
      </c>
      <c r="E26" s="58" t="s">
        <v>438</v>
      </c>
      <c r="F26" s="2" t="s">
        <v>172</v>
      </c>
      <c r="G26" s="2">
        <v>4</v>
      </c>
      <c r="H26" s="2">
        <v>1</v>
      </c>
      <c r="I26" s="2">
        <v>0</v>
      </c>
      <c r="J26" s="2">
        <v>0</v>
      </c>
      <c r="K26" s="26">
        <f t="shared" si="0"/>
        <v>5</v>
      </c>
      <c r="L26" s="2"/>
    </row>
    <row r="27" spans="2:12" ht="18.75" x14ac:dyDescent="0.3">
      <c r="B27" s="2">
        <v>23</v>
      </c>
      <c r="C27" s="6" t="s">
        <v>216</v>
      </c>
      <c r="D27" s="6" t="s">
        <v>265</v>
      </c>
      <c r="E27" s="58" t="s">
        <v>482</v>
      </c>
      <c r="F27" s="2" t="s">
        <v>172</v>
      </c>
      <c r="G27" s="2">
        <v>5</v>
      </c>
      <c r="H27" s="2">
        <v>0</v>
      </c>
      <c r="I27" s="2">
        <v>0</v>
      </c>
      <c r="J27" s="2">
        <v>0</v>
      </c>
      <c r="K27" s="26">
        <f t="shared" si="0"/>
        <v>5</v>
      </c>
      <c r="L27" s="2"/>
    </row>
    <row r="28" spans="2:12" ht="18.75" x14ac:dyDescent="0.3">
      <c r="B28" s="2">
        <v>24</v>
      </c>
      <c r="C28" s="6" t="s">
        <v>217</v>
      </c>
      <c r="D28" s="6" t="s">
        <v>257</v>
      </c>
      <c r="E28" s="58" t="s">
        <v>483</v>
      </c>
      <c r="F28" s="2" t="s">
        <v>172</v>
      </c>
      <c r="G28" s="2">
        <v>4</v>
      </c>
      <c r="H28" s="2">
        <v>0</v>
      </c>
      <c r="I28" s="2">
        <v>0</v>
      </c>
      <c r="J28" s="2">
        <v>1</v>
      </c>
      <c r="K28" s="26">
        <f t="shared" si="0"/>
        <v>5</v>
      </c>
      <c r="L28" s="2"/>
    </row>
    <row r="29" spans="2:12" ht="18.75" x14ac:dyDescent="0.3">
      <c r="B29" s="2">
        <v>25</v>
      </c>
      <c r="C29" s="6" t="s">
        <v>174</v>
      </c>
      <c r="D29" s="6" t="s">
        <v>257</v>
      </c>
      <c r="E29" s="58" t="s">
        <v>472</v>
      </c>
      <c r="F29" s="2" t="s">
        <v>172</v>
      </c>
      <c r="G29" s="2">
        <v>4</v>
      </c>
      <c r="H29" s="2">
        <v>0</v>
      </c>
      <c r="I29" s="2">
        <v>0</v>
      </c>
      <c r="J29" s="2">
        <v>0</v>
      </c>
      <c r="K29" s="26">
        <f t="shared" si="0"/>
        <v>4</v>
      </c>
      <c r="L29" s="2"/>
    </row>
    <row r="30" spans="2:12" ht="18.75" x14ac:dyDescent="0.3">
      <c r="B30" s="2">
        <v>26</v>
      </c>
      <c r="C30" s="6" t="s">
        <v>177</v>
      </c>
      <c r="D30" s="6" t="s">
        <v>325</v>
      </c>
      <c r="E30" s="58" t="s">
        <v>472</v>
      </c>
      <c r="F30" s="2" t="s">
        <v>172</v>
      </c>
      <c r="G30" s="2">
        <v>1</v>
      </c>
      <c r="H30" s="2">
        <v>2</v>
      </c>
      <c r="I30" s="2">
        <v>0</v>
      </c>
      <c r="J30" s="2">
        <v>1</v>
      </c>
      <c r="K30" s="26">
        <f t="shared" si="0"/>
        <v>4</v>
      </c>
      <c r="L30" s="2"/>
    </row>
    <row r="31" spans="2:12" ht="18.75" x14ac:dyDescent="0.3">
      <c r="B31" s="2">
        <v>27</v>
      </c>
      <c r="C31" s="6" t="s">
        <v>180</v>
      </c>
      <c r="D31" s="6" t="s">
        <v>320</v>
      </c>
      <c r="E31" s="58" t="s">
        <v>462</v>
      </c>
      <c r="F31" s="2" t="s">
        <v>172</v>
      </c>
      <c r="G31" s="2">
        <v>4</v>
      </c>
      <c r="H31" s="2">
        <v>0</v>
      </c>
      <c r="I31" s="2">
        <v>0</v>
      </c>
      <c r="J31" s="2">
        <v>0</v>
      </c>
      <c r="K31" s="26">
        <f t="shared" si="0"/>
        <v>4</v>
      </c>
      <c r="L31" s="2"/>
    </row>
    <row r="32" spans="2:12" ht="18.75" x14ac:dyDescent="0.3">
      <c r="B32" s="2">
        <v>28</v>
      </c>
      <c r="C32" s="6" t="s">
        <v>192</v>
      </c>
      <c r="D32" s="6" t="s">
        <v>333</v>
      </c>
      <c r="E32" s="58" t="s">
        <v>444</v>
      </c>
      <c r="F32" s="2" t="s">
        <v>172</v>
      </c>
      <c r="G32" s="2">
        <v>4</v>
      </c>
      <c r="H32" s="2">
        <v>0</v>
      </c>
      <c r="I32" s="2">
        <v>0</v>
      </c>
      <c r="J32" s="2">
        <v>0</v>
      </c>
      <c r="K32" s="26">
        <f t="shared" si="0"/>
        <v>4</v>
      </c>
      <c r="L32" s="2"/>
    </row>
    <row r="33" spans="2:12" ht="18.75" x14ac:dyDescent="0.3">
      <c r="B33" s="2">
        <v>29</v>
      </c>
      <c r="C33" s="6" t="s">
        <v>195</v>
      </c>
      <c r="D33" s="6" t="s">
        <v>268</v>
      </c>
      <c r="E33" s="58" t="s">
        <v>480</v>
      </c>
      <c r="F33" s="2" t="s">
        <v>172</v>
      </c>
      <c r="G33" s="2">
        <v>4</v>
      </c>
      <c r="H33" s="2">
        <v>0</v>
      </c>
      <c r="I33" s="2">
        <v>0</v>
      </c>
      <c r="J33" s="2">
        <v>0</v>
      </c>
      <c r="K33" s="26">
        <f t="shared" si="0"/>
        <v>4</v>
      </c>
      <c r="L33" s="2"/>
    </row>
    <row r="34" spans="2:12" ht="18.75" x14ac:dyDescent="0.3">
      <c r="B34" s="2">
        <v>30</v>
      </c>
      <c r="C34" s="6" t="s">
        <v>202</v>
      </c>
      <c r="D34" s="6" t="s">
        <v>290</v>
      </c>
      <c r="E34" s="58" t="s">
        <v>483</v>
      </c>
      <c r="F34" s="2" t="s">
        <v>172</v>
      </c>
      <c r="G34" s="2">
        <v>4</v>
      </c>
      <c r="H34" s="2">
        <v>0</v>
      </c>
      <c r="I34" s="2">
        <v>0</v>
      </c>
      <c r="J34" s="2">
        <v>0</v>
      </c>
      <c r="K34" s="26">
        <f t="shared" si="0"/>
        <v>4</v>
      </c>
      <c r="L34" s="2"/>
    </row>
    <row r="35" spans="2:12" ht="18.75" x14ac:dyDescent="0.3">
      <c r="B35" s="2">
        <v>31</v>
      </c>
      <c r="C35" s="6" t="s">
        <v>218</v>
      </c>
      <c r="D35" s="6" t="s">
        <v>315</v>
      </c>
      <c r="E35" s="58" t="s">
        <v>472</v>
      </c>
      <c r="F35" s="2" t="s">
        <v>172</v>
      </c>
      <c r="G35" s="2">
        <v>4</v>
      </c>
      <c r="H35" s="2">
        <v>0</v>
      </c>
      <c r="I35" s="2">
        <v>0</v>
      </c>
      <c r="J35" s="2">
        <v>0</v>
      </c>
      <c r="K35" s="26">
        <f t="shared" si="0"/>
        <v>4</v>
      </c>
      <c r="L35" s="2"/>
    </row>
    <row r="36" spans="2:12" ht="18.75" x14ac:dyDescent="0.3">
      <c r="B36" s="2">
        <v>32</v>
      </c>
      <c r="C36" s="6" t="s">
        <v>219</v>
      </c>
      <c r="D36" s="6" t="s">
        <v>326</v>
      </c>
      <c r="E36" s="58" t="s">
        <v>437</v>
      </c>
      <c r="F36" s="2" t="s">
        <v>172</v>
      </c>
      <c r="G36" s="2">
        <v>1</v>
      </c>
      <c r="H36" s="2">
        <v>0.5</v>
      </c>
      <c r="I36" s="2">
        <v>2</v>
      </c>
      <c r="J36" s="2">
        <v>0</v>
      </c>
      <c r="K36" s="26">
        <f t="shared" si="0"/>
        <v>3.5</v>
      </c>
      <c r="L36" s="2"/>
    </row>
    <row r="37" spans="2:12" ht="18.75" x14ac:dyDescent="0.3">
      <c r="B37" s="2">
        <v>33</v>
      </c>
      <c r="C37" s="6" t="s">
        <v>179</v>
      </c>
      <c r="D37" s="6" t="s">
        <v>286</v>
      </c>
      <c r="E37" s="58" t="s">
        <v>443</v>
      </c>
      <c r="F37" s="2" t="s">
        <v>172</v>
      </c>
      <c r="G37" s="2">
        <v>3</v>
      </c>
      <c r="H37" s="2">
        <v>0</v>
      </c>
      <c r="I37" s="2">
        <v>0</v>
      </c>
      <c r="J37" s="2">
        <v>0</v>
      </c>
      <c r="K37" s="26">
        <f t="shared" si="0"/>
        <v>3</v>
      </c>
      <c r="L37" s="2"/>
    </row>
    <row r="38" spans="2:12" ht="18.75" x14ac:dyDescent="0.3">
      <c r="B38" s="2">
        <v>34</v>
      </c>
      <c r="C38" s="6" t="s">
        <v>183</v>
      </c>
      <c r="D38" s="6" t="s">
        <v>257</v>
      </c>
      <c r="E38" s="58" t="s">
        <v>472</v>
      </c>
      <c r="F38" s="2" t="s">
        <v>172</v>
      </c>
      <c r="G38" s="2">
        <v>1</v>
      </c>
      <c r="H38" s="2">
        <v>0</v>
      </c>
      <c r="I38" s="2">
        <v>0</v>
      </c>
      <c r="J38" s="2">
        <v>2</v>
      </c>
      <c r="K38" s="26">
        <f t="shared" si="0"/>
        <v>3</v>
      </c>
      <c r="L38" s="2"/>
    </row>
    <row r="39" spans="2:12" ht="18.75" x14ac:dyDescent="0.3">
      <c r="B39" s="2">
        <v>35</v>
      </c>
      <c r="C39" s="6" t="s">
        <v>185</v>
      </c>
      <c r="D39" s="6" t="s">
        <v>332</v>
      </c>
      <c r="E39" s="58" t="s">
        <v>467</v>
      </c>
      <c r="F39" s="2" t="s">
        <v>172</v>
      </c>
      <c r="G39" s="2">
        <v>2</v>
      </c>
      <c r="H39" s="2">
        <v>0</v>
      </c>
      <c r="I39" s="2">
        <v>1</v>
      </c>
      <c r="J39" s="2">
        <v>0</v>
      </c>
      <c r="K39" s="26">
        <f t="shared" si="0"/>
        <v>3</v>
      </c>
      <c r="L39" s="2"/>
    </row>
    <row r="40" spans="2:12" ht="18.75" x14ac:dyDescent="0.3">
      <c r="B40" s="2">
        <v>36</v>
      </c>
      <c r="C40" s="6" t="s">
        <v>193</v>
      </c>
      <c r="D40" s="6" t="s">
        <v>284</v>
      </c>
      <c r="E40" s="58" t="s">
        <v>481</v>
      </c>
      <c r="F40" s="2" t="s">
        <v>172</v>
      </c>
      <c r="G40" s="2">
        <v>1</v>
      </c>
      <c r="H40" s="2">
        <v>0</v>
      </c>
      <c r="I40" s="2">
        <v>1</v>
      </c>
      <c r="J40" s="2">
        <v>1</v>
      </c>
      <c r="K40" s="26">
        <f t="shared" si="0"/>
        <v>3</v>
      </c>
      <c r="L40" s="2"/>
    </row>
    <row r="41" spans="2:12" ht="18.75" x14ac:dyDescent="0.3">
      <c r="B41" s="2">
        <v>37</v>
      </c>
      <c r="C41" s="6" t="s">
        <v>213</v>
      </c>
      <c r="D41" s="6" t="s">
        <v>268</v>
      </c>
      <c r="E41" s="58" t="s">
        <v>480</v>
      </c>
      <c r="F41" s="2" t="s">
        <v>172</v>
      </c>
      <c r="G41" s="2">
        <v>1</v>
      </c>
      <c r="H41" s="2">
        <v>0</v>
      </c>
      <c r="I41" s="2">
        <v>1</v>
      </c>
      <c r="J41" s="2">
        <v>1</v>
      </c>
      <c r="K41" s="26">
        <f t="shared" si="0"/>
        <v>3</v>
      </c>
      <c r="L41" s="2"/>
    </row>
    <row r="42" spans="2:12" ht="18.75" x14ac:dyDescent="0.3">
      <c r="B42" s="2">
        <v>38</v>
      </c>
      <c r="C42" s="6" t="s">
        <v>196</v>
      </c>
      <c r="D42" s="6" t="s">
        <v>278</v>
      </c>
      <c r="E42" s="58" t="s">
        <v>449</v>
      </c>
      <c r="F42" s="2" t="s">
        <v>172</v>
      </c>
      <c r="G42" s="2">
        <v>1</v>
      </c>
      <c r="H42" s="2">
        <v>0.5</v>
      </c>
      <c r="I42" s="2">
        <v>0</v>
      </c>
      <c r="J42" s="2">
        <v>1</v>
      </c>
      <c r="K42" s="26">
        <f t="shared" si="0"/>
        <v>2.5</v>
      </c>
      <c r="L42" s="2"/>
    </row>
    <row r="43" spans="2:12" ht="18.75" x14ac:dyDescent="0.3">
      <c r="B43" s="2">
        <v>39</v>
      </c>
      <c r="C43" s="6" t="s">
        <v>205</v>
      </c>
      <c r="D43" s="6" t="s">
        <v>263</v>
      </c>
      <c r="E43" s="58" t="s">
        <v>440</v>
      </c>
      <c r="F43" s="2" t="s">
        <v>172</v>
      </c>
      <c r="G43" s="2">
        <v>1</v>
      </c>
      <c r="H43" s="2">
        <v>0.5</v>
      </c>
      <c r="I43" s="2">
        <v>1</v>
      </c>
      <c r="J43" s="2">
        <v>0</v>
      </c>
      <c r="K43" s="26">
        <f t="shared" si="0"/>
        <v>2.5</v>
      </c>
      <c r="L43" s="2"/>
    </row>
    <row r="44" spans="2:12" ht="18.75" x14ac:dyDescent="0.3">
      <c r="B44" s="2">
        <v>40</v>
      </c>
      <c r="C44" s="6" t="s">
        <v>186</v>
      </c>
      <c r="D44" s="6" t="s">
        <v>313</v>
      </c>
      <c r="E44" s="58" t="s">
        <v>468</v>
      </c>
      <c r="F44" s="2" t="s">
        <v>172</v>
      </c>
      <c r="G44" s="2">
        <v>1</v>
      </c>
      <c r="H44" s="2">
        <v>0</v>
      </c>
      <c r="I44" s="2">
        <v>1</v>
      </c>
      <c r="J44" s="2">
        <v>0</v>
      </c>
      <c r="K44" s="26">
        <f t="shared" si="0"/>
        <v>2</v>
      </c>
      <c r="L44" s="2"/>
    </row>
    <row r="45" spans="2:12" ht="18.75" x14ac:dyDescent="0.3">
      <c r="B45" s="2">
        <v>41</v>
      </c>
      <c r="C45" s="6" t="s">
        <v>203</v>
      </c>
      <c r="D45" s="6" t="s">
        <v>260</v>
      </c>
      <c r="E45" s="58" t="s">
        <v>443</v>
      </c>
      <c r="F45" s="2" t="s">
        <v>172</v>
      </c>
      <c r="G45" s="2">
        <v>2</v>
      </c>
      <c r="H45" s="2">
        <v>0</v>
      </c>
      <c r="I45" s="2">
        <v>0</v>
      </c>
      <c r="J45" s="2">
        <v>0</v>
      </c>
      <c r="K45" s="26">
        <f t="shared" si="0"/>
        <v>2</v>
      </c>
      <c r="L45" s="2"/>
    </row>
    <row r="46" spans="2:12" ht="18.75" x14ac:dyDescent="0.3">
      <c r="B46" s="2">
        <v>42</v>
      </c>
      <c r="C46" s="6" t="s">
        <v>211</v>
      </c>
      <c r="D46" s="6" t="s">
        <v>328</v>
      </c>
      <c r="E46" s="58" t="s">
        <v>440</v>
      </c>
      <c r="F46" s="2" t="s">
        <v>172</v>
      </c>
      <c r="G46" s="2">
        <v>2</v>
      </c>
      <c r="H46" s="2">
        <v>0</v>
      </c>
      <c r="I46" s="2">
        <v>0</v>
      </c>
      <c r="J46" s="2">
        <v>0</v>
      </c>
      <c r="K46" s="26">
        <f t="shared" si="0"/>
        <v>2</v>
      </c>
      <c r="L46" s="2"/>
    </row>
    <row r="47" spans="2:12" ht="30.75" x14ac:dyDescent="0.3">
      <c r="B47" s="2">
        <v>43</v>
      </c>
      <c r="C47" s="8" t="s">
        <v>221</v>
      </c>
      <c r="D47" s="6" t="s">
        <v>283</v>
      </c>
      <c r="E47" s="58" t="s">
        <v>464</v>
      </c>
      <c r="F47" s="2" t="s">
        <v>172</v>
      </c>
      <c r="G47" s="2">
        <v>1</v>
      </c>
      <c r="H47" s="2">
        <v>0</v>
      </c>
      <c r="I47" s="2">
        <v>0</v>
      </c>
      <c r="J47" s="2">
        <v>0</v>
      </c>
      <c r="K47" s="26">
        <f t="shared" si="0"/>
        <v>1</v>
      </c>
      <c r="L47" s="2"/>
    </row>
    <row r="48" spans="2:12" ht="18.75" x14ac:dyDescent="0.3">
      <c r="B48" s="2">
        <v>44</v>
      </c>
      <c r="C48" s="6" t="s">
        <v>200</v>
      </c>
      <c r="D48" s="6" t="s">
        <v>283</v>
      </c>
      <c r="E48" s="58" t="s">
        <v>464</v>
      </c>
      <c r="F48" s="2" t="s">
        <v>172</v>
      </c>
      <c r="G48" s="2">
        <v>1</v>
      </c>
      <c r="H48" s="2">
        <v>0</v>
      </c>
      <c r="I48" s="2">
        <v>0</v>
      </c>
      <c r="J48" s="2">
        <v>0</v>
      </c>
      <c r="K48" s="26">
        <f t="shared" si="0"/>
        <v>1</v>
      </c>
      <c r="L48" s="2"/>
    </row>
    <row r="49" spans="1:13" ht="18.75" x14ac:dyDescent="0.3">
      <c r="B49" s="2">
        <v>45</v>
      </c>
      <c r="C49" s="6" t="s">
        <v>176</v>
      </c>
      <c r="D49" s="6" t="s">
        <v>257</v>
      </c>
      <c r="E49" s="58" t="s">
        <v>472</v>
      </c>
      <c r="F49" s="2" t="s">
        <v>172</v>
      </c>
      <c r="G49" s="2">
        <v>0</v>
      </c>
      <c r="H49" s="2">
        <v>0</v>
      </c>
      <c r="I49" s="2">
        <v>0</v>
      </c>
      <c r="J49" s="2">
        <v>0</v>
      </c>
      <c r="K49" s="26">
        <f t="shared" si="0"/>
        <v>0</v>
      </c>
      <c r="L49" s="2"/>
    </row>
    <row r="50" spans="1:13" ht="18.75" x14ac:dyDescent="0.3">
      <c r="B50" s="2">
        <v>46</v>
      </c>
      <c r="C50" s="6" t="s">
        <v>197</v>
      </c>
      <c r="D50" s="6" t="s">
        <v>268</v>
      </c>
      <c r="E50" s="58" t="s">
        <v>480</v>
      </c>
      <c r="F50" s="2" t="s">
        <v>172</v>
      </c>
      <c r="G50" s="2">
        <v>0</v>
      </c>
      <c r="H50" s="2">
        <v>0</v>
      </c>
      <c r="I50" s="2">
        <v>0</v>
      </c>
      <c r="J50" s="2">
        <v>0</v>
      </c>
      <c r="K50" s="26">
        <f t="shared" si="0"/>
        <v>0</v>
      </c>
      <c r="L50" s="2"/>
    </row>
    <row r="51" spans="1:13" ht="18.75" x14ac:dyDescent="0.3">
      <c r="B51" s="2">
        <v>47</v>
      </c>
      <c r="C51" s="6" t="s">
        <v>175</v>
      </c>
      <c r="D51" s="6" t="s">
        <v>324</v>
      </c>
      <c r="E51" s="58" t="s">
        <v>455</v>
      </c>
      <c r="F51" s="2" t="s">
        <v>172</v>
      </c>
      <c r="G51" s="2"/>
      <c r="H51" s="2"/>
      <c r="I51" s="2"/>
      <c r="J51" s="2"/>
      <c r="K51" s="26"/>
      <c r="L51" s="2" t="s">
        <v>435</v>
      </c>
    </row>
    <row r="52" spans="1:13" ht="18.75" x14ac:dyDescent="0.3">
      <c r="B52" s="2">
        <v>48</v>
      </c>
      <c r="C52" s="6" t="s">
        <v>187</v>
      </c>
      <c r="D52" s="6" t="s">
        <v>326</v>
      </c>
      <c r="E52" s="58" t="s">
        <v>437</v>
      </c>
      <c r="F52" s="2" t="s">
        <v>172</v>
      </c>
      <c r="G52" s="2"/>
      <c r="H52" s="2"/>
      <c r="I52" s="2"/>
      <c r="J52" s="2"/>
      <c r="K52" s="26"/>
      <c r="L52" s="2" t="s">
        <v>435</v>
      </c>
    </row>
    <row r="53" spans="1:13" ht="18.75" x14ac:dyDescent="0.3">
      <c r="B53" s="2">
        <v>49</v>
      </c>
      <c r="C53" s="6" t="s">
        <v>189</v>
      </c>
      <c r="D53" s="6" t="s">
        <v>295</v>
      </c>
      <c r="E53" s="58" t="s">
        <v>442</v>
      </c>
      <c r="F53" s="2" t="s">
        <v>172</v>
      </c>
      <c r="G53" s="2"/>
      <c r="H53" s="2"/>
      <c r="I53" s="2"/>
      <c r="J53" s="2"/>
      <c r="K53" s="26"/>
      <c r="L53" s="2" t="s">
        <v>435</v>
      </c>
    </row>
    <row r="54" spans="1:13" ht="18.75" x14ac:dyDescent="0.3">
      <c r="B54" s="2">
        <v>50</v>
      </c>
      <c r="C54" s="6" t="s">
        <v>194</v>
      </c>
      <c r="D54" s="6" t="s">
        <v>300</v>
      </c>
      <c r="E54" s="58" t="s">
        <v>442</v>
      </c>
      <c r="F54" s="2" t="s">
        <v>172</v>
      </c>
      <c r="G54" s="2"/>
      <c r="H54" s="2"/>
      <c r="I54" s="2"/>
      <c r="J54" s="2"/>
      <c r="K54" s="26"/>
      <c r="L54" s="2" t="s">
        <v>435</v>
      </c>
    </row>
    <row r="55" spans="1:13" ht="18.75" x14ac:dyDescent="0.3">
      <c r="B55" s="2">
        <v>51</v>
      </c>
      <c r="C55" s="6" t="s">
        <v>208</v>
      </c>
      <c r="D55" s="6" t="s">
        <v>324</v>
      </c>
      <c r="E55" s="58" t="s">
        <v>455</v>
      </c>
      <c r="F55" s="2" t="s">
        <v>172</v>
      </c>
      <c r="G55" s="2"/>
      <c r="H55" s="2"/>
      <c r="I55" s="2"/>
      <c r="J55" s="2"/>
      <c r="K55" s="26"/>
      <c r="L55" s="2" t="s">
        <v>435</v>
      </c>
    </row>
    <row r="58" spans="1:13" x14ac:dyDescent="0.25">
      <c r="A58" s="73" t="s">
        <v>424</v>
      </c>
      <c r="B58" s="73"/>
      <c r="C58" s="73"/>
      <c r="J58" s="73" t="s">
        <v>308</v>
      </c>
      <c r="K58" s="73"/>
      <c r="L58" s="73"/>
      <c r="M58" s="73"/>
    </row>
    <row r="59" spans="1:13" x14ac:dyDescent="0.25">
      <c r="A59" s="73" t="s">
        <v>426</v>
      </c>
      <c r="B59" s="73"/>
      <c r="C59" s="73"/>
      <c r="J59" s="73" t="s">
        <v>425</v>
      </c>
      <c r="K59" s="73"/>
      <c r="L59" s="73"/>
      <c r="M59" s="59"/>
    </row>
    <row r="60" spans="1:13" x14ac:dyDescent="0.25">
      <c r="A60" s="73" t="s">
        <v>427</v>
      </c>
      <c r="B60" s="73"/>
      <c r="C60" s="73"/>
    </row>
  </sheetData>
  <sortState ref="B5:L55">
    <sortCondition descending="1" ref="K5:K55"/>
  </sortState>
  <mergeCells count="6">
    <mergeCell ref="A60:C60"/>
    <mergeCell ref="B1:L1"/>
    <mergeCell ref="A58:C58"/>
    <mergeCell ref="J58:M58"/>
    <mergeCell ref="A59:C59"/>
    <mergeCell ref="J59:L5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B1" workbookViewId="0">
      <selection activeCell="B1" sqref="B1:L1"/>
    </sheetView>
  </sheetViews>
  <sheetFormatPr defaultRowHeight="15" x14ac:dyDescent="0.25"/>
  <cols>
    <col min="1" max="1" width="9.140625" hidden="1" customWidth="1"/>
    <col min="2" max="2" width="4.85546875" bestFit="1" customWidth="1"/>
    <col min="3" max="3" width="25" bestFit="1" customWidth="1"/>
    <col min="4" max="4" width="19.85546875" bestFit="1" customWidth="1"/>
    <col min="5" max="5" width="31.85546875" customWidth="1"/>
    <col min="6" max="6" width="7.140625" bestFit="1" customWidth="1"/>
    <col min="7" max="9" width="4.85546875" bestFit="1" customWidth="1"/>
    <col min="10" max="10" width="8.7109375" customWidth="1"/>
    <col min="11" max="11" width="7.7109375" bestFit="1" customWidth="1"/>
    <col min="12" max="12" width="30.28515625" customWidth="1"/>
  </cols>
  <sheetData>
    <row r="1" spans="2:12" ht="32.25" customHeight="1" x14ac:dyDescent="0.25">
      <c r="B1" s="74" t="s">
        <v>501</v>
      </c>
      <c r="C1" s="74"/>
      <c r="D1" s="74"/>
      <c r="E1" s="74"/>
      <c r="F1" s="74"/>
      <c r="G1" s="74"/>
      <c r="H1" s="74"/>
      <c r="I1" s="74"/>
      <c r="J1" s="74"/>
      <c r="K1" s="74"/>
      <c r="L1" s="74"/>
    </row>
    <row r="4" spans="2:12" ht="30" x14ac:dyDescent="0.25">
      <c r="B4" s="1" t="s">
        <v>0</v>
      </c>
      <c r="C4" s="2" t="s">
        <v>1</v>
      </c>
      <c r="D4" s="2" t="s">
        <v>255</v>
      </c>
      <c r="E4" s="29" t="s">
        <v>436</v>
      </c>
      <c r="F4" s="2" t="s">
        <v>2</v>
      </c>
      <c r="G4" s="56" t="s">
        <v>476</v>
      </c>
      <c r="H4" s="56" t="s">
        <v>484</v>
      </c>
      <c r="I4" s="56" t="s">
        <v>478</v>
      </c>
      <c r="J4" s="56" t="s">
        <v>479</v>
      </c>
      <c r="K4" s="2" t="s">
        <v>3</v>
      </c>
      <c r="L4" s="3" t="s">
        <v>4</v>
      </c>
    </row>
    <row r="5" spans="2:12" ht="30.75" x14ac:dyDescent="0.3">
      <c r="B5" s="2">
        <v>1</v>
      </c>
      <c r="C5" s="9" t="s">
        <v>251</v>
      </c>
      <c r="D5" s="5" t="s">
        <v>256</v>
      </c>
      <c r="E5" s="60" t="s">
        <v>437</v>
      </c>
      <c r="F5" s="2" t="s">
        <v>222</v>
      </c>
      <c r="G5" s="2">
        <v>7</v>
      </c>
      <c r="H5" s="2">
        <v>6</v>
      </c>
      <c r="I5" s="2">
        <v>6.5</v>
      </c>
      <c r="J5" s="2">
        <v>7</v>
      </c>
      <c r="K5" s="26">
        <f t="shared" ref="K5:K34" si="0">SUM(G5:J5)</f>
        <v>26.5</v>
      </c>
      <c r="L5" s="2" t="s">
        <v>500</v>
      </c>
    </row>
    <row r="6" spans="2:12" ht="18.75" x14ac:dyDescent="0.3">
      <c r="B6" s="2">
        <v>2</v>
      </c>
      <c r="C6" s="5" t="s">
        <v>225</v>
      </c>
      <c r="D6" s="5" t="s">
        <v>317</v>
      </c>
      <c r="E6" s="60" t="s">
        <v>480</v>
      </c>
      <c r="F6" s="2" t="s">
        <v>222</v>
      </c>
      <c r="G6" s="2">
        <v>7</v>
      </c>
      <c r="H6" s="2">
        <v>7</v>
      </c>
      <c r="I6" s="2">
        <v>4</v>
      </c>
      <c r="J6" s="2">
        <v>6.5</v>
      </c>
      <c r="K6" s="26">
        <f t="shared" si="0"/>
        <v>24.5</v>
      </c>
      <c r="L6" s="2" t="s">
        <v>500</v>
      </c>
    </row>
    <row r="7" spans="2:12" ht="18.75" x14ac:dyDescent="0.3">
      <c r="B7" s="2">
        <v>3</v>
      </c>
      <c r="C7" s="5" t="s">
        <v>232</v>
      </c>
      <c r="D7" s="5" t="s">
        <v>266</v>
      </c>
      <c r="E7" s="60" t="s">
        <v>450</v>
      </c>
      <c r="F7" s="2" t="s">
        <v>222</v>
      </c>
      <c r="G7" s="2">
        <v>4</v>
      </c>
      <c r="H7" s="2">
        <v>3</v>
      </c>
      <c r="I7" s="2">
        <v>2</v>
      </c>
      <c r="J7" s="2">
        <v>7</v>
      </c>
      <c r="K7" s="26">
        <f t="shared" si="0"/>
        <v>16</v>
      </c>
      <c r="L7" s="2"/>
    </row>
    <row r="8" spans="2:12" ht="18.75" x14ac:dyDescent="0.3">
      <c r="B8" s="2">
        <v>4</v>
      </c>
      <c r="C8" s="5" t="s">
        <v>227</v>
      </c>
      <c r="D8" s="5" t="s">
        <v>288</v>
      </c>
      <c r="E8" s="60" t="s">
        <v>485</v>
      </c>
      <c r="F8" s="2" t="s">
        <v>222</v>
      </c>
      <c r="G8" s="2">
        <v>1</v>
      </c>
      <c r="H8" s="2">
        <v>2</v>
      </c>
      <c r="I8" s="2">
        <v>2</v>
      </c>
      <c r="J8" s="2">
        <v>7</v>
      </c>
      <c r="K8" s="26">
        <f t="shared" si="0"/>
        <v>12</v>
      </c>
      <c r="L8" s="2"/>
    </row>
    <row r="9" spans="2:12" ht="18.75" x14ac:dyDescent="0.3">
      <c r="B9" s="2">
        <v>5</v>
      </c>
      <c r="C9" s="5" t="s">
        <v>234</v>
      </c>
      <c r="D9" s="5" t="s">
        <v>293</v>
      </c>
      <c r="E9" s="60" t="s">
        <v>461</v>
      </c>
      <c r="F9" s="2" t="s">
        <v>222</v>
      </c>
      <c r="G9" s="2">
        <v>6</v>
      </c>
      <c r="H9" s="2">
        <v>2</v>
      </c>
      <c r="I9" s="2">
        <v>2</v>
      </c>
      <c r="J9" s="2">
        <v>0</v>
      </c>
      <c r="K9" s="26">
        <f t="shared" si="0"/>
        <v>10</v>
      </c>
      <c r="L9" s="2"/>
    </row>
    <row r="10" spans="2:12" ht="18.75" x14ac:dyDescent="0.3">
      <c r="B10" s="2">
        <v>6</v>
      </c>
      <c r="C10" s="5" t="s">
        <v>239</v>
      </c>
      <c r="D10" s="5" t="s">
        <v>295</v>
      </c>
      <c r="E10" s="60" t="s">
        <v>442</v>
      </c>
      <c r="F10" s="2" t="s">
        <v>222</v>
      </c>
      <c r="G10" s="2">
        <v>1</v>
      </c>
      <c r="H10" s="2">
        <v>1</v>
      </c>
      <c r="I10" s="2">
        <v>1</v>
      </c>
      <c r="J10" s="2">
        <v>7</v>
      </c>
      <c r="K10" s="26">
        <f t="shared" si="0"/>
        <v>10</v>
      </c>
      <c r="L10" s="2"/>
    </row>
    <row r="11" spans="2:12" ht="18.75" x14ac:dyDescent="0.3">
      <c r="B11" s="2">
        <v>7</v>
      </c>
      <c r="C11" s="5" t="s">
        <v>245</v>
      </c>
      <c r="D11" s="5" t="s">
        <v>264</v>
      </c>
      <c r="E11" s="60" t="s">
        <v>447</v>
      </c>
      <c r="F11" s="2" t="s">
        <v>222</v>
      </c>
      <c r="G11" s="2">
        <v>2</v>
      </c>
      <c r="H11" s="2">
        <v>4</v>
      </c>
      <c r="I11" s="2">
        <v>1.5</v>
      </c>
      <c r="J11" s="2">
        <v>2</v>
      </c>
      <c r="K11" s="26">
        <f t="shared" si="0"/>
        <v>9.5</v>
      </c>
      <c r="L11" s="2"/>
    </row>
    <row r="12" spans="2:12" ht="18.75" x14ac:dyDescent="0.3">
      <c r="B12" s="2">
        <v>8</v>
      </c>
      <c r="C12" s="5" t="s">
        <v>223</v>
      </c>
      <c r="D12" s="5" t="s">
        <v>256</v>
      </c>
      <c r="E12" s="60" t="s">
        <v>437</v>
      </c>
      <c r="F12" s="2" t="s">
        <v>222</v>
      </c>
      <c r="G12" s="2">
        <v>0</v>
      </c>
      <c r="H12" s="2">
        <v>1</v>
      </c>
      <c r="I12" s="2">
        <v>0</v>
      </c>
      <c r="J12" s="2">
        <v>6.5</v>
      </c>
      <c r="K12" s="26">
        <f t="shared" si="0"/>
        <v>7.5</v>
      </c>
      <c r="L12" s="2"/>
    </row>
    <row r="13" spans="2:12" ht="18.75" x14ac:dyDescent="0.3">
      <c r="B13" s="2">
        <v>9</v>
      </c>
      <c r="C13" s="5" t="s">
        <v>249</v>
      </c>
      <c r="D13" s="5" t="s">
        <v>259</v>
      </c>
      <c r="E13" s="60" t="s">
        <v>441</v>
      </c>
      <c r="F13" s="2" t="s">
        <v>222</v>
      </c>
      <c r="G13" s="2">
        <v>2</v>
      </c>
      <c r="H13" s="2">
        <v>3</v>
      </c>
      <c r="I13" s="2">
        <v>0</v>
      </c>
      <c r="J13" s="2">
        <v>2.5</v>
      </c>
      <c r="K13" s="26">
        <f t="shared" si="0"/>
        <v>7.5</v>
      </c>
      <c r="L13" s="2"/>
    </row>
    <row r="14" spans="2:12" ht="18.75" x14ac:dyDescent="0.3">
      <c r="B14" s="2">
        <v>10</v>
      </c>
      <c r="C14" s="5" t="s">
        <v>240</v>
      </c>
      <c r="D14" s="5" t="s">
        <v>263</v>
      </c>
      <c r="E14" s="60" t="s">
        <v>440</v>
      </c>
      <c r="F14" s="2" t="s">
        <v>222</v>
      </c>
      <c r="G14" s="2">
        <v>1</v>
      </c>
      <c r="H14" s="2">
        <v>1</v>
      </c>
      <c r="I14" s="2">
        <v>2</v>
      </c>
      <c r="J14" s="2">
        <v>3</v>
      </c>
      <c r="K14" s="26">
        <f t="shared" si="0"/>
        <v>7</v>
      </c>
      <c r="L14" s="2"/>
    </row>
    <row r="15" spans="2:12" ht="18.75" x14ac:dyDescent="0.3">
      <c r="B15" s="2">
        <v>11</v>
      </c>
      <c r="C15" s="5" t="s">
        <v>253</v>
      </c>
      <c r="D15" s="5" t="s">
        <v>266</v>
      </c>
      <c r="E15" s="60" t="s">
        <v>450</v>
      </c>
      <c r="F15" s="2" t="s">
        <v>222</v>
      </c>
      <c r="G15" s="2">
        <v>1</v>
      </c>
      <c r="H15" s="2">
        <v>2</v>
      </c>
      <c r="I15" s="2">
        <v>2</v>
      </c>
      <c r="J15" s="2">
        <v>2</v>
      </c>
      <c r="K15" s="26">
        <f t="shared" si="0"/>
        <v>7</v>
      </c>
      <c r="L15" s="2"/>
    </row>
    <row r="16" spans="2:12" ht="18.75" x14ac:dyDescent="0.3">
      <c r="B16" s="2">
        <v>12</v>
      </c>
      <c r="C16" s="5" t="s">
        <v>252</v>
      </c>
      <c r="D16" s="5" t="s">
        <v>294</v>
      </c>
      <c r="E16" s="60" t="s">
        <v>438</v>
      </c>
      <c r="F16" s="2" t="s">
        <v>222</v>
      </c>
      <c r="G16" s="2">
        <v>1</v>
      </c>
      <c r="H16" s="2">
        <v>1</v>
      </c>
      <c r="I16" s="2">
        <v>2</v>
      </c>
      <c r="J16" s="2">
        <v>2.5</v>
      </c>
      <c r="K16" s="26">
        <f t="shared" si="0"/>
        <v>6.5</v>
      </c>
      <c r="L16" s="2"/>
    </row>
    <row r="17" spans="2:12" ht="18.75" x14ac:dyDescent="0.3">
      <c r="B17" s="2">
        <v>13</v>
      </c>
      <c r="C17" s="5" t="s">
        <v>224</v>
      </c>
      <c r="D17" s="5" t="s">
        <v>267</v>
      </c>
      <c r="E17" s="60" t="s">
        <v>437</v>
      </c>
      <c r="F17" s="2" t="s">
        <v>222</v>
      </c>
      <c r="G17" s="2">
        <v>1</v>
      </c>
      <c r="H17" s="2">
        <v>2</v>
      </c>
      <c r="I17" s="2">
        <v>2</v>
      </c>
      <c r="J17" s="2">
        <v>1</v>
      </c>
      <c r="K17" s="26">
        <f t="shared" si="0"/>
        <v>6</v>
      </c>
      <c r="L17" s="2"/>
    </row>
    <row r="18" spans="2:12" ht="18.75" x14ac:dyDescent="0.3">
      <c r="B18" s="2">
        <v>14</v>
      </c>
      <c r="C18" s="5" t="s">
        <v>235</v>
      </c>
      <c r="D18" s="5" t="s">
        <v>275</v>
      </c>
      <c r="E18" s="60" t="s">
        <v>443</v>
      </c>
      <c r="F18" s="2" t="s">
        <v>222</v>
      </c>
      <c r="G18" s="2">
        <v>1</v>
      </c>
      <c r="H18" s="2">
        <v>1</v>
      </c>
      <c r="I18" s="2">
        <v>1</v>
      </c>
      <c r="J18" s="2">
        <v>3</v>
      </c>
      <c r="K18" s="26">
        <f t="shared" si="0"/>
        <v>6</v>
      </c>
      <c r="L18" s="2"/>
    </row>
    <row r="19" spans="2:12" ht="18.75" x14ac:dyDescent="0.3">
      <c r="B19" s="2">
        <v>15</v>
      </c>
      <c r="C19" s="5" t="s">
        <v>237</v>
      </c>
      <c r="D19" s="5" t="s">
        <v>296</v>
      </c>
      <c r="E19" s="60" t="s">
        <v>444</v>
      </c>
      <c r="F19" s="2" t="s">
        <v>222</v>
      </c>
      <c r="G19" s="2">
        <v>1</v>
      </c>
      <c r="H19" s="2">
        <v>0</v>
      </c>
      <c r="I19" s="2">
        <v>2</v>
      </c>
      <c r="J19" s="2">
        <v>3</v>
      </c>
      <c r="K19" s="26">
        <f t="shared" si="0"/>
        <v>6</v>
      </c>
      <c r="L19" s="2"/>
    </row>
    <row r="20" spans="2:12" ht="18.75" x14ac:dyDescent="0.3">
      <c r="B20" s="2">
        <v>16</v>
      </c>
      <c r="C20" s="5" t="s">
        <v>238</v>
      </c>
      <c r="D20" s="5" t="s">
        <v>317</v>
      </c>
      <c r="E20" s="60" t="s">
        <v>480</v>
      </c>
      <c r="F20" s="2" t="s">
        <v>222</v>
      </c>
      <c r="G20" s="2">
        <v>1</v>
      </c>
      <c r="H20" s="2">
        <v>2</v>
      </c>
      <c r="I20" s="2">
        <v>2</v>
      </c>
      <c r="J20" s="2">
        <v>1</v>
      </c>
      <c r="K20" s="26">
        <f t="shared" si="0"/>
        <v>6</v>
      </c>
      <c r="L20" s="2"/>
    </row>
    <row r="21" spans="2:12" ht="18.75" x14ac:dyDescent="0.3">
      <c r="B21" s="2">
        <v>17</v>
      </c>
      <c r="C21" s="5" t="s">
        <v>241</v>
      </c>
      <c r="D21" s="5" t="s">
        <v>263</v>
      </c>
      <c r="E21" s="60" t="s">
        <v>440</v>
      </c>
      <c r="F21" s="2" t="s">
        <v>222</v>
      </c>
      <c r="G21" s="2">
        <v>1</v>
      </c>
      <c r="H21" s="2">
        <v>2</v>
      </c>
      <c r="I21" s="2">
        <v>1</v>
      </c>
      <c r="J21" s="2">
        <v>2</v>
      </c>
      <c r="K21" s="26">
        <f t="shared" si="0"/>
        <v>6</v>
      </c>
      <c r="L21" s="2"/>
    </row>
    <row r="22" spans="2:12" ht="18.75" x14ac:dyDescent="0.3">
      <c r="B22" s="2">
        <v>18</v>
      </c>
      <c r="C22" s="5" t="s">
        <v>242</v>
      </c>
      <c r="D22" s="5" t="s">
        <v>273</v>
      </c>
      <c r="E22" s="60" t="s">
        <v>456</v>
      </c>
      <c r="F22" s="2" t="s">
        <v>222</v>
      </c>
      <c r="G22" s="2">
        <v>1</v>
      </c>
      <c r="H22" s="2">
        <v>1</v>
      </c>
      <c r="I22" s="2">
        <v>2</v>
      </c>
      <c r="J22" s="2">
        <v>2</v>
      </c>
      <c r="K22" s="26">
        <f t="shared" si="0"/>
        <v>6</v>
      </c>
      <c r="L22" s="2"/>
    </row>
    <row r="23" spans="2:12" ht="18.75" x14ac:dyDescent="0.3">
      <c r="B23" s="2">
        <v>19</v>
      </c>
      <c r="C23" s="5" t="s">
        <v>246</v>
      </c>
      <c r="D23" s="5" t="s">
        <v>332</v>
      </c>
      <c r="E23" s="60" t="s">
        <v>467</v>
      </c>
      <c r="F23" s="2" t="s">
        <v>222</v>
      </c>
      <c r="G23" s="2">
        <v>2</v>
      </c>
      <c r="H23" s="2">
        <v>2</v>
      </c>
      <c r="I23" s="2">
        <v>2</v>
      </c>
      <c r="J23" s="2">
        <v>0</v>
      </c>
      <c r="K23" s="26">
        <f t="shared" si="0"/>
        <v>6</v>
      </c>
      <c r="L23" s="2"/>
    </row>
    <row r="24" spans="2:12" ht="18.75" x14ac:dyDescent="0.3">
      <c r="B24" s="2">
        <v>20</v>
      </c>
      <c r="C24" s="5" t="s">
        <v>231</v>
      </c>
      <c r="D24" s="5" t="s">
        <v>319</v>
      </c>
      <c r="E24" s="60" t="s">
        <v>440</v>
      </c>
      <c r="F24" s="2" t="s">
        <v>222</v>
      </c>
      <c r="G24" s="2">
        <v>1</v>
      </c>
      <c r="H24" s="2">
        <v>0</v>
      </c>
      <c r="I24" s="2">
        <v>2</v>
      </c>
      <c r="J24" s="2">
        <v>2.5</v>
      </c>
      <c r="K24" s="26">
        <f t="shared" si="0"/>
        <v>5.5</v>
      </c>
      <c r="L24" s="2"/>
    </row>
    <row r="25" spans="2:12" ht="18.75" x14ac:dyDescent="0.3">
      <c r="B25" s="2">
        <v>21</v>
      </c>
      <c r="C25" s="9" t="s">
        <v>226</v>
      </c>
      <c r="D25" s="5" t="s">
        <v>288</v>
      </c>
      <c r="E25" s="60" t="s">
        <v>485</v>
      </c>
      <c r="F25" s="2" t="s">
        <v>222</v>
      </c>
      <c r="G25" s="2">
        <v>1</v>
      </c>
      <c r="H25" s="2">
        <v>3</v>
      </c>
      <c r="I25" s="2">
        <v>1</v>
      </c>
      <c r="J25" s="2">
        <v>0</v>
      </c>
      <c r="K25" s="26">
        <f t="shared" si="0"/>
        <v>5</v>
      </c>
      <c r="L25" s="2"/>
    </row>
    <row r="26" spans="2:12" ht="18.75" x14ac:dyDescent="0.3">
      <c r="B26" s="2">
        <v>22</v>
      </c>
      <c r="C26" s="5" t="s">
        <v>233</v>
      </c>
      <c r="D26" s="5" t="s">
        <v>317</v>
      </c>
      <c r="E26" s="60" t="s">
        <v>480</v>
      </c>
      <c r="F26" s="2" t="s">
        <v>222</v>
      </c>
      <c r="G26" s="2">
        <v>1</v>
      </c>
      <c r="H26" s="2">
        <v>2</v>
      </c>
      <c r="I26" s="2">
        <v>2</v>
      </c>
      <c r="J26" s="2">
        <v>0</v>
      </c>
      <c r="K26" s="26">
        <f t="shared" si="0"/>
        <v>5</v>
      </c>
      <c r="L26" s="2"/>
    </row>
    <row r="27" spans="2:12" ht="18.75" x14ac:dyDescent="0.3">
      <c r="B27" s="2">
        <v>23</v>
      </c>
      <c r="C27" s="5" t="s">
        <v>243</v>
      </c>
      <c r="D27" s="5" t="s">
        <v>266</v>
      </c>
      <c r="E27" s="60" t="s">
        <v>450</v>
      </c>
      <c r="F27" s="2" t="s">
        <v>222</v>
      </c>
      <c r="G27" s="2">
        <v>1</v>
      </c>
      <c r="H27" s="2">
        <v>2</v>
      </c>
      <c r="I27" s="2">
        <v>1</v>
      </c>
      <c r="J27" s="2">
        <v>1</v>
      </c>
      <c r="K27" s="26">
        <f t="shared" si="0"/>
        <v>5</v>
      </c>
      <c r="L27" s="2"/>
    </row>
    <row r="28" spans="2:12" ht="18.75" x14ac:dyDescent="0.3">
      <c r="B28" s="2">
        <v>24</v>
      </c>
      <c r="C28" s="5" t="s">
        <v>247</v>
      </c>
      <c r="D28" s="5" t="s">
        <v>332</v>
      </c>
      <c r="E28" s="60" t="s">
        <v>467</v>
      </c>
      <c r="F28" s="2" t="s">
        <v>222</v>
      </c>
      <c r="G28" s="2">
        <v>1</v>
      </c>
      <c r="H28" s="2">
        <v>2</v>
      </c>
      <c r="I28" s="2">
        <v>0</v>
      </c>
      <c r="J28" s="2">
        <v>2</v>
      </c>
      <c r="K28" s="26">
        <f t="shared" si="0"/>
        <v>5</v>
      </c>
      <c r="L28" s="2"/>
    </row>
    <row r="29" spans="2:12" ht="18.75" x14ac:dyDescent="0.3">
      <c r="B29" s="2">
        <v>25</v>
      </c>
      <c r="C29" s="5" t="s">
        <v>248</v>
      </c>
      <c r="D29" s="5" t="s">
        <v>332</v>
      </c>
      <c r="E29" s="60" t="s">
        <v>467</v>
      </c>
      <c r="F29" s="2" t="s">
        <v>222</v>
      </c>
      <c r="G29" s="2">
        <v>2</v>
      </c>
      <c r="H29" s="2">
        <v>1</v>
      </c>
      <c r="I29" s="2">
        <v>0</v>
      </c>
      <c r="J29" s="2">
        <v>2</v>
      </c>
      <c r="K29" s="26">
        <f t="shared" si="0"/>
        <v>5</v>
      </c>
      <c r="L29" s="2"/>
    </row>
    <row r="30" spans="2:12" ht="18.75" x14ac:dyDescent="0.3">
      <c r="B30" s="2">
        <v>26</v>
      </c>
      <c r="C30" s="5" t="s">
        <v>229</v>
      </c>
      <c r="D30" s="5" t="s">
        <v>317</v>
      </c>
      <c r="E30" s="60" t="s">
        <v>480</v>
      </c>
      <c r="F30" s="2" t="s">
        <v>222</v>
      </c>
      <c r="G30" s="2">
        <v>1</v>
      </c>
      <c r="H30" s="2">
        <v>2</v>
      </c>
      <c r="I30" s="2">
        <v>0</v>
      </c>
      <c r="J30" s="2">
        <v>1</v>
      </c>
      <c r="K30" s="26">
        <f t="shared" si="0"/>
        <v>4</v>
      </c>
      <c r="L30" s="2"/>
    </row>
    <row r="31" spans="2:12" ht="18.75" x14ac:dyDescent="0.3">
      <c r="B31" s="2">
        <v>27</v>
      </c>
      <c r="C31" s="9" t="s">
        <v>244</v>
      </c>
      <c r="D31" s="5" t="s">
        <v>318</v>
      </c>
      <c r="E31" s="60" t="s">
        <v>456</v>
      </c>
      <c r="F31" s="2" t="s">
        <v>222</v>
      </c>
      <c r="G31" s="2">
        <v>1</v>
      </c>
      <c r="H31" s="2">
        <v>1.5</v>
      </c>
      <c r="I31" s="2">
        <v>1.5</v>
      </c>
      <c r="J31" s="2">
        <v>0</v>
      </c>
      <c r="K31" s="26">
        <f t="shared" si="0"/>
        <v>4</v>
      </c>
      <c r="L31" s="2"/>
    </row>
    <row r="32" spans="2:12" ht="18.75" x14ac:dyDescent="0.3">
      <c r="B32" s="2">
        <v>28</v>
      </c>
      <c r="C32" s="5" t="s">
        <v>228</v>
      </c>
      <c r="D32" s="5" t="s">
        <v>275</v>
      </c>
      <c r="E32" s="60" t="s">
        <v>443</v>
      </c>
      <c r="F32" s="2" t="s">
        <v>222</v>
      </c>
      <c r="G32" s="2">
        <v>1</v>
      </c>
      <c r="H32" s="2">
        <v>1</v>
      </c>
      <c r="I32" s="2">
        <v>1</v>
      </c>
      <c r="J32" s="2">
        <v>0.5</v>
      </c>
      <c r="K32" s="26">
        <f t="shared" si="0"/>
        <v>3.5</v>
      </c>
      <c r="L32" s="2"/>
    </row>
    <row r="33" spans="1:13" ht="18.75" x14ac:dyDescent="0.3">
      <c r="B33" s="2">
        <v>29</v>
      </c>
      <c r="C33" s="5" t="s">
        <v>236</v>
      </c>
      <c r="D33" s="5" t="s">
        <v>261</v>
      </c>
      <c r="E33" s="60" t="s">
        <v>445</v>
      </c>
      <c r="F33" s="2" t="s">
        <v>222</v>
      </c>
      <c r="G33" s="2">
        <v>1</v>
      </c>
      <c r="H33" s="2">
        <v>0</v>
      </c>
      <c r="I33" s="2">
        <v>1</v>
      </c>
      <c r="J33" s="2">
        <v>1.5</v>
      </c>
      <c r="K33" s="26">
        <f t="shared" si="0"/>
        <v>3.5</v>
      </c>
      <c r="L33" s="2"/>
    </row>
    <row r="34" spans="1:13" ht="18.75" x14ac:dyDescent="0.3">
      <c r="B34" s="2">
        <v>30</v>
      </c>
      <c r="C34" s="5" t="s">
        <v>230</v>
      </c>
      <c r="D34" s="5" t="s">
        <v>260</v>
      </c>
      <c r="E34" s="60" t="s">
        <v>443</v>
      </c>
      <c r="F34" s="2" t="s">
        <v>222</v>
      </c>
      <c r="G34" s="2">
        <v>1</v>
      </c>
      <c r="H34" s="2">
        <v>2</v>
      </c>
      <c r="I34" s="2">
        <v>0</v>
      </c>
      <c r="J34" s="2">
        <v>0</v>
      </c>
      <c r="K34" s="26">
        <f t="shared" si="0"/>
        <v>3</v>
      </c>
      <c r="L34" s="2"/>
    </row>
    <row r="35" spans="1:13" ht="18.75" x14ac:dyDescent="0.3">
      <c r="B35" s="2">
        <v>31</v>
      </c>
      <c r="C35" s="5" t="s">
        <v>250</v>
      </c>
      <c r="D35" s="5" t="s">
        <v>259</v>
      </c>
      <c r="E35" s="60" t="s">
        <v>441</v>
      </c>
      <c r="F35" s="2" t="s">
        <v>222</v>
      </c>
      <c r="G35" s="2"/>
      <c r="H35" s="2"/>
      <c r="I35" s="2"/>
      <c r="J35" s="2"/>
      <c r="K35" s="26"/>
      <c r="L35" s="2"/>
    </row>
    <row r="38" spans="1:13" x14ac:dyDescent="0.25">
      <c r="A38" s="73" t="s">
        <v>424</v>
      </c>
      <c r="B38" s="73"/>
      <c r="C38" s="73"/>
      <c r="J38" s="75" t="s">
        <v>308</v>
      </c>
      <c r="K38" s="75"/>
      <c r="L38" s="75"/>
      <c r="M38" s="75"/>
    </row>
    <row r="39" spans="1:13" x14ac:dyDescent="0.25">
      <c r="A39" s="73" t="s">
        <v>426</v>
      </c>
      <c r="B39" s="73"/>
      <c r="C39" s="73"/>
      <c r="J39" s="75" t="s">
        <v>425</v>
      </c>
      <c r="K39" s="75"/>
      <c r="L39" s="75"/>
      <c r="M39" s="75"/>
    </row>
    <row r="40" spans="1:13" x14ac:dyDescent="0.25">
      <c r="A40" s="73" t="s">
        <v>427</v>
      </c>
      <c r="B40" s="73"/>
      <c r="C40" s="73"/>
    </row>
  </sheetData>
  <sortState ref="B5:L35">
    <sortCondition descending="1" ref="K5:K35"/>
  </sortState>
  <mergeCells count="6">
    <mergeCell ref="A40:C40"/>
    <mergeCell ref="B1:L1"/>
    <mergeCell ref="A38:C38"/>
    <mergeCell ref="J38:M38"/>
    <mergeCell ref="A39:C39"/>
    <mergeCell ref="J39:M3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B1" workbookViewId="0">
      <selection activeCell="O10" sqref="O10"/>
    </sheetView>
  </sheetViews>
  <sheetFormatPr defaultRowHeight="15" x14ac:dyDescent="0.25"/>
  <cols>
    <col min="1" max="1" width="9.140625" hidden="1" customWidth="1"/>
    <col min="2" max="2" width="4.85546875" bestFit="1" customWidth="1"/>
    <col min="3" max="3" width="26.85546875" bestFit="1" customWidth="1"/>
    <col min="4" max="4" width="22.42578125" bestFit="1" customWidth="1"/>
    <col min="5" max="5" width="26.5703125" customWidth="1"/>
    <col min="6" max="6" width="5.42578125" customWidth="1"/>
    <col min="7" max="10" width="6.28515625" bestFit="1" customWidth="1"/>
    <col min="11" max="11" width="5.42578125" bestFit="1" customWidth="1"/>
    <col min="12" max="12" width="30" customWidth="1"/>
  </cols>
  <sheetData>
    <row r="1" spans="2:12" ht="32.25" customHeight="1" x14ac:dyDescent="0.25">
      <c r="B1" s="74" t="s">
        <v>502</v>
      </c>
      <c r="C1" s="74"/>
      <c r="D1" s="74"/>
      <c r="E1" s="74"/>
      <c r="F1" s="74"/>
      <c r="G1" s="74"/>
      <c r="H1" s="74"/>
      <c r="I1" s="74"/>
      <c r="J1" s="74"/>
      <c r="K1" s="74"/>
      <c r="L1" s="74"/>
    </row>
    <row r="4" spans="2:12" ht="30" x14ac:dyDescent="0.25">
      <c r="B4" s="1" t="s">
        <v>0</v>
      </c>
      <c r="C4" s="4" t="s">
        <v>1</v>
      </c>
      <c r="D4" s="4" t="s">
        <v>307</v>
      </c>
      <c r="E4" s="4" t="s">
        <v>436</v>
      </c>
      <c r="F4" s="4" t="s">
        <v>2</v>
      </c>
      <c r="G4" s="4" t="s">
        <v>306</v>
      </c>
      <c r="H4" s="4" t="s">
        <v>305</v>
      </c>
      <c r="I4" s="4" t="s">
        <v>304</v>
      </c>
      <c r="J4" s="4" t="s">
        <v>323</v>
      </c>
      <c r="K4" s="4" t="s">
        <v>3</v>
      </c>
      <c r="L4" s="19" t="s">
        <v>4</v>
      </c>
    </row>
    <row r="5" spans="2:12" ht="18.75" x14ac:dyDescent="0.3">
      <c r="B5" s="18">
        <v>1</v>
      </c>
      <c r="C5" s="2" t="s">
        <v>349</v>
      </c>
      <c r="D5" s="2" t="s">
        <v>338</v>
      </c>
      <c r="E5" s="2" t="s">
        <v>486</v>
      </c>
      <c r="F5" s="2" t="s">
        <v>254</v>
      </c>
      <c r="G5" s="2">
        <v>6</v>
      </c>
      <c r="H5" s="2">
        <v>7</v>
      </c>
      <c r="I5" s="2">
        <v>7</v>
      </c>
      <c r="J5" s="2">
        <v>3</v>
      </c>
      <c r="K5" s="7">
        <f t="shared" ref="K5:K26" si="0">SUM(G5:J5)</f>
        <v>23</v>
      </c>
      <c r="L5" s="2" t="s">
        <v>500</v>
      </c>
    </row>
    <row r="6" spans="2:12" ht="18.75" x14ac:dyDescent="0.3">
      <c r="B6" s="18">
        <v>2</v>
      </c>
      <c r="C6" s="2" t="s">
        <v>345</v>
      </c>
      <c r="D6" s="2" t="s">
        <v>338</v>
      </c>
      <c r="E6" s="2" t="s">
        <v>486</v>
      </c>
      <c r="F6" s="2" t="s">
        <v>254</v>
      </c>
      <c r="G6" s="2">
        <v>7</v>
      </c>
      <c r="H6" s="2">
        <v>0</v>
      </c>
      <c r="I6" s="2">
        <v>7</v>
      </c>
      <c r="J6" s="2">
        <v>1</v>
      </c>
      <c r="K6" s="7">
        <f t="shared" si="0"/>
        <v>15</v>
      </c>
      <c r="L6" s="2" t="s">
        <v>500</v>
      </c>
    </row>
    <row r="7" spans="2:12" ht="18.75" x14ac:dyDescent="0.3">
      <c r="B7" s="18">
        <v>3</v>
      </c>
      <c r="C7" s="2" t="s">
        <v>334</v>
      </c>
      <c r="D7" s="2" t="s">
        <v>336</v>
      </c>
      <c r="E7" s="2" t="s">
        <v>486</v>
      </c>
      <c r="F7" s="2" t="s">
        <v>254</v>
      </c>
      <c r="G7" s="2">
        <v>7</v>
      </c>
      <c r="H7" s="2">
        <v>0</v>
      </c>
      <c r="I7" s="2">
        <v>1</v>
      </c>
      <c r="J7" s="2">
        <v>1</v>
      </c>
      <c r="K7" s="7">
        <f t="shared" si="0"/>
        <v>9</v>
      </c>
      <c r="L7" s="2"/>
    </row>
    <row r="8" spans="2:12" ht="18.75" x14ac:dyDescent="0.3">
      <c r="B8" s="18">
        <v>4</v>
      </c>
      <c r="C8" s="2" t="s">
        <v>430</v>
      </c>
      <c r="D8" s="2" t="s">
        <v>338</v>
      </c>
      <c r="E8" s="2" t="s">
        <v>486</v>
      </c>
      <c r="F8" s="2" t="s">
        <v>254</v>
      </c>
      <c r="G8" s="2">
        <v>7</v>
      </c>
      <c r="H8" s="2">
        <v>1</v>
      </c>
      <c r="I8" s="2">
        <v>0</v>
      </c>
      <c r="J8" s="2">
        <v>1</v>
      </c>
      <c r="K8" s="7">
        <f t="shared" si="0"/>
        <v>9</v>
      </c>
      <c r="L8" s="2"/>
    </row>
    <row r="9" spans="2:12" ht="18.75" x14ac:dyDescent="0.3">
      <c r="B9" s="18">
        <v>5</v>
      </c>
      <c r="C9" s="2" t="s">
        <v>346</v>
      </c>
      <c r="D9" s="2" t="s">
        <v>347</v>
      </c>
      <c r="E9" s="2" t="s">
        <v>486</v>
      </c>
      <c r="F9" s="2" t="s">
        <v>254</v>
      </c>
      <c r="G9" s="2">
        <v>4</v>
      </c>
      <c r="H9" s="2">
        <v>1</v>
      </c>
      <c r="I9" s="2">
        <v>0</v>
      </c>
      <c r="J9" s="2">
        <v>2</v>
      </c>
      <c r="K9" s="7">
        <f t="shared" si="0"/>
        <v>7</v>
      </c>
      <c r="L9" s="2"/>
    </row>
    <row r="10" spans="2:12" ht="18.75" x14ac:dyDescent="0.3">
      <c r="B10" s="18">
        <v>6</v>
      </c>
      <c r="C10" s="2" t="s">
        <v>431</v>
      </c>
      <c r="D10" s="2" t="s">
        <v>336</v>
      </c>
      <c r="E10" s="2" t="s">
        <v>486</v>
      </c>
      <c r="F10" s="2" t="s">
        <v>254</v>
      </c>
      <c r="G10" s="2">
        <v>4</v>
      </c>
      <c r="H10" s="2">
        <v>0</v>
      </c>
      <c r="I10" s="2">
        <v>1</v>
      </c>
      <c r="J10" s="2">
        <v>2</v>
      </c>
      <c r="K10" s="7">
        <f t="shared" si="0"/>
        <v>7</v>
      </c>
      <c r="L10" s="2"/>
    </row>
    <row r="11" spans="2:12" ht="18.75" x14ac:dyDescent="0.3">
      <c r="B11" s="18">
        <v>7</v>
      </c>
      <c r="C11" s="2" t="s">
        <v>360</v>
      </c>
      <c r="D11" s="2" t="s">
        <v>338</v>
      </c>
      <c r="E11" s="2" t="s">
        <v>486</v>
      </c>
      <c r="F11" s="2" t="s">
        <v>254</v>
      </c>
      <c r="G11" s="2">
        <v>7</v>
      </c>
      <c r="H11" s="2">
        <v>0</v>
      </c>
      <c r="I11" s="2">
        <v>0</v>
      </c>
      <c r="J11" s="2">
        <v>0</v>
      </c>
      <c r="K11" s="7">
        <f t="shared" si="0"/>
        <v>7</v>
      </c>
      <c r="L11" s="2"/>
    </row>
    <row r="12" spans="2:12" ht="18.75" x14ac:dyDescent="0.3">
      <c r="B12" s="18">
        <v>8</v>
      </c>
      <c r="C12" s="2" t="s">
        <v>340</v>
      </c>
      <c r="D12" s="2" t="s">
        <v>338</v>
      </c>
      <c r="E12" s="2" t="s">
        <v>486</v>
      </c>
      <c r="F12" s="2" t="s">
        <v>254</v>
      </c>
      <c r="G12" s="2">
        <v>5</v>
      </c>
      <c r="H12" s="2">
        <v>0</v>
      </c>
      <c r="I12" s="2">
        <v>0</v>
      </c>
      <c r="J12" s="2">
        <v>1</v>
      </c>
      <c r="K12" s="7">
        <f t="shared" si="0"/>
        <v>6</v>
      </c>
      <c r="L12" s="2"/>
    </row>
    <row r="13" spans="2:12" ht="18.75" x14ac:dyDescent="0.3">
      <c r="B13" s="18">
        <v>9</v>
      </c>
      <c r="C13" s="2" t="s">
        <v>356</v>
      </c>
      <c r="D13" s="2" t="s">
        <v>335</v>
      </c>
      <c r="E13" s="2" t="s">
        <v>489</v>
      </c>
      <c r="F13" s="2" t="s">
        <v>254</v>
      </c>
      <c r="G13" s="2">
        <v>2</v>
      </c>
      <c r="H13" s="2">
        <v>0</v>
      </c>
      <c r="I13" s="2">
        <v>0</v>
      </c>
      <c r="J13" s="2">
        <v>2</v>
      </c>
      <c r="K13" s="7">
        <f t="shared" si="0"/>
        <v>4</v>
      </c>
      <c r="L13" s="2"/>
    </row>
    <row r="14" spans="2:12" ht="18.75" x14ac:dyDescent="0.3">
      <c r="B14" s="18">
        <v>10</v>
      </c>
      <c r="C14" s="2" t="s">
        <v>362</v>
      </c>
      <c r="D14" s="2" t="s">
        <v>357</v>
      </c>
      <c r="E14" s="2" t="s">
        <v>490</v>
      </c>
      <c r="F14" s="2" t="s">
        <v>254</v>
      </c>
      <c r="G14" s="2">
        <v>2</v>
      </c>
      <c r="H14" s="2">
        <v>0</v>
      </c>
      <c r="I14" s="2">
        <v>1</v>
      </c>
      <c r="J14" s="2">
        <v>1</v>
      </c>
      <c r="K14" s="7">
        <f t="shared" si="0"/>
        <v>4</v>
      </c>
      <c r="L14" s="2"/>
    </row>
    <row r="15" spans="2:12" ht="18.75" x14ac:dyDescent="0.3">
      <c r="B15" s="18">
        <v>11</v>
      </c>
      <c r="C15" s="2" t="s">
        <v>363</v>
      </c>
      <c r="D15" s="2" t="s">
        <v>336</v>
      </c>
      <c r="E15" s="2" t="s">
        <v>486</v>
      </c>
      <c r="F15" s="2" t="s">
        <v>254</v>
      </c>
      <c r="G15" s="2">
        <v>4</v>
      </c>
      <c r="H15" s="2">
        <v>0</v>
      </c>
      <c r="I15" s="2">
        <v>0</v>
      </c>
      <c r="J15" s="2">
        <v>0</v>
      </c>
      <c r="K15" s="7">
        <f t="shared" si="0"/>
        <v>4</v>
      </c>
      <c r="L15" s="2"/>
    </row>
    <row r="16" spans="2:12" ht="18.75" x14ac:dyDescent="0.3">
      <c r="B16" s="18">
        <v>12</v>
      </c>
      <c r="C16" s="2" t="s">
        <v>351</v>
      </c>
      <c r="D16" s="2" t="s">
        <v>335</v>
      </c>
      <c r="E16" s="2" t="s">
        <v>489</v>
      </c>
      <c r="F16" s="2" t="s">
        <v>254</v>
      </c>
      <c r="G16" s="2">
        <v>0.5</v>
      </c>
      <c r="H16" s="2">
        <v>1</v>
      </c>
      <c r="I16" s="2">
        <v>1</v>
      </c>
      <c r="J16" s="2">
        <v>1</v>
      </c>
      <c r="K16" s="7">
        <f t="shared" si="0"/>
        <v>3.5</v>
      </c>
      <c r="L16" s="2"/>
    </row>
    <row r="17" spans="1:13" ht="18.75" x14ac:dyDescent="0.3">
      <c r="B17" s="18">
        <v>13</v>
      </c>
      <c r="C17" s="2" t="s">
        <v>359</v>
      </c>
      <c r="D17" s="2" t="s">
        <v>335</v>
      </c>
      <c r="E17" s="2" t="s">
        <v>489</v>
      </c>
      <c r="F17" s="2" t="s">
        <v>254</v>
      </c>
      <c r="G17" s="2">
        <v>3.5</v>
      </c>
      <c r="H17" s="2">
        <v>0</v>
      </c>
      <c r="I17" s="2">
        <v>0</v>
      </c>
      <c r="J17" s="2">
        <v>0</v>
      </c>
      <c r="K17" s="7">
        <f t="shared" si="0"/>
        <v>3.5</v>
      </c>
      <c r="L17" s="2"/>
    </row>
    <row r="18" spans="1:13" ht="18.75" x14ac:dyDescent="0.3">
      <c r="B18" s="18">
        <v>14</v>
      </c>
      <c r="C18" s="2" t="s">
        <v>353</v>
      </c>
      <c r="D18" s="2" t="s">
        <v>335</v>
      </c>
      <c r="E18" s="2" t="s">
        <v>489</v>
      </c>
      <c r="F18" s="2" t="s">
        <v>254</v>
      </c>
      <c r="G18" s="2">
        <v>2</v>
      </c>
      <c r="H18" s="2">
        <v>0</v>
      </c>
      <c r="I18" s="2">
        <v>1</v>
      </c>
      <c r="J18" s="2">
        <v>0</v>
      </c>
      <c r="K18" s="7">
        <f t="shared" si="0"/>
        <v>3</v>
      </c>
      <c r="L18" s="2"/>
    </row>
    <row r="19" spans="1:13" ht="18.75" x14ac:dyDescent="0.3">
      <c r="B19" s="18">
        <v>15</v>
      </c>
      <c r="C19" s="2" t="s">
        <v>350</v>
      </c>
      <c r="D19" s="2" t="s">
        <v>347</v>
      </c>
      <c r="E19" s="2" t="s">
        <v>486</v>
      </c>
      <c r="F19" s="2" t="s">
        <v>254</v>
      </c>
      <c r="G19" s="2">
        <v>2</v>
      </c>
      <c r="H19" s="2">
        <v>0</v>
      </c>
      <c r="I19" s="2">
        <v>0</v>
      </c>
      <c r="J19" s="2">
        <v>0</v>
      </c>
      <c r="K19" s="7">
        <f t="shared" si="0"/>
        <v>2</v>
      </c>
      <c r="L19" s="2"/>
    </row>
    <row r="20" spans="1:13" ht="18.75" x14ac:dyDescent="0.3">
      <c r="B20" s="18">
        <v>16</v>
      </c>
      <c r="C20" s="2" t="s">
        <v>352</v>
      </c>
      <c r="D20" s="2" t="s">
        <v>339</v>
      </c>
      <c r="E20" s="2" t="s">
        <v>487</v>
      </c>
      <c r="F20" s="2" t="s">
        <v>254</v>
      </c>
      <c r="G20" s="2">
        <v>1</v>
      </c>
      <c r="H20" s="2">
        <v>0</v>
      </c>
      <c r="I20" s="2">
        <v>0</v>
      </c>
      <c r="J20" s="2">
        <v>1</v>
      </c>
      <c r="K20" s="7">
        <f t="shared" si="0"/>
        <v>2</v>
      </c>
      <c r="L20" s="2"/>
    </row>
    <row r="21" spans="1:13" ht="18.75" x14ac:dyDescent="0.3">
      <c r="B21" s="18">
        <v>17</v>
      </c>
      <c r="C21" s="2" t="s">
        <v>354</v>
      </c>
      <c r="D21" s="2" t="s">
        <v>336</v>
      </c>
      <c r="E21" s="2" t="s">
        <v>486</v>
      </c>
      <c r="F21" s="2" t="s">
        <v>254</v>
      </c>
      <c r="G21" s="2">
        <v>2</v>
      </c>
      <c r="H21" s="2">
        <v>0</v>
      </c>
      <c r="I21" s="2">
        <v>0</v>
      </c>
      <c r="J21" s="2">
        <v>0</v>
      </c>
      <c r="K21" s="7">
        <f t="shared" si="0"/>
        <v>2</v>
      </c>
      <c r="L21" s="2"/>
    </row>
    <row r="22" spans="1:13" ht="18.75" x14ac:dyDescent="0.3">
      <c r="B22" s="18">
        <v>18</v>
      </c>
      <c r="C22" s="2" t="s">
        <v>358</v>
      </c>
      <c r="D22" s="2" t="s">
        <v>336</v>
      </c>
      <c r="E22" s="2" t="s">
        <v>486</v>
      </c>
      <c r="F22" s="2" t="s">
        <v>254</v>
      </c>
      <c r="G22" s="2">
        <v>2</v>
      </c>
      <c r="H22" s="2">
        <v>0</v>
      </c>
      <c r="I22" s="2">
        <v>0</v>
      </c>
      <c r="J22" s="2">
        <v>0</v>
      </c>
      <c r="K22" s="7">
        <f t="shared" si="0"/>
        <v>2</v>
      </c>
      <c r="L22" s="2"/>
    </row>
    <row r="23" spans="1:13" ht="18.75" x14ac:dyDescent="0.3">
      <c r="B23" s="18">
        <v>19</v>
      </c>
      <c r="C23" s="2" t="s">
        <v>361</v>
      </c>
      <c r="D23" s="2" t="s">
        <v>338</v>
      </c>
      <c r="E23" s="2" t="s">
        <v>486</v>
      </c>
      <c r="F23" s="2" t="s">
        <v>254</v>
      </c>
      <c r="G23" s="2">
        <v>2</v>
      </c>
      <c r="H23" s="2">
        <v>0</v>
      </c>
      <c r="I23" s="2">
        <v>0</v>
      </c>
      <c r="J23" s="2">
        <v>0</v>
      </c>
      <c r="K23" s="7">
        <f t="shared" si="0"/>
        <v>2</v>
      </c>
      <c r="L23" s="2"/>
    </row>
    <row r="24" spans="1:13" ht="18.75" x14ac:dyDescent="0.3">
      <c r="B24" s="18">
        <v>20</v>
      </c>
      <c r="C24" s="2" t="s">
        <v>355</v>
      </c>
      <c r="D24" s="2" t="s">
        <v>336</v>
      </c>
      <c r="E24" s="2" t="s">
        <v>486</v>
      </c>
      <c r="F24" s="2" t="s">
        <v>254</v>
      </c>
      <c r="G24" s="2">
        <v>0</v>
      </c>
      <c r="H24" s="2">
        <v>1</v>
      </c>
      <c r="I24" s="2">
        <v>0</v>
      </c>
      <c r="J24" s="2">
        <v>0</v>
      </c>
      <c r="K24" s="7">
        <f t="shared" si="0"/>
        <v>1</v>
      </c>
      <c r="L24" s="2"/>
    </row>
    <row r="25" spans="1:13" ht="18.75" x14ac:dyDescent="0.3">
      <c r="B25" s="18">
        <v>21</v>
      </c>
      <c r="C25" s="2" t="s">
        <v>348</v>
      </c>
      <c r="D25" s="2" t="s">
        <v>338</v>
      </c>
      <c r="E25" s="2" t="s">
        <v>486</v>
      </c>
      <c r="F25" s="2" t="s">
        <v>254</v>
      </c>
      <c r="G25" s="2">
        <v>0.5</v>
      </c>
      <c r="H25" s="2">
        <v>0</v>
      </c>
      <c r="I25" s="2">
        <v>0</v>
      </c>
      <c r="J25" s="2">
        <v>0</v>
      </c>
      <c r="K25" s="7">
        <f t="shared" si="0"/>
        <v>0.5</v>
      </c>
      <c r="L25" s="2"/>
    </row>
    <row r="26" spans="1:13" ht="18.75" x14ac:dyDescent="0.3">
      <c r="B26" s="18">
        <v>22</v>
      </c>
      <c r="C26" s="2" t="s">
        <v>337</v>
      </c>
      <c r="D26" s="2" t="s">
        <v>339</v>
      </c>
      <c r="E26" s="2" t="s">
        <v>487</v>
      </c>
      <c r="F26" s="2" t="s">
        <v>254</v>
      </c>
      <c r="G26" s="2">
        <v>0</v>
      </c>
      <c r="H26" s="2">
        <v>0</v>
      </c>
      <c r="I26" s="2">
        <v>0</v>
      </c>
      <c r="J26" s="2">
        <v>0</v>
      </c>
      <c r="K26" s="7">
        <f t="shared" si="0"/>
        <v>0</v>
      </c>
      <c r="L26" s="2"/>
    </row>
    <row r="27" spans="1:13" ht="18.75" x14ac:dyDescent="0.3">
      <c r="B27" s="18">
        <v>23</v>
      </c>
      <c r="C27" s="2" t="s">
        <v>341</v>
      </c>
      <c r="D27" s="2" t="s">
        <v>342</v>
      </c>
      <c r="E27" s="2" t="s">
        <v>488</v>
      </c>
      <c r="F27" s="2" t="s">
        <v>254</v>
      </c>
      <c r="G27" s="2"/>
      <c r="H27" s="2"/>
      <c r="I27" s="2"/>
      <c r="J27" s="2"/>
      <c r="K27" s="7"/>
      <c r="L27" s="2" t="s">
        <v>435</v>
      </c>
    </row>
    <row r="28" spans="1:13" ht="18.75" x14ac:dyDescent="0.3">
      <c r="B28" s="18">
        <v>24</v>
      </c>
      <c r="C28" s="2" t="s">
        <v>343</v>
      </c>
      <c r="D28" s="2" t="s">
        <v>339</v>
      </c>
      <c r="E28" s="2" t="s">
        <v>487</v>
      </c>
      <c r="F28" s="2" t="s">
        <v>254</v>
      </c>
      <c r="G28" s="2"/>
      <c r="H28" s="2"/>
      <c r="I28" s="2"/>
      <c r="J28" s="2"/>
      <c r="K28" s="7"/>
      <c r="L28" s="2" t="s">
        <v>435</v>
      </c>
    </row>
    <row r="29" spans="1:13" ht="18.75" x14ac:dyDescent="0.3">
      <c r="B29" s="18">
        <v>25</v>
      </c>
      <c r="C29" s="2" t="s">
        <v>344</v>
      </c>
      <c r="D29" s="2" t="s">
        <v>310</v>
      </c>
      <c r="E29" s="2" t="s">
        <v>487</v>
      </c>
      <c r="F29" s="2" t="s">
        <v>254</v>
      </c>
      <c r="G29" s="2"/>
      <c r="H29" s="2"/>
      <c r="I29" s="2"/>
      <c r="J29" s="2"/>
      <c r="K29" s="7"/>
      <c r="L29" s="2" t="s">
        <v>435</v>
      </c>
    </row>
    <row r="32" spans="1:13" x14ac:dyDescent="0.25">
      <c r="A32" s="73" t="s">
        <v>424</v>
      </c>
      <c r="B32" s="73"/>
      <c r="C32" s="73"/>
      <c r="J32" s="76" t="s">
        <v>308</v>
      </c>
      <c r="K32" s="76"/>
      <c r="L32" s="76"/>
      <c r="M32" s="59"/>
    </row>
    <row r="33" spans="1:13" x14ac:dyDescent="0.25">
      <c r="A33" s="73" t="s">
        <v>426</v>
      </c>
      <c r="B33" s="73"/>
      <c r="C33" s="73"/>
      <c r="J33" s="76" t="s">
        <v>425</v>
      </c>
      <c r="K33" s="76"/>
      <c r="L33" s="76"/>
      <c r="M33" s="59"/>
    </row>
    <row r="34" spans="1:13" x14ac:dyDescent="0.25">
      <c r="A34" s="73" t="s">
        <v>427</v>
      </c>
      <c r="B34" s="73"/>
      <c r="C34" s="73"/>
    </row>
  </sheetData>
  <sortState ref="B5:L29">
    <sortCondition descending="1" ref="K5:K29"/>
  </sortState>
  <mergeCells count="6">
    <mergeCell ref="A34:C34"/>
    <mergeCell ref="B1:L1"/>
    <mergeCell ref="A32:C32"/>
    <mergeCell ref="A33:C33"/>
    <mergeCell ref="J33:L33"/>
    <mergeCell ref="J32:L3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B1" workbookViewId="0">
      <selection activeCell="P7" sqref="P7"/>
    </sheetView>
  </sheetViews>
  <sheetFormatPr defaultRowHeight="15" x14ac:dyDescent="0.25"/>
  <cols>
    <col min="1" max="1" width="9.140625" hidden="1" customWidth="1"/>
    <col min="2" max="2" width="4.85546875" bestFit="1" customWidth="1"/>
    <col min="3" max="3" width="26.42578125" customWidth="1"/>
    <col min="4" max="4" width="19.28515625" bestFit="1" customWidth="1"/>
    <col min="5" max="5" width="26.5703125" customWidth="1"/>
    <col min="6" max="6" width="5.42578125" customWidth="1"/>
    <col min="7" max="10" width="6.28515625" bestFit="1" customWidth="1"/>
    <col min="11" max="11" width="7.7109375" bestFit="1" customWidth="1"/>
    <col min="12" max="12" width="30" customWidth="1"/>
  </cols>
  <sheetData>
    <row r="1" spans="2:12" ht="32.25" customHeight="1" x14ac:dyDescent="0.25">
      <c r="B1" s="74" t="s">
        <v>503</v>
      </c>
      <c r="C1" s="74"/>
      <c r="D1" s="74"/>
      <c r="E1" s="74"/>
      <c r="F1" s="74"/>
      <c r="G1" s="74"/>
      <c r="H1" s="74"/>
      <c r="I1" s="74"/>
      <c r="J1" s="74"/>
      <c r="K1" s="74"/>
      <c r="L1" s="74"/>
    </row>
    <row r="4" spans="2:12" ht="30" x14ac:dyDescent="0.25">
      <c r="B4" s="1" t="s">
        <v>0</v>
      </c>
      <c r="C4" s="4" t="s">
        <v>1</v>
      </c>
      <c r="D4" s="4" t="s">
        <v>255</v>
      </c>
      <c r="E4" s="4" t="s">
        <v>436</v>
      </c>
      <c r="F4" s="4" t="s">
        <v>2</v>
      </c>
      <c r="G4" s="4" t="s">
        <v>306</v>
      </c>
      <c r="H4" s="4" t="s">
        <v>305</v>
      </c>
      <c r="I4" s="4" t="s">
        <v>304</v>
      </c>
      <c r="J4" s="4" t="s">
        <v>323</v>
      </c>
      <c r="K4" s="4" t="s">
        <v>3</v>
      </c>
      <c r="L4" s="19" t="s">
        <v>4</v>
      </c>
    </row>
    <row r="5" spans="2:12" ht="18.75" x14ac:dyDescent="0.3">
      <c r="B5" s="18">
        <v>1</v>
      </c>
      <c r="C5" s="2" t="s">
        <v>372</v>
      </c>
      <c r="D5" s="23" t="s">
        <v>259</v>
      </c>
      <c r="E5" s="61" t="s">
        <v>486</v>
      </c>
      <c r="F5" s="2" t="s">
        <v>364</v>
      </c>
      <c r="G5" s="2">
        <v>7</v>
      </c>
      <c r="H5" s="2">
        <v>3.5</v>
      </c>
      <c r="I5" s="2">
        <v>1.5</v>
      </c>
      <c r="J5" s="2">
        <v>2</v>
      </c>
      <c r="K5" s="26">
        <f t="shared" ref="K5:K27" si="0">SUM(G5:J5)</f>
        <v>14</v>
      </c>
      <c r="L5" s="68" t="s">
        <v>500</v>
      </c>
    </row>
    <row r="6" spans="2:12" ht="18.75" x14ac:dyDescent="0.3">
      <c r="B6" s="18">
        <v>2</v>
      </c>
      <c r="C6" s="2" t="s">
        <v>380</v>
      </c>
      <c r="D6" s="23" t="s">
        <v>373</v>
      </c>
      <c r="E6" s="61" t="s">
        <v>487</v>
      </c>
      <c r="F6" s="2" t="s">
        <v>364</v>
      </c>
      <c r="G6" s="2">
        <v>4.5</v>
      </c>
      <c r="H6" s="2">
        <v>2.5</v>
      </c>
      <c r="I6" s="2">
        <v>5.5</v>
      </c>
      <c r="J6" s="2">
        <v>0.5</v>
      </c>
      <c r="K6" s="26">
        <f t="shared" si="0"/>
        <v>13</v>
      </c>
      <c r="L6" s="2"/>
    </row>
    <row r="7" spans="2:12" ht="30.75" customHeight="1" x14ac:dyDescent="0.3">
      <c r="B7" s="18">
        <v>3</v>
      </c>
      <c r="C7" s="2" t="s">
        <v>378</v>
      </c>
      <c r="D7" s="23" t="s">
        <v>339</v>
      </c>
      <c r="E7" s="61" t="s">
        <v>487</v>
      </c>
      <c r="F7" s="2" t="s">
        <v>364</v>
      </c>
      <c r="G7" s="2">
        <v>3</v>
      </c>
      <c r="H7" s="2">
        <v>2</v>
      </c>
      <c r="I7" s="2">
        <v>2</v>
      </c>
      <c r="J7" s="2">
        <v>0.5</v>
      </c>
      <c r="K7" s="26">
        <f t="shared" si="0"/>
        <v>7.5</v>
      </c>
      <c r="L7" s="2"/>
    </row>
    <row r="8" spans="2:12" ht="18.75" x14ac:dyDescent="0.3">
      <c r="B8" s="18">
        <v>4</v>
      </c>
      <c r="C8" s="2" t="s">
        <v>376</v>
      </c>
      <c r="D8" s="23" t="s">
        <v>377</v>
      </c>
      <c r="E8" s="61" t="s">
        <v>486</v>
      </c>
      <c r="F8" s="2" t="s">
        <v>364</v>
      </c>
      <c r="G8" s="2">
        <v>1</v>
      </c>
      <c r="H8" s="2">
        <v>2</v>
      </c>
      <c r="I8" s="2">
        <v>4.5</v>
      </c>
      <c r="J8" s="2">
        <v>0</v>
      </c>
      <c r="K8" s="26">
        <f t="shared" si="0"/>
        <v>7.5</v>
      </c>
      <c r="L8" s="2"/>
    </row>
    <row r="9" spans="2:12" ht="18.75" x14ac:dyDescent="0.3">
      <c r="B9" s="18">
        <v>5</v>
      </c>
      <c r="C9" s="21" t="s">
        <v>390</v>
      </c>
      <c r="D9" s="23" t="s">
        <v>366</v>
      </c>
      <c r="E9" s="61" t="s">
        <v>491</v>
      </c>
      <c r="F9" s="2" t="s">
        <v>364</v>
      </c>
      <c r="G9" s="2">
        <v>0</v>
      </c>
      <c r="H9" s="2">
        <v>6</v>
      </c>
      <c r="I9" s="2">
        <v>0.5</v>
      </c>
      <c r="J9" s="2">
        <v>0</v>
      </c>
      <c r="K9" s="26">
        <f t="shared" si="0"/>
        <v>6.5</v>
      </c>
      <c r="L9" s="2"/>
    </row>
    <row r="10" spans="2:12" ht="18.75" x14ac:dyDescent="0.3">
      <c r="B10" s="18">
        <v>6</v>
      </c>
      <c r="C10" s="2" t="s">
        <v>375</v>
      </c>
      <c r="D10" s="23" t="s">
        <v>347</v>
      </c>
      <c r="E10" s="61" t="s">
        <v>486</v>
      </c>
      <c r="F10" s="2" t="s">
        <v>364</v>
      </c>
      <c r="G10" s="2">
        <v>3.5</v>
      </c>
      <c r="H10" s="2">
        <v>1</v>
      </c>
      <c r="I10" s="2">
        <v>2</v>
      </c>
      <c r="J10" s="2">
        <v>0</v>
      </c>
      <c r="K10" s="26">
        <f t="shared" si="0"/>
        <v>6.5</v>
      </c>
      <c r="L10" s="2"/>
    </row>
    <row r="11" spans="2:12" ht="18.75" x14ac:dyDescent="0.3">
      <c r="B11" s="18">
        <v>7</v>
      </c>
      <c r="C11" s="2" t="s">
        <v>392</v>
      </c>
      <c r="D11" s="23" t="s">
        <v>335</v>
      </c>
      <c r="E11" s="61" t="s">
        <v>489</v>
      </c>
      <c r="F11" s="2" t="s">
        <v>364</v>
      </c>
      <c r="G11" s="2">
        <v>2</v>
      </c>
      <c r="H11" s="2">
        <v>2</v>
      </c>
      <c r="I11" s="2">
        <v>2</v>
      </c>
      <c r="J11" s="2">
        <v>0</v>
      </c>
      <c r="K11" s="26">
        <f t="shared" si="0"/>
        <v>6</v>
      </c>
      <c r="L11" s="2"/>
    </row>
    <row r="12" spans="2:12" ht="18.75" x14ac:dyDescent="0.3">
      <c r="B12" s="18">
        <v>8</v>
      </c>
      <c r="C12" s="2" t="s">
        <v>374</v>
      </c>
      <c r="D12" s="23" t="s">
        <v>259</v>
      </c>
      <c r="E12" s="61" t="s">
        <v>486</v>
      </c>
      <c r="F12" s="2" t="s">
        <v>364</v>
      </c>
      <c r="G12" s="2">
        <v>0</v>
      </c>
      <c r="H12" s="2">
        <v>3</v>
      </c>
      <c r="I12" s="2">
        <v>1</v>
      </c>
      <c r="J12" s="2">
        <v>1</v>
      </c>
      <c r="K12" s="26">
        <f t="shared" si="0"/>
        <v>5</v>
      </c>
      <c r="L12" s="2"/>
    </row>
    <row r="13" spans="2:12" ht="18.75" x14ac:dyDescent="0.3">
      <c r="B13" s="18">
        <v>9</v>
      </c>
      <c r="C13" s="2" t="s">
        <v>393</v>
      </c>
      <c r="D13" s="23" t="s">
        <v>335</v>
      </c>
      <c r="E13" s="61" t="s">
        <v>489</v>
      </c>
      <c r="F13" s="2" t="s">
        <v>364</v>
      </c>
      <c r="G13" s="2">
        <v>0</v>
      </c>
      <c r="H13" s="2">
        <v>4</v>
      </c>
      <c r="I13" s="2">
        <v>1</v>
      </c>
      <c r="J13" s="2">
        <v>0</v>
      </c>
      <c r="K13" s="26">
        <f t="shared" si="0"/>
        <v>5</v>
      </c>
      <c r="L13" s="2"/>
    </row>
    <row r="14" spans="2:12" ht="18.75" x14ac:dyDescent="0.3">
      <c r="B14" s="18">
        <v>10</v>
      </c>
      <c r="C14" s="2" t="s">
        <v>394</v>
      </c>
      <c r="D14" s="23" t="s">
        <v>335</v>
      </c>
      <c r="E14" s="61" t="s">
        <v>489</v>
      </c>
      <c r="F14" s="2" t="s">
        <v>364</v>
      </c>
      <c r="G14" s="2">
        <v>0</v>
      </c>
      <c r="H14" s="2">
        <v>0</v>
      </c>
      <c r="I14" s="2">
        <v>4</v>
      </c>
      <c r="J14" s="2">
        <v>0</v>
      </c>
      <c r="K14" s="26">
        <f t="shared" si="0"/>
        <v>4</v>
      </c>
      <c r="L14" s="2"/>
    </row>
    <row r="15" spans="2:12" ht="18.75" x14ac:dyDescent="0.3">
      <c r="B15" s="18">
        <v>11</v>
      </c>
      <c r="C15" s="2" t="s">
        <v>382</v>
      </c>
      <c r="D15" s="23" t="s">
        <v>339</v>
      </c>
      <c r="E15" s="61" t="s">
        <v>487</v>
      </c>
      <c r="F15" s="2" t="s">
        <v>364</v>
      </c>
      <c r="G15" s="2">
        <v>0</v>
      </c>
      <c r="H15" s="2">
        <v>1</v>
      </c>
      <c r="I15" s="2">
        <v>2.5</v>
      </c>
      <c r="J15" s="2">
        <v>0</v>
      </c>
      <c r="K15" s="26">
        <f t="shared" si="0"/>
        <v>3.5</v>
      </c>
      <c r="L15" s="2"/>
    </row>
    <row r="16" spans="2:12" ht="18.75" x14ac:dyDescent="0.3">
      <c r="B16" s="18">
        <v>12</v>
      </c>
      <c r="C16" s="20" t="s">
        <v>371</v>
      </c>
      <c r="D16" s="23" t="s">
        <v>367</v>
      </c>
      <c r="E16" s="61" t="s">
        <v>440</v>
      </c>
      <c r="F16" s="2" t="s">
        <v>364</v>
      </c>
      <c r="G16" s="2">
        <v>0</v>
      </c>
      <c r="H16" s="2">
        <v>1</v>
      </c>
      <c r="I16" s="2">
        <v>2.5</v>
      </c>
      <c r="J16" s="2">
        <v>0</v>
      </c>
      <c r="K16" s="26">
        <f t="shared" si="0"/>
        <v>3.5</v>
      </c>
      <c r="L16" s="2"/>
    </row>
    <row r="17" spans="1:13" ht="18.75" x14ac:dyDescent="0.3">
      <c r="B17" s="18">
        <v>13</v>
      </c>
      <c r="C17" s="20" t="s">
        <v>368</v>
      </c>
      <c r="D17" s="23" t="s">
        <v>258</v>
      </c>
      <c r="E17" s="61" t="s">
        <v>440</v>
      </c>
      <c r="F17" s="2" t="s">
        <v>364</v>
      </c>
      <c r="G17" s="2">
        <v>0</v>
      </c>
      <c r="H17" s="2">
        <v>2</v>
      </c>
      <c r="I17" s="2">
        <v>1</v>
      </c>
      <c r="J17" s="2">
        <v>0</v>
      </c>
      <c r="K17" s="26">
        <f t="shared" si="0"/>
        <v>3</v>
      </c>
      <c r="L17" s="2"/>
    </row>
    <row r="18" spans="1:13" ht="30.75" x14ac:dyDescent="0.3">
      <c r="B18" s="18">
        <v>14</v>
      </c>
      <c r="C18" s="62" t="s">
        <v>494</v>
      </c>
      <c r="D18" s="23" t="s">
        <v>497</v>
      </c>
      <c r="E18" s="61" t="s">
        <v>486</v>
      </c>
      <c r="F18" s="2" t="s">
        <v>364</v>
      </c>
      <c r="G18" s="2">
        <v>0</v>
      </c>
      <c r="H18" s="2">
        <v>2</v>
      </c>
      <c r="I18" s="2">
        <v>1</v>
      </c>
      <c r="J18" s="2">
        <v>0</v>
      </c>
      <c r="K18" s="26">
        <f t="shared" si="0"/>
        <v>3</v>
      </c>
      <c r="L18" s="2"/>
    </row>
    <row r="19" spans="1:13" ht="18.75" x14ac:dyDescent="0.3">
      <c r="B19" s="18">
        <v>15</v>
      </c>
      <c r="C19" s="2" t="s">
        <v>379</v>
      </c>
      <c r="D19" s="23" t="s">
        <v>339</v>
      </c>
      <c r="E19" s="61" t="s">
        <v>487</v>
      </c>
      <c r="F19" s="2" t="s">
        <v>364</v>
      </c>
      <c r="G19" s="2">
        <v>0</v>
      </c>
      <c r="H19" s="2">
        <v>2</v>
      </c>
      <c r="I19" s="2">
        <v>1</v>
      </c>
      <c r="J19" s="2">
        <v>0</v>
      </c>
      <c r="K19" s="26">
        <f t="shared" si="0"/>
        <v>3</v>
      </c>
      <c r="L19" s="2"/>
    </row>
    <row r="20" spans="1:13" ht="18.75" x14ac:dyDescent="0.3">
      <c r="B20" s="18">
        <v>16</v>
      </c>
      <c r="C20" s="20" t="s">
        <v>370</v>
      </c>
      <c r="D20" s="23" t="s">
        <v>258</v>
      </c>
      <c r="E20" s="61" t="s">
        <v>440</v>
      </c>
      <c r="F20" s="2" t="s">
        <v>364</v>
      </c>
      <c r="G20" s="2">
        <v>1</v>
      </c>
      <c r="H20" s="2">
        <v>1</v>
      </c>
      <c r="I20" s="2">
        <v>1</v>
      </c>
      <c r="J20" s="2">
        <v>0</v>
      </c>
      <c r="K20" s="26">
        <f t="shared" si="0"/>
        <v>3</v>
      </c>
      <c r="L20" s="2"/>
    </row>
    <row r="21" spans="1:13" ht="18.75" x14ac:dyDescent="0.3">
      <c r="B21" s="18">
        <v>17</v>
      </c>
      <c r="C21" s="2" t="s">
        <v>384</v>
      </c>
      <c r="D21" s="23" t="s">
        <v>339</v>
      </c>
      <c r="E21" s="61" t="s">
        <v>487</v>
      </c>
      <c r="F21" s="2" t="s">
        <v>364</v>
      </c>
      <c r="G21" s="2">
        <v>0</v>
      </c>
      <c r="H21" s="2">
        <v>2</v>
      </c>
      <c r="I21" s="2">
        <v>1</v>
      </c>
      <c r="J21" s="2">
        <v>0</v>
      </c>
      <c r="K21" s="26">
        <f t="shared" si="0"/>
        <v>3</v>
      </c>
      <c r="L21" s="2"/>
    </row>
    <row r="22" spans="1:13" ht="18.75" x14ac:dyDescent="0.3">
      <c r="B22" s="18">
        <v>18</v>
      </c>
      <c r="C22" s="21" t="s">
        <v>391</v>
      </c>
      <c r="D22" s="23" t="s">
        <v>366</v>
      </c>
      <c r="E22" s="61" t="s">
        <v>491</v>
      </c>
      <c r="F22" s="2" t="s">
        <v>364</v>
      </c>
      <c r="G22" s="2">
        <v>0</v>
      </c>
      <c r="H22" s="2">
        <v>1</v>
      </c>
      <c r="I22" s="2">
        <v>1</v>
      </c>
      <c r="J22" s="2">
        <v>0</v>
      </c>
      <c r="K22" s="26">
        <f t="shared" si="0"/>
        <v>2</v>
      </c>
      <c r="L22" s="2"/>
    </row>
    <row r="23" spans="1:13" ht="18.75" x14ac:dyDescent="0.3">
      <c r="B23" s="18">
        <v>19</v>
      </c>
      <c r="C23" s="2" t="s">
        <v>387</v>
      </c>
      <c r="D23" s="23" t="s">
        <v>381</v>
      </c>
      <c r="E23" s="61" t="s">
        <v>493</v>
      </c>
      <c r="F23" s="2" t="s">
        <v>364</v>
      </c>
      <c r="G23" s="2">
        <v>0</v>
      </c>
      <c r="H23" s="2">
        <v>2</v>
      </c>
      <c r="I23" s="2">
        <v>0</v>
      </c>
      <c r="J23" s="2">
        <v>0</v>
      </c>
      <c r="K23" s="26">
        <f t="shared" si="0"/>
        <v>2</v>
      </c>
      <c r="L23" s="2"/>
    </row>
    <row r="24" spans="1:13" ht="18.75" x14ac:dyDescent="0.3">
      <c r="B24" s="18">
        <v>20</v>
      </c>
      <c r="C24" s="20" t="s">
        <v>365</v>
      </c>
      <c r="D24" s="23" t="s">
        <v>367</v>
      </c>
      <c r="E24" s="61" t="s">
        <v>440</v>
      </c>
      <c r="F24" s="2" t="s">
        <v>364</v>
      </c>
      <c r="G24" s="2">
        <v>1</v>
      </c>
      <c r="H24" s="2">
        <v>1</v>
      </c>
      <c r="I24" s="2">
        <v>0</v>
      </c>
      <c r="J24" s="2">
        <v>0</v>
      </c>
      <c r="K24" s="26">
        <f t="shared" si="0"/>
        <v>2</v>
      </c>
      <c r="L24" s="2"/>
    </row>
    <row r="25" spans="1:13" ht="18.75" x14ac:dyDescent="0.3">
      <c r="B25" s="18">
        <v>21</v>
      </c>
      <c r="C25" s="20" t="s">
        <v>369</v>
      </c>
      <c r="D25" s="23" t="s">
        <v>367</v>
      </c>
      <c r="E25" s="61" t="s">
        <v>440</v>
      </c>
      <c r="F25" s="2" t="s">
        <v>364</v>
      </c>
      <c r="G25" s="2">
        <v>0</v>
      </c>
      <c r="H25" s="2">
        <v>0</v>
      </c>
      <c r="I25" s="2">
        <v>1</v>
      </c>
      <c r="J25" s="2">
        <v>0</v>
      </c>
      <c r="K25" s="26">
        <f t="shared" si="0"/>
        <v>1</v>
      </c>
      <c r="L25" s="2"/>
    </row>
    <row r="26" spans="1:13" ht="18.75" x14ac:dyDescent="0.3">
      <c r="B26" s="18">
        <v>22</v>
      </c>
      <c r="C26" s="2" t="s">
        <v>383</v>
      </c>
      <c r="D26" s="23" t="s">
        <v>373</v>
      </c>
      <c r="E26" s="61" t="s">
        <v>487</v>
      </c>
      <c r="F26" s="2" t="s">
        <v>364</v>
      </c>
      <c r="G26" s="2">
        <v>0</v>
      </c>
      <c r="H26" s="2">
        <v>1</v>
      </c>
      <c r="I26" s="2">
        <v>0</v>
      </c>
      <c r="J26" s="2">
        <v>0</v>
      </c>
      <c r="K26" s="26">
        <f t="shared" si="0"/>
        <v>1</v>
      </c>
      <c r="L26" s="2"/>
    </row>
    <row r="27" spans="1:13" ht="18.75" x14ac:dyDescent="0.3">
      <c r="B27" s="18">
        <v>23</v>
      </c>
      <c r="C27" s="2" t="s">
        <v>385</v>
      </c>
      <c r="D27" s="23" t="s">
        <v>386</v>
      </c>
      <c r="E27" s="61" t="s">
        <v>488</v>
      </c>
      <c r="F27" s="2" t="s">
        <v>364</v>
      </c>
      <c r="G27" s="2">
        <v>0</v>
      </c>
      <c r="H27" s="2">
        <v>0</v>
      </c>
      <c r="I27" s="2">
        <v>0.5</v>
      </c>
      <c r="J27" s="2">
        <v>0</v>
      </c>
      <c r="K27" s="26">
        <f t="shared" si="0"/>
        <v>0.5</v>
      </c>
      <c r="L27" s="2"/>
    </row>
    <row r="28" spans="1:13" ht="18.75" x14ac:dyDescent="0.3">
      <c r="B28" s="18">
        <v>24</v>
      </c>
      <c r="C28" s="22" t="s">
        <v>388</v>
      </c>
      <c r="D28" s="24" t="s">
        <v>389</v>
      </c>
      <c r="E28" s="61" t="s">
        <v>492</v>
      </c>
      <c r="F28" s="2" t="s">
        <v>364</v>
      </c>
      <c r="G28" s="2"/>
      <c r="H28" s="2"/>
      <c r="I28" s="2"/>
      <c r="J28" s="2"/>
      <c r="K28" s="26"/>
      <c r="L28" s="2" t="s">
        <v>435</v>
      </c>
    </row>
    <row r="29" spans="1:13" ht="18.75" hidden="1" x14ac:dyDescent="0.3">
      <c r="B29" s="18">
        <v>25</v>
      </c>
      <c r="C29" s="2"/>
      <c r="D29" s="2"/>
      <c r="E29" s="2"/>
      <c r="F29" s="2" t="s">
        <v>364</v>
      </c>
      <c r="G29" s="2"/>
      <c r="H29" s="2"/>
      <c r="I29" s="2"/>
      <c r="J29" s="2"/>
      <c r="K29" s="7">
        <f t="shared" ref="K29" si="1">SUM(G29:J29)</f>
        <v>0</v>
      </c>
      <c r="L29" s="2"/>
    </row>
    <row r="32" spans="1:13" x14ac:dyDescent="0.25">
      <c r="A32" s="73" t="s">
        <v>424</v>
      </c>
      <c r="B32" s="73"/>
      <c r="C32" s="73"/>
      <c r="J32" s="76" t="s">
        <v>308</v>
      </c>
      <c r="K32" s="76"/>
      <c r="L32" s="76"/>
      <c r="M32" s="59"/>
    </row>
    <row r="33" spans="1:13" x14ac:dyDescent="0.25">
      <c r="A33" s="73" t="s">
        <v>426</v>
      </c>
      <c r="B33" s="73"/>
      <c r="C33" s="73"/>
      <c r="J33" s="75" t="s">
        <v>425</v>
      </c>
      <c r="K33" s="75"/>
      <c r="L33" s="75"/>
      <c r="M33" s="59"/>
    </row>
    <row r="34" spans="1:13" x14ac:dyDescent="0.25">
      <c r="A34" s="73" t="s">
        <v>427</v>
      </c>
      <c r="B34" s="73"/>
      <c r="C34" s="73"/>
    </row>
  </sheetData>
  <sortState ref="B5:L28">
    <sortCondition descending="1" ref="K5:K29"/>
  </sortState>
  <mergeCells count="6">
    <mergeCell ref="A34:C34"/>
    <mergeCell ref="B1:L1"/>
    <mergeCell ref="A32:C32"/>
    <mergeCell ref="A33:C33"/>
    <mergeCell ref="J32:L32"/>
    <mergeCell ref="J33:L3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O7" sqref="O7"/>
    </sheetView>
  </sheetViews>
  <sheetFormatPr defaultRowHeight="15" x14ac:dyDescent="0.25"/>
  <cols>
    <col min="1" max="1" width="0.28515625" customWidth="1"/>
    <col min="2" max="2" width="4.85546875" bestFit="1" customWidth="1"/>
    <col min="3" max="3" width="29.7109375" bestFit="1" customWidth="1"/>
    <col min="4" max="4" width="20.140625" bestFit="1" customWidth="1"/>
    <col min="5" max="5" width="26.5703125" customWidth="1"/>
    <col min="6" max="6" width="5.42578125" customWidth="1"/>
    <col min="7" max="10" width="6.28515625" bestFit="1" customWidth="1"/>
    <col min="11" max="11" width="7.7109375" bestFit="1" customWidth="1"/>
    <col min="12" max="12" width="29.7109375" customWidth="1"/>
  </cols>
  <sheetData>
    <row r="1" spans="2:12" ht="32.25" customHeight="1" x14ac:dyDescent="0.25">
      <c r="B1" s="74" t="s">
        <v>504</v>
      </c>
      <c r="C1" s="74"/>
      <c r="D1" s="74"/>
      <c r="E1" s="74"/>
      <c r="F1" s="74"/>
      <c r="G1" s="74"/>
      <c r="H1" s="74"/>
      <c r="I1" s="74"/>
      <c r="J1" s="74"/>
      <c r="K1" s="74"/>
      <c r="L1" s="74"/>
    </row>
    <row r="4" spans="2:12" ht="30" x14ac:dyDescent="0.25">
      <c r="B4" s="25" t="s">
        <v>0</v>
      </c>
      <c r="C4" s="4" t="s">
        <v>1</v>
      </c>
      <c r="D4" s="4" t="s">
        <v>255</v>
      </c>
      <c r="E4" s="4" t="s">
        <v>436</v>
      </c>
      <c r="F4" s="4" t="s">
        <v>2</v>
      </c>
      <c r="G4" s="4" t="s">
        <v>306</v>
      </c>
      <c r="H4" s="4" t="s">
        <v>305</v>
      </c>
      <c r="I4" s="4" t="s">
        <v>304</v>
      </c>
      <c r="J4" s="4" t="s">
        <v>323</v>
      </c>
      <c r="K4" s="4" t="s">
        <v>3</v>
      </c>
      <c r="L4" s="19" t="s">
        <v>4</v>
      </c>
    </row>
    <row r="5" spans="2:12" ht="18.75" x14ac:dyDescent="0.3">
      <c r="B5" s="2">
        <v>1</v>
      </c>
      <c r="C5" s="2" t="s">
        <v>399</v>
      </c>
      <c r="D5" s="23" t="s">
        <v>338</v>
      </c>
      <c r="E5" s="23" t="s">
        <v>486</v>
      </c>
      <c r="F5" s="2" t="s">
        <v>395</v>
      </c>
      <c r="G5" s="2">
        <v>7</v>
      </c>
      <c r="H5" s="2">
        <v>7</v>
      </c>
      <c r="I5" s="2">
        <v>6</v>
      </c>
      <c r="J5" s="2">
        <v>7</v>
      </c>
      <c r="K5" s="26">
        <f t="shared" ref="K5:K11" si="0">SUM(G5:J5)</f>
        <v>27</v>
      </c>
      <c r="L5" s="68" t="s">
        <v>500</v>
      </c>
    </row>
    <row r="6" spans="2:12" ht="18.75" x14ac:dyDescent="0.3">
      <c r="B6" s="2">
        <v>2</v>
      </c>
      <c r="C6" s="2" t="s">
        <v>401</v>
      </c>
      <c r="D6" s="23" t="s">
        <v>347</v>
      </c>
      <c r="E6" s="23" t="s">
        <v>486</v>
      </c>
      <c r="F6" s="2" t="s">
        <v>395</v>
      </c>
      <c r="G6" s="2">
        <v>7</v>
      </c>
      <c r="H6" s="2">
        <v>7</v>
      </c>
      <c r="I6" s="2">
        <v>7</v>
      </c>
      <c r="J6" s="2">
        <v>5</v>
      </c>
      <c r="K6" s="26">
        <f t="shared" si="0"/>
        <v>26</v>
      </c>
      <c r="L6" s="68" t="s">
        <v>500</v>
      </c>
    </row>
    <row r="7" spans="2:12" ht="18.75" x14ac:dyDescent="0.3">
      <c r="B7" s="2">
        <v>3</v>
      </c>
      <c r="C7" s="2" t="s">
        <v>398</v>
      </c>
      <c r="D7" s="23" t="s">
        <v>338</v>
      </c>
      <c r="E7" s="23" t="s">
        <v>486</v>
      </c>
      <c r="F7" s="2" t="s">
        <v>395</v>
      </c>
      <c r="G7" s="2">
        <v>7</v>
      </c>
      <c r="H7" s="2">
        <v>1</v>
      </c>
      <c r="I7" s="2">
        <v>1.5</v>
      </c>
      <c r="J7" s="2">
        <v>2</v>
      </c>
      <c r="K7" s="26">
        <f t="shared" si="0"/>
        <v>11.5</v>
      </c>
      <c r="L7" s="2"/>
    </row>
    <row r="8" spans="2:12" ht="18.75" x14ac:dyDescent="0.3">
      <c r="B8" s="2">
        <v>4</v>
      </c>
      <c r="C8" s="22" t="s">
        <v>403</v>
      </c>
      <c r="D8" s="24" t="s">
        <v>404</v>
      </c>
      <c r="E8" s="24" t="s">
        <v>492</v>
      </c>
      <c r="F8" s="2" t="s">
        <v>395</v>
      </c>
      <c r="G8" s="2">
        <v>0</v>
      </c>
      <c r="H8" s="2">
        <v>5</v>
      </c>
      <c r="I8" s="2">
        <v>1</v>
      </c>
      <c r="J8" s="2">
        <v>1</v>
      </c>
      <c r="K8" s="26">
        <f t="shared" si="0"/>
        <v>7</v>
      </c>
      <c r="L8" s="2"/>
    </row>
    <row r="9" spans="2:12" ht="18.75" x14ac:dyDescent="0.3">
      <c r="B9" s="2">
        <v>5</v>
      </c>
      <c r="C9" s="2" t="s">
        <v>397</v>
      </c>
      <c r="D9" s="23" t="s">
        <v>259</v>
      </c>
      <c r="E9" s="23" t="s">
        <v>486</v>
      </c>
      <c r="F9" s="2" t="s">
        <v>395</v>
      </c>
      <c r="G9" s="2">
        <v>0</v>
      </c>
      <c r="H9" s="2">
        <v>0</v>
      </c>
      <c r="I9" s="2">
        <v>0</v>
      </c>
      <c r="J9" s="2">
        <v>0</v>
      </c>
      <c r="K9" s="26">
        <f t="shared" si="0"/>
        <v>0</v>
      </c>
      <c r="L9" s="2"/>
    </row>
    <row r="10" spans="2:12" ht="18.75" x14ac:dyDescent="0.3">
      <c r="B10" s="2">
        <v>6</v>
      </c>
      <c r="C10" s="22" t="s">
        <v>405</v>
      </c>
      <c r="D10" s="24" t="s">
        <v>330</v>
      </c>
      <c r="E10" s="24" t="s">
        <v>492</v>
      </c>
      <c r="F10" s="2" t="s">
        <v>395</v>
      </c>
      <c r="G10" s="2">
        <v>0</v>
      </c>
      <c r="H10" s="2">
        <v>0</v>
      </c>
      <c r="I10" s="2">
        <v>0</v>
      </c>
      <c r="J10" s="2">
        <v>0</v>
      </c>
      <c r="K10" s="26">
        <f t="shared" si="0"/>
        <v>0</v>
      </c>
      <c r="L10" s="2"/>
    </row>
    <row r="11" spans="2:12" ht="18.75" x14ac:dyDescent="0.3">
      <c r="B11" s="2">
        <v>7</v>
      </c>
      <c r="C11" s="2" t="s">
        <v>402</v>
      </c>
      <c r="D11" s="23" t="s">
        <v>336</v>
      </c>
      <c r="E11" s="23" t="s">
        <v>486</v>
      </c>
      <c r="F11" s="2" t="s">
        <v>395</v>
      </c>
      <c r="G11" s="2">
        <v>0</v>
      </c>
      <c r="H11" s="2">
        <v>0</v>
      </c>
      <c r="I11" s="2">
        <v>0</v>
      </c>
      <c r="J11" s="2">
        <v>0</v>
      </c>
      <c r="K11" s="26">
        <f t="shared" si="0"/>
        <v>0</v>
      </c>
      <c r="L11" s="2"/>
    </row>
    <row r="12" spans="2:12" ht="18.75" x14ac:dyDescent="0.3">
      <c r="B12" s="2">
        <v>8</v>
      </c>
      <c r="C12" s="2" t="s">
        <v>396</v>
      </c>
      <c r="D12" s="23" t="s">
        <v>259</v>
      </c>
      <c r="E12" s="23" t="s">
        <v>486</v>
      </c>
      <c r="F12" s="2" t="s">
        <v>395</v>
      </c>
      <c r="G12" s="2"/>
      <c r="H12" s="2"/>
      <c r="I12" s="2"/>
      <c r="J12" s="2"/>
      <c r="K12" s="26"/>
      <c r="L12" s="2" t="s">
        <v>434</v>
      </c>
    </row>
    <row r="13" spans="2:12" ht="18.75" x14ac:dyDescent="0.3">
      <c r="B13" s="2">
        <v>9</v>
      </c>
      <c r="C13" s="2" t="s">
        <v>400</v>
      </c>
      <c r="D13" s="23" t="s">
        <v>347</v>
      </c>
      <c r="E13" s="23" t="s">
        <v>486</v>
      </c>
      <c r="F13" s="2" t="s">
        <v>395</v>
      </c>
      <c r="G13" s="2"/>
      <c r="H13" s="2"/>
      <c r="I13" s="2"/>
      <c r="J13" s="2"/>
      <c r="K13" s="26"/>
      <c r="L13" s="2" t="s">
        <v>434</v>
      </c>
    </row>
    <row r="14" spans="2:12" ht="18.75" hidden="1" x14ac:dyDescent="0.3">
      <c r="B14" s="18">
        <v>25</v>
      </c>
      <c r="C14" s="2"/>
      <c r="D14" s="2"/>
      <c r="E14" s="2"/>
      <c r="F14" s="2" t="s">
        <v>364</v>
      </c>
      <c r="G14" s="2"/>
      <c r="H14" s="2"/>
      <c r="I14" s="2"/>
      <c r="J14" s="2"/>
      <c r="K14" s="7">
        <f t="shared" ref="K14" si="1">SUM(G14:J14)</f>
        <v>0</v>
      </c>
      <c r="L14" s="2"/>
    </row>
    <row r="17" spans="1:13" x14ac:dyDescent="0.25">
      <c r="A17" s="73" t="s">
        <v>424</v>
      </c>
      <c r="B17" s="73"/>
      <c r="C17" s="73"/>
      <c r="J17" s="76" t="s">
        <v>308</v>
      </c>
      <c r="K17" s="76"/>
      <c r="L17" s="76"/>
      <c r="M17" s="59"/>
    </row>
    <row r="18" spans="1:13" x14ac:dyDescent="0.25">
      <c r="A18" s="73" t="s">
        <v>426</v>
      </c>
      <c r="B18" s="73"/>
      <c r="C18" s="73"/>
      <c r="J18" s="76" t="s">
        <v>425</v>
      </c>
      <c r="K18" s="76"/>
      <c r="L18" s="76"/>
      <c r="M18" s="59"/>
    </row>
    <row r="19" spans="1:13" x14ac:dyDescent="0.25">
      <c r="A19" s="73" t="s">
        <v>427</v>
      </c>
      <c r="B19" s="73"/>
      <c r="C19" s="73"/>
    </row>
  </sheetData>
  <sortState ref="B5:L13">
    <sortCondition descending="1" ref="K5:K13"/>
  </sortState>
  <mergeCells count="6">
    <mergeCell ref="A19:C19"/>
    <mergeCell ref="B1:L1"/>
    <mergeCell ref="A17:C17"/>
    <mergeCell ref="A18:C18"/>
    <mergeCell ref="J17:L17"/>
    <mergeCell ref="J18:L18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N8" sqref="N8"/>
    </sheetView>
  </sheetViews>
  <sheetFormatPr defaultRowHeight="15" x14ac:dyDescent="0.25"/>
  <cols>
    <col min="1" max="1" width="0.140625" customWidth="1"/>
    <col min="2" max="2" width="4.85546875" bestFit="1" customWidth="1"/>
    <col min="3" max="3" width="26.5703125" bestFit="1" customWidth="1"/>
    <col min="4" max="4" width="19.28515625" bestFit="1" customWidth="1"/>
    <col min="5" max="5" width="26.5703125" customWidth="1"/>
    <col min="6" max="6" width="6.42578125" bestFit="1" customWidth="1"/>
    <col min="7" max="10" width="6.28515625" bestFit="1" customWidth="1"/>
    <col min="11" max="11" width="5.42578125" bestFit="1" customWidth="1"/>
    <col min="12" max="12" width="30.42578125" customWidth="1"/>
    <col min="13" max="13" width="26.5703125" bestFit="1" customWidth="1"/>
  </cols>
  <sheetData>
    <row r="1" spans="2:12" ht="32.25" customHeight="1" x14ac:dyDescent="0.25">
      <c r="B1" s="74" t="s">
        <v>505</v>
      </c>
      <c r="C1" s="74"/>
      <c r="D1" s="74"/>
      <c r="E1" s="74"/>
      <c r="F1" s="74"/>
      <c r="G1" s="74"/>
      <c r="H1" s="74"/>
      <c r="I1" s="74"/>
      <c r="J1" s="74"/>
      <c r="K1" s="74"/>
      <c r="L1" s="74"/>
    </row>
    <row r="4" spans="2:12" ht="30" x14ac:dyDescent="0.25">
      <c r="B4" s="1" t="s">
        <v>0</v>
      </c>
      <c r="C4" s="2" t="s">
        <v>1</v>
      </c>
      <c r="D4" s="2" t="s">
        <v>255</v>
      </c>
      <c r="E4" s="4" t="s">
        <v>436</v>
      </c>
      <c r="F4" s="2" t="s">
        <v>2</v>
      </c>
      <c r="G4" s="2" t="s">
        <v>306</v>
      </c>
      <c r="H4" s="2" t="s">
        <v>305</v>
      </c>
      <c r="I4" s="2" t="s">
        <v>304</v>
      </c>
      <c r="J4" s="2" t="s">
        <v>323</v>
      </c>
      <c r="K4" s="2" t="s">
        <v>3</v>
      </c>
      <c r="L4" s="3" t="s">
        <v>4</v>
      </c>
    </row>
    <row r="5" spans="2:12" ht="18.75" x14ac:dyDescent="0.3">
      <c r="B5" s="2">
        <v>1</v>
      </c>
      <c r="C5" s="2" t="s">
        <v>408</v>
      </c>
      <c r="D5" s="2" t="s">
        <v>338</v>
      </c>
      <c r="E5" s="64" t="s">
        <v>486</v>
      </c>
      <c r="F5" s="2" t="s">
        <v>423</v>
      </c>
      <c r="G5" s="2">
        <v>7</v>
      </c>
      <c r="H5" s="2">
        <v>5</v>
      </c>
      <c r="I5" s="2">
        <v>7</v>
      </c>
      <c r="J5" s="2">
        <v>7</v>
      </c>
      <c r="K5" s="7">
        <f t="shared" ref="K5:K19" si="0">SUM(G5:J5)</f>
        <v>26</v>
      </c>
      <c r="L5" s="2" t="s">
        <v>500</v>
      </c>
    </row>
    <row r="6" spans="2:12" ht="18.75" x14ac:dyDescent="0.3">
      <c r="B6" s="2">
        <v>2</v>
      </c>
      <c r="C6" s="2" t="s">
        <v>407</v>
      </c>
      <c r="D6" s="2" t="s">
        <v>338</v>
      </c>
      <c r="E6" s="64" t="s">
        <v>486</v>
      </c>
      <c r="F6" s="2" t="s">
        <v>423</v>
      </c>
      <c r="G6" s="2">
        <v>7</v>
      </c>
      <c r="H6" s="2">
        <v>7</v>
      </c>
      <c r="I6" s="2">
        <v>5</v>
      </c>
      <c r="J6" s="2">
        <v>1</v>
      </c>
      <c r="K6" s="7">
        <f t="shared" si="0"/>
        <v>20</v>
      </c>
      <c r="L6" s="2" t="s">
        <v>500</v>
      </c>
    </row>
    <row r="7" spans="2:12" ht="18.75" x14ac:dyDescent="0.3">
      <c r="B7" s="2">
        <v>3</v>
      </c>
      <c r="C7" s="2" t="s">
        <v>406</v>
      </c>
      <c r="D7" s="2" t="s">
        <v>338</v>
      </c>
      <c r="E7" s="64" t="s">
        <v>486</v>
      </c>
      <c r="F7" s="2" t="s">
        <v>423</v>
      </c>
      <c r="G7" s="2">
        <v>7</v>
      </c>
      <c r="H7" s="2">
        <v>2</v>
      </c>
      <c r="I7" s="2">
        <v>1</v>
      </c>
      <c r="J7" s="2">
        <v>0</v>
      </c>
      <c r="K7" s="7">
        <f t="shared" si="0"/>
        <v>10</v>
      </c>
      <c r="L7" s="2"/>
    </row>
    <row r="8" spans="2:12" ht="18.75" x14ac:dyDescent="0.3">
      <c r="B8" s="2">
        <v>4</v>
      </c>
      <c r="C8" s="2" t="s">
        <v>410</v>
      </c>
      <c r="D8" s="2" t="s">
        <v>339</v>
      </c>
      <c r="E8" s="64" t="s">
        <v>487</v>
      </c>
      <c r="F8" s="2" t="s">
        <v>423</v>
      </c>
      <c r="G8" s="2">
        <v>2</v>
      </c>
      <c r="H8" s="2">
        <v>6</v>
      </c>
      <c r="I8" s="2">
        <v>0</v>
      </c>
      <c r="J8" s="2">
        <v>0</v>
      </c>
      <c r="K8" s="7">
        <f t="shared" si="0"/>
        <v>8</v>
      </c>
      <c r="L8" s="2"/>
    </row>
    <row r="9" spans="2:12" ht="18.75" x14ac:dyDescent="0.3">
      <c r="B9" s="2">
        <v>5</v>
      </c>
      <c r="C9" s="28" t="s">
        <v>419</v>
      </c>
      <c r="D9" s="24" t="s">
        <v>428</v>
      </c>
      <c r="E9" s="63" t="s">
        <v>492</v>
      </c>
      <c r="F9" s="2" t="s">
        <v>423</v>
      </c>
      <c r="G9" s="2">
        <v>2</v>
      </c>
      <c r="H9" s="2">
        <v>2</v>
      </c>
      <c r="I9" s="2">
        <v>1</v>
      </c>
      <c r="J9" s="2">
        <v>0</v>
      </c>
      <c r="K9" s="7">
        <f t="shared" si="0"/>
        <v>5</v>
      </c>
      <c r="L9" s="2"/>
    </row>
    <row r="10" spans="2:12" ht="18.75" x14ac:dyDescent="0.3">
      <c r="B10" s="2">
        <v>6</v>
      </c>
      <c r="C10" s="2" t="s">
        <v>422</v>
      </c>
      <c r="D10" s="2" t="s">
        <v>335</v>
      </c>
      <c r="E10" s="64" t="s">
        <v>489</v>
      </c>
      <c r="F10" s="2" t="s">
        <v>423</v>
      </c>
      <c r="G10" s="2">
        <v>2</v>
      </c>
      <c r="H10" s="2">
        <v>2</v>
      </c>
      <c r="I10" s="2">
        <v>1</v>
      </c>
      <c r="J10" s="2">
        <v>0</v>
      </c>
      <c r="K10" s="7">
        <f t="shared" si="0"/>
        <v>5</v>
      </c>
      <c r="L10" s="2"/>
    </row>
    <row r="11" spans="2:12" ht="18.75" x14ac:dyDescent="0.3">
      <c r="B11" s="2">
        <v>7</v>
      </c>
      <c r="C11" s="2" t="s">
        <v>421</v>
      </c>
      <c r="D11" s="2" t="s">
        <v>335</v>
      </c>
      <c r="E11" s="64" t="s">
        <v>489</v>
      </c>
      <c r="F11" s="2" t="s">
        <v>423</v>
      </c>
      <c r="G11" s="2">
        <v>2</v>
      </c>
      <c r="H11" s="2">
        <v>2</v>
      </c>
      <c r="I11" s="2">
        <v>0</v>
      </c>
      <c r="J11" s="2">
        <v>0</v>
      </c>
      <c r="K11" s="7">
        <f t="shared" si="0"/>
        <v>4</v>
      </c>
      <c r="L11" s="2"/>
    </row>
    <row r="12" spans="2:12" ht="18.75" x14ac:dyDescent="0.3">
      <c r="B12" s="2">
        <v>8</v>
      </c>
      <c r="C12" s="2" t="s">
        <v>409</v>
      </c>
      <c r="D12" s="2" t="s">
        <v>339</v>
      </c>
      <c r="E12" s="64" t="s">
        <v>487</v>
      </c>
      <c r="F12" s="2" t="s">
        <v>423</v>
      </c>
      <c r="G12" s="2">
        <v>2</v>
      </c>
      <c r="H12" s="2">
        <v>2</v>
      </c>
      <c r="I12" s="2">
        <v>0</v>
      </c>
      <c r="J12" s="2">
        <v>0</v>
      </c>
      <c r="K12" s="7">
        <f t="shared" si="0"/>
        <v>4</v>
      </c>
      <c r="L12" s="2"/>
    </row>
    <row r="13" spans="2:12" ht="18.75" x14ac:dyDescent="0.3">
      <c r="B13" s="2">
        <v>9</v>
      </c>
      <c r="C13" s="2" t="s">
        <v>420</v>
      </c>
      <c r="D13" s="2" t="s">
        <v>335</v>
      </c>
      <c r="E13" s="65" t="s">
        <v>489</v>
      </c>
      <c r="F13" s="2" t="s">
        <v>423</v>
      </c>
      <c r="G13" s="2">
        <v>2</v>
      </c>
      <c r="H13" s="2">
        <v>1</v>
      </c>
      <c r="I13" s="2">
        <v>0</v>
      </c>
      <c r="J13" s="2">
        <v>0</v>
      </c>
      <c r="K13" s="7">
        <f t="shared" si="0"/>
        <v>3</v>
      </c>
      <c r="L13" s="2"/>
    </row>
    <row r="14" spans="2:12" ht="18.75" x14ac:dyDescent="0.3">
      <c r="B14" s="2">
        <v>10</v>
      </c>
      <c r="C14" s="3" t="s">
        <v>429</v>
      </c>
      <c r="D14" s="3" t="s">
        <v>367</v>
      </c>
      <c r="E14" s="64" t="s">
        <v>488</v>
      </c>
      <c r="F14" s="3" t="s">
        <v>423</v>
      </c>
      <c r="G14" s="2">
        <v>2</v>
      </c>
      <c r="H14" s="2">
        <v>0</v>
      </c>
      <c r="I14" s="2">
        <v>0</v>
      </c>
      <c r="J14" s="2">
        <v>0</v>
      </c>
      <c r="K14" s="27">
        <f t="shared" si="0"/>
        <v>2</v>
      </c>
      <c r="L14" s="2"/>
    </row>
    <row r="15" spans="2:12" ht="18.75" x14ac:dyDescent="0.3">
      <c r="B15" s="2">
        <v>11</v>
      </c>
      <c r="C15" s="2" t="s">
        <v>415</v>
      </c>
      <c r="D15" s="2" t="s">
        <v>414</v>
      </c>
      <c r="E15" s="64" t="s">
        <v>496</v>
      </c>
      <c r="F15" s="2" t="s">
        <v>423</v>
      </c>
      <c r="G15" s="2">
        <v>2</v>
      </c>
      <c r="H15" s="2">
        <v>0</v>
      </c>
      <c r="I15" s="2">
        <v>0</v>
      </c>
      <c r="J15" s="2">
        <v>0</v>
      </c>
      <c r="K15" s="7">
        <f t="shared" si="0"/>
        <v>2</v>
      </c>
      <c r="L15" s="2"/>
    </row>
    <row r="16" spans="2:12" ht="18.75" x14ac:dyDescent="0.3">
      <c r="B16" s="2">
        <v>12</v>
      </c>
      <c r="C16" s="2" t="s">
        <v>416</v>
      </c>
      <c r="D16" s="2" t="s">
        <v>414</v>
      </c>
      <c r="E16" s="64" t="s">
        <v>496</v>
      </c>
      <c r="F16" s="2" t="s">
        <v>423</v>
      </c>
      <c r="G16" s="2">
        <v>2</v>
      </c>
      <c r="H16" s="2">
        <v>0</v>
      </c>
      <c r="I16" s="2">
        <v>0</v>
      </c>
      <c r="J16" s="2">
        <v>0</v>
      </c>
      <c r="K16" s="7">
        <f t="shared" si="0"/>
        <v>2</v>
      </c>
      <c r="L16" s="2"/>
    </row>
    <row r="17" spans="1:13" ht="18.75" x14ac:dyDescent="0.3">
      <c r="B17" s="2">
        <v>13</v>
      </c>
      <c r="C17" s="2" t="s">
        <v>413</v>
      </c>
      <c r="D17" s="2" t="s">
        <v>414</v>
      </c>
      <c r="E17" s="64" t="s">
        <v>496</v>
      </c>
      <c r="F17" s="2" t="s">
        <v>423</v>
      </c>
      <c r="G17" s="2">
        <v>1</v>
      </c>
      <c r="H17" s="2">
        <v>0</v>
      </c>
      <c r="I17" s="2">
        <v>0</v>
      </c>
      <c r="J17" s="2">
        <v>0</v>
      </c>
      <c r="K17" s="7">
        <f t="shared" si="0"/>
        <v>1</v>
      </c>
      <c r="L17" s="2"/>
    </row>
    <row r="18" spans="1:13" ht="18.75" x14ac:dyDescent="0.3">
      <c r="B18" s="2">
        <v>14</v>
      </c>
      <c r="C18" s="2" t="s">
        <v>417</v>
      </c>
      <c r="D18" s="2" t="s">
        <v>414</v>
      </c>
      <c r="E18" s="64" t="s">
        <v>496</v>
      </c>
      <c r="F18" s="2" t="s">
        <v>423</v>
      </c>
      <c r="G18" s="2">
        <v>0</v>
      </c>
      <c r="H18" s="2">
        <v>0</v>
      </c>
      <c r="I18" s="2">
        <v>0</v>
      </c>
      <c r="J18" s="2">
        <v>0</v>
      </c>
      <c r="K18" s="7">
        <f t="shared" si="0"/>
        <v>0</v>
      </c>
      <c r="L18" s="2"/>
    </row>
    <row r="19" spans="1:13" ht="18.75" x14ac:dyDescent="0.3">
      <c r="B19" s="2">
        <v>15</v>
      </c>
      <c r="C19" s="2" t="s">
        <v>418</v>
      </c>
      <c r="D19" s="2" t="s">
        <v>414</v>
      </c>
      <c r="E19" s="64" t="s">
        <v>496</v>
      </c>
      <c r="F19" s="2" t="s">
        <v>423</v>
      </c>
      <c r="G19" s="2">
        <v>0</v>
      </c>
      <c r="H19" s="2">
        <v>0</v>
      </c>
      <c r="I19" s="2">
        <v>0</v>
      </c>
      <c r="J19" s="2">
        <v>0</v>
      </c>
      <c r="K19" s="7">
        <f t="shared" si="0"/>
        <v>0</v>
      </c>
      <c r="L19" s="2"/>
    </row>
    <row r="20" spans="1:13" ht="18.75" x14ac:dyDescent="0.3">
      <c r="B20" s="2">
        <v>16</v>
      </c>
      <c r="C20" s="2" t="s">
        <v>411</v>
      </c>
      <c r="D20" s="2" t="s">
        <v>412</v>
      </c>
      <c r="E20" s="64" t="s">
        <v>495</v>
      </c>
      <c r="F20" s="2" t="s">
        <v>423</v>
      </c>
      <c r="G20" s="2"/>
      <c r="H20" s="2"/>
      <c r="I20" s="2"/>
      <c r="J20" s="2"/>
      <c r="K20" s="7"/>
      <c r="L20" s="2" t="s">
        <v>434</v>
      </c>
    </row>
    <row r="22" spans="1:13" x14ac:dyDescent="0.25">
      <c r="A22" s="73" t="s">
        <v>424</v>
      </c>
      <c r="B22" s="73"/>
      <c r="C22" s="73"/>
      <c r="J22" s="76" t="s">
        <v>308</v>
      </c>
      <c r="K22" s="76"/>
      <c r="L22" s="76"/>
      <c r="M22" s="59"/>
    </row>
    <row r="23" spans="1:13" x14ac:dyDescent="0.25">
      <c r="A23" s="73" t="s">
        <v>426</v>
      </c>
      <c r="B23" s="73"/>
      <c r="C23" s="73"/>
      <c r="J23" s="76" t="s">
        <v>425</v>
      </c>
      <c r="K23" s="76"/>
      <c r="L23" s="76"/>
      <c r="M23" s="59"/>
    </row>
    <row r="24" spans="1:13" x14ac:dyDescent="0.25">
      <c r="A24" s="73" t="s">
        <v>427</v>
      </c>
      <c r="B24" s="73"/>
      <c r="C24" s="73"/>
    </row>
  </sheetData>
  <sortState ref="B5:L20">
    <sortCondition descending="1" ref="K5:K20"/>
  </sortState>
  <mergeCells count="6">
    <mergeCell ref="A24:C24"/>
    <mergeCell ref="B1:L1"/>
    <mergeCell ref="A22:C22"/>
    <mergeCell ref="A23:C23"/>
    <mergeCell ref="J22:L22"/>
    <mergeCell ref="J23:L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8</vt:i4>
      </vt:variant>
    </vt:vector>
  </HeadingPairs>
  <TitlesOfParts>
    <vt:vector size="8" baseType="lpstr">
      <vt:lpstr>CL5</vt:lpstr>
      <vt:lpstr>CL6</vt:lpstr>
      <vt:lpstr>CL7</vt:lpstr>
      <vt:lpstr>CL8</vt:lpstr>
      <vt:lpstr>CL9</vt:lpstr>
      <vt:lpstr>CL10</vt:lpstr>
      <vt:lpstr>CL11</vt:lpstr>
      <vt:lpstr>CL12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2015-03-17T13:38:17Z</dcterms:modified>
</cp:coreProperties>
</file>