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CL5" sheetId="1" r:id="rId1"/>
    <sheet name="CL6" sheetId="2" r:id="rId2"/>
    <sheet name="CL7" sheetId="3" r:id="rId3"/>
    <sheet name="CL8" sheetId="4" r:id="rId4"/>
    <sheet name="CL9" sheetId="5" r:id="rId5"/>
    <sheet name="CL10" sheetId="6" r:id="rId6"/>
    <sheet name="CL11" sheetId="7" r:id="rId7"/>
    <sheet name="CL12" sheetId="8" r:id="rId8"/>
  </sheets>
  <calcPr calcId="125725"/>
</workbook>
</file>

<file path=xl/calcChain.xml><?xml version="1.0" encoding="utf-8"?>
<calcChain xmlns="http://schemas.openxmlformats.org/spreadsheetml/2006/main">
  <c r="J10" i="6"/>
  <c r="J8" i="7"/>
  <c r="J20" i="8"/>
  <c r="J19"/>
  <c r="J18"/>
  <c r="J17"/>
  <c r="J16"/>
  <c r="J15"/>
  <c r="J14"/>
  <c r="J13"/>
  <c r="J12"/>
  <c r="J11"/>
  <c r="J10"/>
  <c r="J9"/>
  <c r="J8"/>
  <c r="J7"/>
  <c r="J6"/>
  <c r="J5"/>
  <c r="J15" i="7"/>
  <c r="J14"/>
  <c r="J13"/>
  <c r="J12"/>
  <c r="J11"/>
  <c r="J10"/>
  <c r="J9"/>
  <c r="J7"/>
  <c r="J6"/>
  <c r="J5"/>
  <c r="J29" i="6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9"/>
  <c r="J8"/>
  <c r="J7"/>
  <c r="J6"/>
  <c r="J5"/>
  <c r="J29" i="5" l="1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35" i="4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55" i="3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4" i="2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6" i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5"/>
</calcChain>
</file>

<file path=xl/sharedStrings.xml><?xml version="1.0" encoding="utf-8"?>
<sst xmlns="http://schemas.openxmlformats.org/spreadsheetml/2006/main" count="1093" uniqueCount="444">
  <si>
    <t>NR.
CRT.</t>
  </si>
  <si>
    <t>Nume Prenume</t>
  </si>
  <si>
    <t>Clasa</t>
  </si>
  <si>
    <t>Total</t>
  </si>
  <si>
    <t>Observatii</t>
  </si>
  <si>
    <t>ABABEI RALUCA</t>
  </si>
  <si>
    <t>ADIACONIȚEI ANDREI</t>
  </si>
  <si>
    <t>AIOANEI REBEKA</t>
  </si>
  <si>
    <t>ANDRIESCU ANDREI</t>
  </si>
  <si>
    <t>ANGHEL CALIN</t>
  </si>
  <si>
    <t>ARADEI ROBERT</t>
  </si>
  <si>
    <t>ARHIP ANA-ANDREEA</t>
  </si>
  <si>
    <t>ARITON IOANA</t>
  </si>
  <si>
    <t>ASAFTE MARINA</t>
  </si>
  <si>
    <t>ASAVEI ANDREI</t>
  </si>
  <si>
    <t>BAITAN C. SARA</t>
  </si>
  <si>
    <t>BALAN SERBAN</t>
  </si>
  <si>
    <t>BARCAN LUCIAN</t>
  </si>
  <si>
    <t>BASAG DENISA</t>
  </si>
  <si>
    <t>BITIRE ANA PATRICIA</t>
  </si>
  <si>
    <t>BÎNȚU ANISIA</t>
  </si>
  <si>
    <t>BLASCA D. ALEXANDRA-MARIA</t>
  </si>
  <si>
    <t>BOBOC ANA MARIA</t>
  </si>
  <si>
    <t>BOBOC SEBASTIAN ANDREI</t>
  </si>
  <si>
    <t>BOTEZATU MARIA TEODORA</t>
  </si>
  <si>
    <t>BRAN CONSTANTIN DARIUS</t>
  </si>
  <si>
    <t>BRATU LUCA</t>
  </si>
  <si>
    <t>BULAI LUCA</t>
  </si>
  <si>
    <t>CEANGĂU   BIANCA</t>
  </si>
  <si>
    <t>CERCEL DRAGOS</t>
  </si>
  <si>
    <t>CIAUŞU CĂLIN</t>
  </si>
  <si>
    <t>CIUBOTARU ILINCA-ȘTEFANIA</t>
  </si>
  <si>
    <t>COLCERU ALEXIA</t>
  </si>
  <si>
    <t>COLCERU DRAGOȘ</t>
  </si>
  <si>
    <t>CONDREA IOANA</t>
  </si>
  <si>
    <t>COT DENYS</t>
  </si>
  <si>
    <t>CREŢU   TUDOR</t>
  </si>
  <si>
    <t>CRISTIAN MIHAI</t>
  </si>
  <si>
    <t>CROITORU TOMA</t>
  </si>
  <si>
    <t>DANDU-BIBIRE EMILIAN</t>
  </si>
  <si>
    <t>DASCA SABRINA</t>
  </si>
  <si>
    <t>DERLA ANDRA STEFANIA</t>
  </si>
  <si>
    <t>DOBRIN EDUARD</t>
  </si>
  <si>
    <t>DOBROVĂȚ DELIA</t>
  </si>
  <si>
    <t>DOLIȘ EDUARD ȘTEFAN</t>
  </si>
  <si>
    <t>DRĂGAN COSMIN-ANDREI</t>
  </si>
  <si>
    <t>DUMITRU GEORGIANA</t>
  </si>
  <si>
    <t>FILIP FLORIN-MIHAI</t>
  </si>
  <si>
    <t>FURTUNĂ ZAHARIA ALEXANDRA</t>
  </si>
  <si>
    <t>GALATANU MARIELA</t>
  </si>
  <si>
    <t>GAO-MÎNICUȚĂ DAVID-ANDREI</t>
  </si>
  <si>
    <t>GHEORGHE OCTAVIAN MIHAIL</t>
  </si>
  <si>
    <t>GHERASA RAZVAN</t>
  </si>
  <si>
    <t>GHIBILIC ȘTEFAN</t>
  </si>
  <si>
    <t>GROSU C. TEODOR-IONUT</t>
  </si>
  <si>
    <t>GROZAV STEFANA</t>
  </si>
  <si>
    <t>GURAMBA ALEXANDRA</t>
  </si>
  <si>
    <t>HANU EDUARD - ALEXANDRU</t>
  </si>
  <si>
    <t>HARJAN SORIN</t>
  </si>
  <si>
    <t>HRIȘCĂ SABINA</t>
  </si>
  <si>
    <t>IACOB VLADUT</t>
  </si>
  <si>
    <t>IANCU IRINA</t>
  </si>
  <si>
    <t>IFTIMIE  VLAD</t>
  </si>
  <si>
    <t>ILIESCU ANDREI-TUDOR</t>
  </si>
  <si>
    <t>ILIESCU SINZIANA</t>
  </si>
  <si>
    <t>IOAN ALEXANDRU</t>
  </si>
  <si>
    <t>IOAN BOGDAN</t>
  </si>
  <si>
    <t>IONESCU BIANCA</t>
  </si>
  <si>
    <t>JUGANARU SARA</t>
  </si>
  <si>
    <t>JUVERDEANU GEORGE</t>
  </si>
  <si>
    <t>LISMAN TUDOR</t>
  </si>
  <si>
    <t>LUNCANU ALIN</t>
  </si>
  <si>
    <t>LUNGU MIHAI</t>
  </si>
  <si>
    <t>MACHIDON  ALEXANDRU</t>
  </si>
  <si>
    <t>MAGIRESCU TUDOR</t>
  </si>
  <si>
    <t>MARCOCIU LARISA</t>
  </si>
  <si>
    <t>MARIC RAZVAN</t>
  </si>
  <si>
    <t>MĂCIUCĂ   TEODOR</t>
  </si>
  <si>
    <t>MIHAI  VLAD - GABRIEL</t>
  </si>
  <si>
    <t>MIHAILA ROXANA</t>
  </si>
  <si>
    <t>MIHALACHE TEODORA</t>
  </si>
  <si>
    <t>MOISĂ VICTOR</t>
  </si>
  <si>
    <t>MOMANU MIRUNA MARIA</t>
  </si>
  <si>
    <t>MORARU MIKI ROBERT</t>
  </si>
  <si>
    <t>MUNTIANU ELENA</t>
  </si>
  <si>
    <t>NANU ALEXANDRA</t>
  </si>
  <si>
    <t>NISTOR MELINDA</t>
  </si>
  <si>
    <t>NITA ANA MARIA</t>
  </si>
  <si>
    <t>OPREA ILINCA</t>
  </si>
  <si>
    <t>PADURARU ANDREI</t>
  </si>
  <si>
    <t>PALADE ANDREI</t>
  </si>
  <si>
    <t>PALAGHITA MARIA</t>
  </si>
  <si>
    <t>PASCALUTA ILIE</t>
  </si>
  <si>
    <t>PĂDUREANU FLORINA</t>
  </si>
  <si>
    <t>PĂDUREANU TEODOR</t>
  </si>
  <si>
    <t>PĂTRUŢ ŞTEFAN</t>
  </si>
  <si>
    <t>PINTILIE LUCA</t>
  </si>
  <si>
    <t>PIPA SERGIU</t>
  </si>
  <si>
    <t>PÎRJOL MARA</t>
  </si>
  <si>
    <t>PLESCA IOANA</t>
  </si>
  <si>
    <t>POPA TUDOR - ANDREI</t>
  </si>
  <si>
    <t>POPESCU STEFAN ALEXANDRU</t>
  </si>
  <si>
    <t>PRISACARU GEORGIANA</t>
  </si>
  <si>
    <t>RESMERITA TEODORA</t>
  </si>
  <si>
    <t>ROMAN ADRIAN</t>
  </si>
  <si>
    <t>ROSU IULIA</t>
  </si>
  <si>
    <t>ROSU LORENA</t>
  </si>
  <si>
    <t>ROȘU DRAGOȘ-ANDREI</t>
  </si>
  <si>
    <t>ROTARU RADU</t>
  </si>
  <si>
    <t>ROTARU ROBERT</t>
  </si>
  <si>
    <t>RUSU    TATIANA</t>
  </si>
  <si>
    <t>SAILA FLAVIUS</t>
  </si>
  <si>
    <t>SANDU ANDREI-EUSEBIU</t>
  </si>
  <si>
    <t>SAROS ALIN</t>
  </si>
  <si>
    <t>SAVA ALEXIA</t>
  </si>
  <si>
    <t>SINCULET MIHNEA</t>
  </si>
  <si>
    <t>SLADARU ALEXANDRU</t>
  </si>
  <si>
    <t>SOLOMON ANDREEA</t>
  </si>
  <si>
    <t>STRATILA RAZVAN</t>
  </si>
  <si>
    <t>STUPU ANDREI OVIDIU</t>
  </si>
  <si>
    <t>ŞERBAN   IUSTINIAN</t>
  </si>
  <si>
    <t>TATARU ALEXIA</t>
  </si>
  <si>
    <t>TATARU OANA</t>
  </si>
  <si>
    <t>TEODORU MATEI</t>
  </si>
  <si>
    <t>TISESCU IARINA</t>
  </si>
  <si>
    <t>URSU ANDREI</t>
  </si>
  <si>
    <t>VARTOLOMEI FRANCESKA</t>
  </si>
  <si>
    <t>VLAD TEODORA</t>
  </si>
  <si>
    <t>ZAHARIA BOGDAN</t>
  </si>
  <si>
    <t>a V-a</t>
  </si>
  <si>
    <t>a VI-a</t>
  </si>
  <si>
    <t>Olimpiada Naţionăl a de Matematică
Etapa Judeţeană  , 14 martie 2015-Clasa a VI-a</t>
  </si>
  <si>
    <t>Olimpiada Naţionăl a de Matematică
Etapa Judeţeană  , 14 martie 2015-Clasa a V-a</t>
  </si>
  <si>
    <t>ACATINCĂ  MINODORA</t>
  </si>
  <si>
    <t>ADAM  ANTONIO EMANUEL</t>
  </si>
  <si>
    <t>ANDREESCU CRISTINA</t>
  </si>
  <si>
    <t>ANDRONIC SMARANDA</t>
  </si>
  <si>
    <t>BALAN MELISA ANDREIA</t>
  </si>
  <si>
    <t>BOLOHAN TUDOR</t>
  </si>
  <si>
    <t xml:space="preserve">BRÎNZĂ CRISTIAN IULIAN </t>
  </si>
  <si>
    <t>BUCUR RADU</t>
  </si>
  <si>
    <t>BUTACU DIANA</t>
  </si>
  <si>
    <t>CIRNU MARIA</t>
  </si>
  <si>
    <t>COLCERU COSMIN</t>
  </si>
  <si>
    <t>COLPOȘ LUCIANA</t>
  </si>
  <si>
    <t>COSA ANDREI</t>
  </si>
  <si>
    <t>CUCU TEODORA</t>
  </si>
  <si>
    <t>DOLINEANU MIRUNA</t>
  </si>
  <si>
    <t>DOLIS VIVIANA</t>
  </si>
  <si>
    <t>DRAGOMIRESCU EMILIA</t>
  </si>
  <si>
    <t>ENEA DARIUS</t>
  </si>
  <si>
    <t>FANTU D. TEODORA</t>
  </si>
  <si>
    <t>GAVRILA DENISA</t>
  </si>
  <si>
    <t>LADARU INGRID</t>
  </si>
  <si>
    <t>LUPASCU DARIA</t>
  </si>
  <si>
    <t>MARIN ALEXANDRU REMUS</t>
  </si>
  <si>
    <t>MARIȘ DANIEL</t>
  </si>
  <si>
    <t>MATEI IULIA</t>
  </si>
  <si>
    <t>MATEIU  FILIP</t>
  </si>
  <si>
    <t>MAXIM RARES</t>
  </si>
  <si>
    <t>MĂRICA LARISA-ANCA</t>
  </si>
  <si>
    <t>MURĂRAȘU VLAD</t>
  </si>
  <si>
    <t>OROS ALEXANDRA</t>
  </si>
  <si>
    <t>PALADI ROXANA</t>
  </si>
  <si>
    <t>POSTOLACHE MARA</t>
  </si>
  <si>
    <t>RĂU DELIA</t>
  </si>
  <si>
    <t>STEFAN ANA-MARIA</t>
  </si>
  <si>
    <t>ȘTEFĂNESCU ŞTEFAN</t>
  </si>
  <si>
    <t>TANTOS MARIA</t>
  </si>
  <si>
    <t>VAIDEANU RENATA</t>
  </si>
  <si>
    <t>VAJIIAC ANDREI</t>
  </si>
  <si>
    <t>VOICU  ANDREI</t>
  </si>
  <si>
    <t>ZOTICA   ŞTEFAN</t>
  </si>
  <si>
    <t>a VII-a</t>
  </si>
  <si>
    <t>Olimpiada Naţionăl a de Matematică
Etapa Judeţeană  , 14 martie 2015-Clasa a VII-a</t>
  </si>
  <si>
    <t>ANDRIOAIE DARIA</t>
  </si>
  <si>
    <t>APETROAIEI ANDA</t>
  </si>
  <si>
    <t>ARDELEANU NICU</t>
  </si>
  <si>
    <t>BALINT PATRIC</t>
  </si>
  <si>
    <t>BERDILĂ ANDREI</t>
  </si>
  <si>
    <t>BIRTEA  ALEXANDRA</t>
  </si>
  <si>
    <t>BOBOC RAUL</t>
  </si>
  <si>
    <t>BORTOŞ  MARCO</t>
  </si>
  <si>
    <t>CĂLIMAN RADU-DOMENIC</t>
  </si>
  <si>
    <t>COJOCARU  BOGDAN</t>
  </si>
  <si>
    <t>COJOCARU ANDREI</t>
  </si>
  <si>
    <t>COPĂCEL MARA ILINCA</t>
  </si>
  <si>
    <t>DASCĂLU MARA</t>
  </si>
  <si>
    <t>ENEA THEODORA</t>
  </si>
  <si>
    <t>FURDUI TOMA</t>
  </si>
  <si>
    <t>GHINEȚ MARIA - ELENA</t>
  </si>
  <si>
    <t>HASAN ANDREEA</t>
  </si>
  <si>
    <t>HONGU COSMIN</t>
  </si>
  <si>
    <t>HUŢU ANDREI</t>
  </si>
  <si>
    <t>IBĂNESCU-LUNGU GEORGE</t>
  </si>
  <si>
    <t>IFRIM CRISTINA GABRIELA</t>
  </si>
  <si>
    <t>IGNAT RAZVAN</t>
  </si>
  <si>
    <t>IOVU GEORGE - VALENTIN</t>
  </si>
  <si>
    <t>JUNCA GUZU ANDREEA</t>
  </si>
  <si>
    <t>LAZĂR MARIA INGRID</t>
  </si>
  <si>
    <t>MAGIRESCU STEFAN</t>
  </si>
  <si>
    <t>MIHAILĂ IULIA</t>
  </si>
  <si>
    <t>MOVILĂ LAVINIA TEODORA</t>
  </si>
  <si>
    <t>MUNTEANU RĂZVAN</t>
  </si>
  <si>
    <t>MURARU MARIA CHRISTIANA</t>
  </si>
  <si>
    <t>NEJNERIU MIHAI</t>
  </si>
  <si>
    <t>NICOLCEA HORIA-PAUL</t>
  </si>
  <si>
    <t>PALADIE MIHAI</t>
  </si>
  <si>
    <t>PĂDURARU DIANA  ANDREEA</t>
  </si>
  <si>
    <t>POPA ANCA</t>
  </si>
  <si>
    <t>POPA ȘTEFANIA</t>
  </si>
  <si>
    <t>RAVARIU EUGEN</t>
  </si>
  <si>
    <t>RONCEA  ELENA</t>
  </si>
  <si>
    <t>ROSU ANDRADA</t>
  </si>
  <si>
    <t>SAVIN GEORGE</t>
  </si>
  <si>
    <t>SIDOREAC DELIA</t>
  </si>
  <si>
    <t>SPULBER ANDA</t>
  </si>
  <si>
    <t>TOMA  TEODORA</t>
  </si>
  <si>
    <t>ȚUȘTIU TUDOR</t>
  </si>
  <si>
    <t>UNGUREANU MIHNEA</t>
  </si>
  <si>
    <t>URSU TEODOR</t>
  </si>
  <si>
    <t>VASILIU IOANA</t>
  </si>
  <si>
    <t>VIRLAN ANA-MARIA</t>
  </si>
  <si>
    <t>BOLOCAN COSMINA 
ALEXANDRA</t>
  </si>
  <si>
    <t>Olimpiada Naţionăl a de Matematică
Etapa Judeţeană  , 14 martie 2015-Clasa a VIII-a</t>
  </si>
  <si>
    <t>a VIII-a</t>
  </si>
  <si>
    <t>BASTON RADU</t>
  </si>
  <si>
    <t>BĂIŞANU NICOLETA</t>
  </si>
  <si>
    <t>BELCIU MIRUNA</t>
  </si>
  <si>
    <t>COMORASU ANA MARIA</t>
  </si>
  <si>
    <t>CRETU ANDREI</t>
  </si>
  <si>
    <t>CRETU DARIA</t>
  </si>
  <si>
    <t>DONA BOGDAN</t>
  </si>
  <si>
    <t>DRAGAN SILVIA</t>
  </si>
  <si>
    <t>FINARU TUDOR</t>
  </si>
  <si>
    <t>HADARAG  ANDRA</t>
  </si>
  <si>
    <t>HAMPAU ALIN</t>
  </si>
  <si>
    <t>HIRHUI CALIN</t>
  </si>
  <si>
    <t>HRIB LUCIANA</t>
  </si>
  <si>
    <t>HUTU F. TUDOR</t>
  </si>
  <si>
    <t>LAZĂR MARIA</t>
  </si>
  <si>
    <t>LOVIN ANDRA</t>
  </si>
  <si>
    <t>LUNCANU CĂTĂLINA</t>
  </si>
  <si>
    <t>MANDRUTA CEZAR</t>
  </si>
  <si>
    <t>MARINESCU CARLA</t>
  </si>
  <si>
    <t>MIHAI CRINA-TEODORA</t>
  </si>
  <si>
    <t>OLARU  ADELINA</t>
  </si>
  <si>
    <t>SĂNDULESCU GHEORGHIȚĂ</t>
  </si>
  <si>
    <t>SECURE RAZVAN PETRU</t>
  </si>
  <si>
    <t>SÎRBU ALEXANDRU</t>
  </si>
  <si>
    <t>SMARANDI ANASTASIA</t>
  </si>
  <si>
    <t>SMARANDI TUDOR</t>
  </si>
  <si>
    <t>SMEU ȘTEFAN</t>
  </si>
  <si>
    <t>ȚIBU IUSTIN</t>
  </si>
  <si>
    <t>UNGUREANU-VRÂNCEANU GEORGE</t>
  </si>
  <si>
    <t>VĂCĂRAȘU ȘTEFAN</t>
  </si>
  <si>
    <t>VESPAN  DIANA</t>
  </si>
  <si>
    <t>Olimpiada Naţionăl a de Matematică
Etapa Judeţeană  , 14 martie 2015-Clasa a IX-a</t>
  </si>
  <si>
    <t>a IX-a</t>
  </si>
  <si>
    <t>Profesor indrumator</t>
  </si>
  <si>
    <t>BLĂJUŢ EUGENIU</t>
  </si>
  <si>
    <t>CERBU DĂNUȚ</t>
  </si>
  <si>
    <t>TROFIN OVIDIU</t>
  </si>
  <si>
    <t>ANDREI CRISTINA</t>
  </si>
  <si>
    <t>GHINEA IULIANA</t>
  </si>
  <si>
    <t>IANCU EUGENIA</t>
  </si>
  <si>
    <t>ASIMINOAIE PETRICA</t>
  </si>
  <si>
    <t>SAVU ELEONORA</t>
  </si>
  <si>
    <t>MONAR MIHAELA</t>
  </si>
  <si>
    <t>MUNTEANU SEVASTIANA</t>
  </si>
  <si>
    <t>VOICU  FĂNEL</t>
  </si>
  <si>
    <t>POPICA ELENA</t>
  </si>
  <si>
    <t>TRANDAFIR MARIUS - MIHAI</t>
  </si>
  <si>
    <t>BREAHNĂ NECULAI</t>
  </si>
  <si>
    <t>STOICA GABRIELA</t>
  </si>
  <si>
    <t>BERTEA MADALIN</t>
  </si>
  <si>
    <t>POPESCU GABRIELA</t>
  </si>
  <si>
    <t>CĂZĂNEL GHEORGHE</t>
  </si>
  <si>
    <t>PROCA ELENA</t>
  </si>
  <si>
    <t>IVU ANISOARA</t>
  </si>
  <si>
    <t>GEORGETA ARSINTE</t>
  </si>
  <si>
    <t>TELEAGA LOREDANA</t>
  </si>
  <si>
    <t>BARGAUANU MARCELA</t>
  </si>
  <si>
    <t>PATER MARIA</t>
  </si>
  <si>
    <t>IORDACHE VERONICA</t>
  </si>
  <si>
    <t>VASILICĂ  CĂTĂLINA</t>
  </si>
  <si>
    <t>IFTIMOAIE  NICOLETA</t>
  </si>
  <si>
    <t>MUȘAT SORINA</t>
  </si>
  <si>
    <t>CONSTANTIN CODRIN CIUCHI</t>
  </si>
  <si>
    <t>BUTUC OVIDIU</t>
  </si>
  <si>
    <t>MARIN DAN</t>
  </si>
  <si>
    <t>CIOCOIU ANGHEL CLAUDIA</t>
  </si>
  <si>
    <t>OLARU NICOLETA</t>
  </si>
  <si>
    <t>LEFTER VASILE</t>
  </si>
  <si>
    <t>MITROFAN ALIOSA</t>
  </si>
  <si>
    <t>TURTURICA ANGELA</t>
  </si>
  <si>
    <t>MAZILU GHEORGHE</t>
  </si>
  <si>
    <t>HIRJABA FLORIA</t>
  </si>
  <si>
    <t>GLOAMBEȘ LUCIAN</t>
  </si>
  <si>
    <t>ZAHARIA MARIA</t>
  </si>
  <si>
    <t>ORÎNDARU MARIA</t>
  </si>
  <si>
    <t/>
  </si>
  <si>
    <t>ZAHARIA DAN</t>
  </si>
  <si>
    <t>PURCARIU MIHAELA</t>
  </si>
  <si>
    <t>SĂBĂREANU LUCIAN</t>
  </si>
  <si>
    <t>MOLDOVAN LENUŢA</t>
  </si>
  <si>
    <t>CÂRCOTĂ PETRU</t>
  </si>
  <si>
    <t>Sub.  4</t>
  </si>
  <si>
    <t>Sub. 3</t>
  </si>
  <si>
    <t>Sub. 2</t>
  </si>
  <si>
    <t>Sub. 1</t>
  </si>
  <si>
    <t>Profesor îndrumător</t>
  </si>
  <si>
    <t>DIRECTOR:</t>
  </si>
  <si>
    <t>LAZAR LUCIAN</t>
  </si>
  <si>
    <t>HARASEMCIUC DANIELA</t>
  </si>
  <si>
    <t>GURĂU CORNELIA</t>
  </si>
  <si>
    <t>COSTACHI MARIUS</t>
  </si>
  <si>
    <t>TORNGHIBEL LIVIU</t>
  </si>
  <si>
    <t>TOMA GETA</t>
  </si>
  <si>
    <t>BREAHNA NECULAI</t>
  </si>
  <si>
    <t>IACOB GHEORGHE</t>
  </si>
  <si>
    <t>POPESCU RUXANDRA</t>
  </si>
  <si>
    <t>HÎRLEA CRISTINA</t>
  </si>
  <si>
    <t>STOICA VASILE</t>
  </si>
  <si>
    <t>VOICU  ELENA</t>
  </si>
  <si>
    <t>MUNTEANU  OTILIA</t>
  </si>
  <si>
    <t>NECHITA VIRGINIA</t>
  </si>
  <si>
    <t>Sub. 4</t>
  </si>
  <si>
    <t>SICHIN GIANY</t>
  </si>
  <si>
    <t>FOTA IONICA</t>
  </si>
  <si>
    <t>VLAD IDA</t>
  </si>
  <si>
    <t>COSA FRANCISC</t>
  </si>
  <si>
    <t>MANOLIU CRISTINA</t>
  </si>
  <si>
    <t>BĂLAN LĂCRĂMIOARA</t>
  </si>
  <si>
    <t>CODREANU OVIDIU</t>
  </si>
  <si>
    <t>GLOAMBEȘ TOMA</t>
  </si>
  <si>
    <t xml:space="preserve">CÂRCOTĂ PETRU </t>
  </si>
  <si>
    <t>HANGANU IULIA</t>
  </si>
  <si>
    <t>BALABAN TEODOR</t>
  </si>
  <si>
    <t>ANDREI IOAN</t>
  </si>
  <si>
    <t>MERTICARU CRISTIAN</t>
  </si>
  <si>
    <t>BORȘ IOANA</t>
  </si>
  <si>
    <t>LAZĂR LUCIAN</t>
  </si>
  <si>
    <t>BARBU CĂTĂLIN</t>
  </si>
  <si>
    <t>BUSUIOC ERICO ANTONIO</t>
  </si>
  <si>
    <t>CATRINESCU VASILE</t>
  </si>
  <si>
    <t>MELUŢĂ BEATRICE</t>
  </si>
  <si>
    <t>DASCĂLU IULIA</t>
  </si>
  <si>
    <t>ȘENCHEA DIANA</t>
  </si>
  <si>
    <t>FASOLĂ GIORGIANA</t>
  </si>
  <si>
    <t>FILIP EDUARD</t>
  </si>
  <si>
    <t>POPA MARIAN</t>
  </si>
  <si>
    <t>GRIGORUȚĂ COSMIN</t>
  </si>
  <si>
    <t>ȚIFREA ȘTEFAN</t>
  </si>
  <si>
    <t>IFTIMESCU GABRIELA</t>
  </si>
  <si>
    <t>MUNTEANU RALUCA ELENA</t>
  </si>
  <si>
    <t>NĂSTASĂ ALEXANDRU</t>
  </si>
  <si>
    <t>NUȚU DELIA ELENA</t>
  </si>
  <si>
    <t>PĂSTRĂV BIANCA</t>
  </si>
  <si>
    <t>PÎRVU CRISTIAN</t>
  </si>
  <si>
    <t>PRISTAVU DUMITRU DRAGOȘ</t>
  </si>
  <si>
    <t>SORTA  GHEORGHE</t>
  </si>
  <si>
    <t>SANDU ANDREI</t>
  </si>
  <si>
    <t>SAVA LUCIAN IOAN</t>
  </si>
  <si>
    <t>TEODORESCU ROBERT</t>
  </si>
  <si>
    <t>TURIAC ANDREEA</t>
  </si>
  <si>
    <t>VIERU  LARISA-ELENA</t>
  </si>
  <si>
    <t>VRÎNCIANU CRISTINA</t>
  </si>
  <si>
    <t>a X-a</t>
  </si>
  <si>
    <t>Olimpiada Naţionăl a de Matematică
Etapa Judeţeană  , 14 martie 2015-Clasa a X-a</t>
  </si>
  <si>
    <t>ȚÂMPU ANDRA DELIA</t>
  </si>
  <si>
    <t>PĂNCESCU ELENA</t>
  </si>
  <si>
    <t>MELUȚĂ BEATRICE</t>
  </si>
  <si>
    <t>BARDAȘU SEBASTIAN</t>
  </si>
  <si>
    <t>CIOBANU PAULA</t>
  </si>
  <si>
    <t>CURPĂNARU ARMAND</t>
  </si>
  <si>
    <t>ONU DANIELA</t>
  </si>
  <si>
    <t>BERILĂ-OCHIANĂ ANDREEA ROBERTA</t>
  </si>
  <si>
    <t>CAZACU ARINA</t>
  </si>
  <si>
    <t>PUIU GABRIEL</t>
  </si>
  <si>
    <t>FRĂȚILĂ RUXANDRA</t>
  </si>
  <si>
    <t>ȘOVA AURA MĂNDIȚA</t>
  </si>
  <si>
    <t>STAN RALUCA</t>
  </si>
  <si>
    <t>NĂSTASE RALUCA</t>
  </si>
  <si>
    <t>AMARANDI CELINI</t>
  </si>
  <si>
    <t>CONSTANDACHE GHE</t>
  </si>
  <si>
    <t>MATEI ROXANA</t>
  </si>
  <si>
    <t>HÂRJABĂ ALISA</t>
  </si>
  <si>
    <t>MATIEȘ GABRIELA</t>
  </si>
  <si>
    <t>POPA PAUL</t>
  </si>
  <si>
    <t>RĂCHIȚEANU SABINA</t>
  </si>
  <si>
    <t>BUGANU-COJOCARU ŞTEFANIA</t>
  </si>
  <si>
    <t>ROTARU LAURA</t>
  </si>
  <si>
    <t>SOLOMON  C. ANDREI-CRISTIAN</t>
  </si>
  <si>
    <t>CIOBANU RAREȘ</t>
  </si>
  <si>
    <t>TUDOR LAVINIA</t>
  </si>
  <si>
    <t>CĂLIMAN G. ALEXANDRU</t>
  </si>
  <si>
    <t>PĂDURARU I. PAUL IOAN</t>
  </si>
  <si>
    <t>GAVRILĂ CONSTANTIN</t>
  </si>
  <si>
    <t>GRĂDINARU ALEXANDRA</t>
  </si>
  <si>
    <t>POPOVICI IULIA ELENA</t>
  </si>
  <si>
    <t>Olimpiada Naţionăl a de Matematică
Etapa Judeţeană  , 14 martie 2015-Clasa a XI-a</t>
  </si>
  <si>
    <t>a XI-a</t>
  </si>
  <si>
    <t>CADAR SILVIU</t>
  </si>
  <si>
    <t>COJAN RADU</t>
  </si>
  <si>
    <t>DĂRĂUȚĂ RALUCA</t>
  </si>
  <si>
    <t>GROSU IUSTINA</t>
  </si>
  <si>
    <t>IONIȚĂ IOANA</t>
  </si>
  <si>
    <t>PAVEL CRISTIAN</t>
  </si>
  <si>
    <t>ȘUȘTAC ANDREEA</t>
  </si>
  <si>
    <t>BALTARETU EMANUEL</t>
  </si>
  <si>
    <t>LUPAȘCU MARIAN</t>
  </si>
  <si>
    <t>LUPU VASILE</t>
  </si>
  <si>
    <t>PALADE DANIEL GHEORGHIȚĂ</t>
  </si>
  <si>
    <t>POPA VLAD</t>
  </si>
  <si>
    <t>SÎRBU IUSTIN</t>
  </si>
  <si>
    <t>ȘTIRBU CIPRIAN</t>
  </si>
  <si>
    <t>POSTULACHI DIANA</t>
  </si>
  <si>
    <t>VIERU ANDREEA</t>
  </si>
  <si>
    <t>GRAMA ALEXANDRU</t>
  </si>
  <si>
    <t>Rotaru Laura</t>
  </si>
  <si>
    <t>HERCIU NORBERT DAMIAN</t>
  </si>
  <si>
    <t>SÎNGEAP CARMEN</t>
  </si>
  <si>
    <t xml:space="preserve">LEON ANDREEA </t>
  </si>
  <si>
    <t>MERLAN REMUS</t>
  </si>
  <si>
    <t>TOFAN COSMIN ALEXANDRU</t>
  </si>
  <si>
    <t>VRABIE CĂTĂLIN ANDREI</t>
  </si>
  <si>
    <t>ARON DANIEL</t>
  </si>
  <si>
    <t>BOTEZATU BOGDAN</t>
  </si>
  <si>
    <t>NUȚU ALEXANDRU</t>
  </si>
  <si>
    <t>ȘOROAGĂ SIMINA</t>
  </si>
  <si>
    <t>Olimpiada Naţionăl a de Matematică
Etapa Judeţeană  , 14 martie 2015-Clasa a XII-a</t>
  </si>
  <si>
    <t>a XII-a</t>
  </si>
  <si>
    <t>INSPECTORI  DE SPECIALITATE:</t>
  </si>
  <si>
    <t xml:space="preserve">PROF. ANDREI GABRIEL </t>
  </si>
  <si>
    <t>PROF. COSMA ADRIAN</t>
  </si>
  <si>
    <t>PROF. NECHITA CORA</t>
  </si>
  <si>
    <t>Lupu Vasile</t>
  </si>
  <si>
    <t>BĂTĂREȚU EMANUEL</t>
  </si>
  <si>
    <t>MORARAȘU MIRUNA</t>
  </si>
  <si>
    <t>NEACȘU CRISTIAN</t>
  </si>
  <si>
    <t xml:space="preserve">PRICOP TUDOR </t>
  </si>
  <si>
    <t>BELCEANU ANDRA-MARIA</t>
  </si>
  <si>
    <t>TUDOR LAVINIA ELENA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</si>
</sst>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238"/>
    </font>
    <font>
      <sz val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2" fillId="0" borderId="1" xfId="0" applyFont="1" applyBorder="1"/>
    <xf numFmtId="0" fontId="2" fillId="0" borderId="1" xfId="0" applyFont="1" applyBorder="1" applyAlignment="1">
      <alignment shrinkToFit="1"/>
    </xf>
    <xf numFmtId="0" fontId="3" fillId="0" borderId="1" xfId="0" applyFont="1" applyBorder="1"/>
    <xf numFmtId="0" fontId="2" fillId="0" borderId="1" xfId="0" applyFont="1" applyBorder="1" applyAlignment="1">
      <alignment wrapText="1" shrinkToFi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shrinkToFit="1"/>
    </xf>
    <xf numFmtId="0" fontId="0" fillId="0" borderId="3" xfId="0" applyBorder="1"/>
    <xf numFmtId="0" fontId="0" fillId="0" borderId="2" xfId="0" applyFill="1" applyBorder="1"/>
    <xf numFmtId="0" fontId="1" fillId="0" borderId="1" xfId="1" applyBorder="1"/>
    <xf numFmtId="0" fontId="0" fillId="0" borderId="1" xfId="0" applyFont="1" applyBorder="1" applyAlignment="1">
      <alignment vertical="center"/>
    </xf>
    <xf numFmtId="0" fontId="1" fillId="0" borderId="1" xfId="1" applyFont="1" applyBorder="1"/>
    <xf numFmtId="0" fontId="10" fillId="0" borderId="1" xfId="0" applyFont="1" applyBorder="1"/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4" xfId="0" applyFill="1" applyBorder="1"/>
    <xf numFmtId="0" fontId="3" fillId="0" borderId="4" xfId="0" applyFont="1" applyFill="1" applyBorder="1"/>
    <xf numFmtId="2" fontId="3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3"/>
  <sheetViews>
    <sheetView workbookViewId="0">
      <selection activeCell="F35" sqref="F35"/>
    </sheetView>
  </sheetViews>
  <sheetFormatPr defaultRowHeight="15"/>
  <cols>
    <col min="2" max="2" width="4.85546875" bestFit="1" customWidth="1"/>
    <col min="3" max="3" width="28.85546875" customWidth="1"/>
    <col min="4" max="4" width="23.42578125" customWidth="1"/>
    <col min="5" max="5" width="6.85546875" customWidth="1"/>
    <col min="6" max="8" width="6.28515625" bestFit="1" customWidth="1"/>
    <col min="9" max="9" width="6.7109375" bestFit="1" customWidth="1"/>
    <col min="10" max="10" width="8.42578125" customWidth="1"/>
    <col min="11" max="11" width="10.140625" bestFit="1" customWidth="1"/>
    <col min="14" max="14" width="27.140625" bestFit="1" customWidth="1"/>
  </cols>
  <sheetData>
    <row r="1" spans="2:11" ht="32.25" customHeight="1">
      <c r="B1" s="44" t="s">
        <v>132</v>
      </c>
      <c r="C1" s="44"/>
      <c r="D1" s="44"/>
      <c r="E1" s="44"/>
      <c r="F1" s="44"/>
      <c r="G1" s="44"/>
      <c r="H1" s="44"/>
      <c r="I1" s="44"/>
      <c r="J1" s="44"/>
      <c r="K1" s="44"/>
    </row>
    <row r="3" spans="2:11" ht="16.5" customHeight="1"/>
    <row r="4" spans="2:11" ht="30">
      <c r="B4" s="1" t="s">
        <v>0</v>
      </c>
      <c r="C4" s="2" t="s">
        <v>1</v>
      </c>
      <c r="D4" s="2" t="s">
        <v>259</v>
      </c>
      <c r="E4" s="2" t="s">
        <v>2</v>
      </c>
      <c r="F4" s="2" t="s">
        <v>310</v>
      </c>
      <c r="G4" s="2" t="s">
        <v>309</v>
      </c>
      <c r="H4" s="2" t="s">
        <v>308</v>
      </c>
      <c r="I4" s="2" t="s">
        <v>307</v>
      </c>
      <c r="J4" s="2" t="s">
        <v>3</v>
      </c>
      <c r="K4" s="3" t="s">
        <v>4</v>
      </c>
    </row>
    <row r="5" spans="2:11" ht="18.75">
      <c r="B5" s="2">
        <v>1</v>
      </c>
      <c r="C5" s="6" t="s">
        <v>5</v>
      </c>
      <c r="D5" s="10" t="s">
        <v>260</v>
      </c>
      <c r="E5" s="2" t="s">
        <v>129</v>
      </c>
      <c r="F5" s="2">
        <v>1</v>
      </c>
      <c r="G5" s="2">
        <v>0</v>
      </c>
      <c r="H5" s="2">
        <v>2</v>
      </c>
      <c r="I5" s="2">
        <v>1</v>
      </c>
      <c r="J5" s="42">
        <f>SUM(F5:I5)</f>
        <v>4</v>
      </c>
      <c r="K5" s="2"/>
    </row>
    <row r="6" spans="2:11" ht="18.75">
      <c r="B6" s="2">
        <v>2</v>
      </c>
      <c r="C6" s="6" t="s">
        <v>6</v>
      </c>
      <c r="D6" s="11" t="s">
        <v>298</v>
      </c>
      <c r="E6" s="2" t="s">
        <v>129</v>
      </c>
      <c r="F6" s="2">
        <v>0</v>
      </c>
      <c r="G6" s="2">
        <v>2</v>
      </c>
      <c r="H6" s="2">
        <v>0</v>
      </c>
      <c r="I6" s="2">
        <v>1</v>
      </c>
      <c r="J6" s="42">
        <f t="shared" ref="J6:J69" si="0">SUM(F6:I6)</f>
        <v>3</v>
      </c>
      <c r="K6" s="2"/>
    </row>
    <row r="7" spans="2:11" ht="18.75">
      <c r="B7" s="2">
        <v>3</v>
      </c>
      <c r="C7" s="6" t="s">
        <v>7</v>
      </c>
      <c r="D7" s="12" t="s">
        <v>261</v>
      </c>
      <c r="E7" s="2" t="s">
        <v>129</v>
      </c>
      <c r="F7" s="2">
        <v>0.5</v>
      </c>
      <c r="G7" s="2">
        <v>2</v>
      </c>
      <c r="H7" s="2">
        <v>1</v>
      </c>
      <c r="I7" s="2">
        <v>2.5</v>
      </c>
      <c r="J7" s="42">
        <f t="shared" si="0"/>
        <v>6</v>
      </c>
      <c r="K7" s="2"/>
    </row>
    <row r="8" spans="2:11" ht="18.75">
      <c r="B8" s="2">
        <v>4</v>
      </c>
      <c r="C8" s="6" t="s">
        <v>8</v>
      </c>
      <c r="D8" s="10" t="s">
        <v>260</v>
      </c>
      <c r="E8" s="2" t="s">
        <v>129</v>
      </c>
      <c r="F8" s="2">
        <v>7</v>
      </c>
      <c r="G8" s="2">
        <v>6</v>
      </c>
      <c r="H8" s="2">
        <v>4</v>
      </c>
      <c r="I8" s="2">
        <v>2</v>
      </c>
      <c r="J8" s="42">
        <f t="shared" si="0"/>
        <v>19</v>
      </c>
      <c r="K8" s="2"/>
    </row>
    <row r="9" spans="2:11" ht="18.75">
      <c r="B9" s="2">
        <v>5</v>
      </c>
      <c r="C9" s="6" t="s">
        <v>9</v>
      </c>
      <c r="D9" s="13" t="s">
        <v>262</v>
      </c>
      <c r="E9" s="2" t="s">
        <v>129</v>
      </c>
      <c r="F9" s="2">
        <v>1</v>
      </c>
      <c r="G9" s="2">
        <v>1</v>
      </c>
      <c r="H9" s="2">
        <v>0</v>
      </c>
      <c r="I9" s="2">
        <v>1</v>
      </c>
      <c r="J9" s="42">
        <f t="shared" si="0"/>
        <v>3</v>
      </c>
      <c r="K9" s="2"/>
    </row>
    <row r="10" spans="2:11" ht="18.75">
      <c r="B10" s="2">
        <v>6</v>
      </c>
      <c r="C10" s="6" t="s">
        <v>10</v>
      </c>
      <c r="D10" s="12" t="s">
        <v>263</v>
      </c>
      <c r="E10" s="2" t="s">
        <v>129</v>
      </c>
      <c r="F10" s="2">
        <v>1.5</v>
      </c>
      <c r="G10" s="2">
        <v>3</v>
      </c>
      <c r="H10" s="2">
        <v>3</v>
      </c>
      <c r="I10" s="2">
        <v>3</v>
      </c>
      <c r="J10" s="42">
        <f t="shared" si="0"/>
        <v>10.5</v>
      </c>
      <c r="K10" s="2"/>
    </row>
    <row r="11" spans="2:11" ht="18.75">
      <c r="B11" s="2">
        <v>7</v>
      </c>
      <c r="C11" s="6" t="s">
        <v>11</v>
      </c>
      <c r="D11" s="14" t="s">
        <v>299</v>
      </c>
      <c r="E11" s="2" t="s">
        <v>129</v>
      </c>
      <c r="F11" s="2">
        <v>3</v>
      </c>
      <c r="G11" s="2">
        <v>2</v>
      </c>
      <c r="H11" s="2">
        <v>0</v>
      </c>
      <c r="I11" s="2">
        <v>1</v>
      </c>
      <c r="J11" s="42">
        <f t="shared" si="0"/>
        <v>6</v>
      </c>
      <c r="K11" s="2"/>
    </row>
    <row r="12" spans="2:11" ht="18.75">
      <c r="B12" s="2">
        <v>8</v>
      </c>
      <c r="C12" s="6" t="s">
        <v>12</v>
      </c>
      <c r="D12" s="11" t="s">
        <v>298</v>
      </c>
      <c r="E12" s="2" t="s">
        <v>129</v>
      </c>
      <c r="F12" s="2">
        <v>0</v>
      </c>
      <c r="G12" s="2">
        <v>1</v>
      </c>
      <c r="H12" s="2">
        <v>0</v>
      </c>
      <c r="I12" s="2">
        <v>3</v>
      </c>
      <c r="J12" s="42">
        <f t="shared" si="0"/>
        <v>4</v>
      </c>
      <c r="K12" s="2"/>
    </row>
    <row r="13" spans="2:11" ht="18.75">
      <c r="B13" s="2">
        <v>9</v>
      </c>
      <c r="C13" s="6" t="s">
        <v>13</v>
      </c>
      <c r="D13" s="12" t="s">
        <v>264</v>
      </c>
      <c r="E13" s="2" t="s">
        <v>129</v>
      </c>
      <c r="F13" s="2">
        <v>0</v>
      </c>
      <c r="G13" s="2">
        <v>2</v>
      </c>
      <c r="H13" s="2">
        <v>0</v>
      </c>
      <c r="I13" s="2">
        <v>1</v>
      </c>
      <c r="J13" s="42">
        <f t="shared" si="0"/>
        <v>3</v>
      </c>
      <c r="K13" s="2"/>
    </row>
    <row r="14" spans="2:11" ht="18.75">
      <c r="B14" s="2">
        <v>10</v>
      </c>
      <c r="C14" s="6" t="s">
        <v>14</v>
      </c>
      <c r="D14" s="14" t="s">
        <v>300</v>
      </c>
      <c r="E14" s="2" t="s">
        <v>129</v>
      </c>
      <c r="F14" s="2">
        <v>3</v>
      </c>
      <c r="G14" s="2">
        <v>4</v>
      </c>
      <c r="H14" s="2">
        <v>1.5</v>
      </c>
      <c r="I14" s="2">
        <v>4</v>
      </c>
      <c r="J14" s="42">
        <f t="shared" si="0"/>
        <v>12.5</v>
      </c>
      <c r="K14" s="2"/>
    </row>
    <row r="15" spans="2:11" ht="18.75">
      <c r="B15" s="2">
        <v>11</v>
      </c>
      <c r="C15" s="6" t="s">
        <v>15</v>
      </c>
      <c r="D15" s="12" t="s">
        <v>265</v>
      </c>
      <c r="E15" s="2" t="s">
        <v>129</v>
      </c>
      <c r="F15" s="2">
        <v>5.5</v>
      </c>
      <c r="G15" s="2">
        <v>2</v>
      </c>
      <c r="H15" s="2">
        <v>4</v>
      </c>
      <c r="I15" s="2">
        <v>3</v>
      </c>
      <c r="J15" s="42">
        <f t="shared" si="0"/>
        <v>14.5</v>
      </c>
      <c r="K15" s="2"/>
    </row>
    <row r="16" spans="2:11" ht="18.75">
      <c r="B16" s="2">
        <v>12</v>
      </c>
      <c r="C16" s="6" t="s">
        <v>16</v>
      </c>
      <c r="D16" s="12" t="s">
        <v>266</v>
      </c>
      <c r="E16" s="2" t="s">
        <v>129</v>
      </c>
      <c r="F16" s="2">
        <v>3</v>
      </c>
      <c r="G16" s="2">
        <v>4</v>
      </c>
      <c r="H16" s="2">
        <v>0</v>
      </c>
      <c r="I16" s="2">
        <v>0</v>
      </c>
      <c r="J16" s="42">
        <f t="shared" si="0"/>
        <v>7</v>
      </c>
      <c r="K16" s="2"/>
    </row>
    <row r="17" spans="2:11" ht="18.75">
      <c r="B17" s="2">
        <v>13</v>
      </c>
      <c r="C17" s="6" t="s">
        <v>17</v>
      </c>
      <c r="D17" s="13" t="s">
        <v>262</v>
      </c>
      <c r="E17" s="2" t="s">
        <v>129</v>
      </c>
      <c r="F17" s="2">
        <v>2</v>
      </c>
      <c r="G17" s="2">
        <v>2</v>
      </c>
      <c r="H17" s="2">
        <v>0</v>
      </c>
      <c r="I17" s="2">
        <v>3</v>
      </c>
      <c r="J17" s="42">
        <f t="shared" si="0"/>
        <v>7</v>
      </c>
      <c r="K17" s="2"/>
    </row>
    <row r="18" spans="2:11" ht="18.75">
      <c r="B18" s="2">
        <v>14</v>
      </c>
      <c r="C18" s="6" t="s">
        <v>18</v>
      </c>
      <c r="D18" s="13" t="s">
        <v>267</v>
      </c>
      <c r="E18" s="2" t="s">
        <v>129</v>
      </c>
      <c r="F18" s="2">
        <v>0</v>
      </c>
      <c r="G18" s="2">
        <v>4</v>
      </c>
      <c r="H18" s="2">
        <v>0</v>
      </c>
      <c r="I18" s="2">
        <v>2</v>
      </c>
      <c r="J18" s="42">
        <f t="shared" si="0"/>
        <v>6</v>
      </c>
      <c r="K18" s="2"/>
    </row>
    <row r="19" spans="2:11" ht="18.75">
      <c r="B19" s="2">
        <v>15</v>
      </c>
      <c r="C19" s="6" t="s">
        <v>442</v>
      </c>
      <c r="D19" s="14" t="s">
        <v>299</v>
      </c>
      <c r="E19" s="2" t="s">
        <v>129</v>
      </c>
      <c r="F19" s="2">
        <v>0</v>
      </c>
      <c r="G19" s="2">
        <v>0</v>
      </c>
      <c r="H19" s="2">
        <v>6.5</v>
      </c>
      <c r="I19" s="2">
        <v>1</v>
      </c>
      <c r="J19" s="42">
        <f t="shared" si="0"/>
        <v>7.5</v>
      </c>
      <c r="K19" s="2"/>
    </row>
    <row r="20" spans="2:11" ht="18.75">
      <c r="B20" s="2">
        <v>16</v>
      </c>
      <c r="C20" s="6" t="s">
        <v>19</v>
      </c>
      <c r="D20" s="14" t="s">
        <v>268</v>
      </c>
      <c r="E20" s="2" t="s">
        <v>129</v>
      </c>
      <c r="F20" s="2">
        <v>7</v>
      </c>
      <c r="G20" s="2">
        <v>1</v>
      </c>
      <c r="H20" s="2">
        <v>2</v>
      </c>
      <c r="I20" s="2">
        <v>1</v>
      </c>
      <c r="J20" s="42">
        <f t="shared" si="0"/>
        <v>11</v>
      </c>
      <c r="K20" s="2"/>
    </row>
    <row r="21" spans="2:11" ht="18.75">
      <c r="B21" s="2">
        <v>17</v>
      </c>
      <c r="C21" s="6" t="s">
        <v>20</v>
      </c>
      <c r="D21" s="11" t="s">
        <v>298</v>
      </c>
      <c r="E21" s="2" t="s">
        <v>129</v>
      </c>
      <c r="F21" s="2">
        <v>0</v>
      </c>
      <c r="G21" s="2">
        <v>1</v>
      </c>
      <c r="H21" s="2">
        <v>2.5</v>
      </c>
      <c r="I21" s="2">
        <v>2</v>
      </c>
      <c r="J21" s="42">
        <f t="shared" si="0"/>
        <v>5.5</v>
      </c>
      <c r="K21" s="2"/>
    </row>
    <row r="22" spans="2:11" ht="18.75">
      <c r="B22" s="2">
        <v>18</v>
      </c>
      <c r="C22" s="6" t="s">
        <v>21</v>
      </c>
      <c r="D22" s="12" t="s">
        <v>265</v>
      </c>
      <c r="E22" s="2" t="s">
        <v>129</v>
      </c>
      <c r="F22" s="2">
        <v>1</v>
      </c>
      <c r="G22" s="2">
        <v>5</v>
      </c>
      <c r="H22" s="2">
        <v>3</v>
      </c>
      <c r="I22" s="2">
        <v>1</v>
      </c>
      <c r="J22" s="42">
        <f t="shared" si="0"/>
        <v>10</v>
      </c>
      <c r="K22" s="2"/>
    </row>
    <row r="23" spans="2:11" ht="18.75">
      <c r="B23" s="2">
        <v>19</v>
      </c>
      <c r="C23" s="6" t="s">
        <v>22</v>
      </c>
      <c r="D23" s="12" t="s">
        <v>301</v>
      </c>
      <c r="E23" s="2" t="s">
        <v>129</v>
      </c>
      <c r="F23" s="2">
        <v>1</v>
      </c>
      <c r="G23" s="2">
        <v>2</v>
      </c>
      <c r="H23" s="2">
        <v>0</v>
      </c>
      <c r="I23" s="2">
        <v>3</v>
      </c>
      <c r="J23" s="42">
        <f t="shared" si="0"/>
        <v>6</v>
      </c>
      <c r="K23" s="2"/>
    </row>
    <row r="24" spans="2:11" ht="18.75">
      <c r="B24" s="2">
        <v>20</v>
      </c>
      <c r="C24" s="6" t="s">
        <v>23</v>
      </c>
      <c r="D24" s="14" t="s">
        <v>268</v>
      </c>
      <c r="E24" s="2" t="s">
        <v>129</v>
      </c>
      <c r="F24" s="2">
        <v>0</v>
      </c>
      <c r="G24" s="2">
        <v>1</v>
      </c>
      <c r="H24" s="2">
        <v>2</v>
      </c>
      <c r="I24" s="2">
        <v>3</v>
      </c>
      <c r="J24" s="42">
        <f t="shared" si="0"/>
        <v>6</v>
      </c>
      <c r="K24" s="2"/>
    </row>
    <row r="25" spans="2:11" ht="18.75">
      <c r="B25" s="2">
        <v>21</v>
      </c>
      <c r="C25" s="6" t="s">
        <v>24</v>
      </c>
      <c r="D25" s="15" t="s">
        <v>269</v>
      </c>
      <c r="E25" s="2" t="s">
        <v>129</v>
      </c>
      <c r="F25" s="2">
        <v>2</v>
      </c>
      <c r="G25" s="2">
        <v>2</v>
      </c>
      <c r="H25" s="2">
        <v>1</v>
      </c>
      <c r="I25" s="2">
        <v>3</v>
      </c>
      <c r="J25" s="42">
        <f t="shared" si="0"/>
        <v>8</v>
      </c>
      <c r="K25" s="2"/>
    </row>
    <row r="26" spans="2:11" ht="18.75">
      <c r="B26" s="2">
        <v>22</v>
      </c>
      <c r="C26" s="6" t="s">
        <v>25</v>
      </c>
      <c r="D26" s="14" t="s">
        <v>268</v>
      </c>
      <c r="E26" s="2" t="s">
        <v>129</v>
      </c>
      <c r="F26" s="2">
        <v>1</v>
      </c>
      <c r="G26" s="2">
        <v>3</v>
      </c>
      <c r="H26" s="2">
        <v>6.5</v>
      </c>
      <c r="I26" s="2">
        <v>1</v>
      </c>
      <c r="J26" s="42">
        <f t="shared" si="0"/>
        <v>11.5</v>
      </c>
      <c r="K26" s="2"/>
    </row>
    <row r="27" spans="2:11" ht="18.75">
      <c r="B27" s="2">
        <v>23</v>
      </c>
      <c r="C27" s="6" t="s">
        <v>26</v>
      </c>
      <c r="D27" s="10" t="s">
        <v>260</v>
      </c>
      <c r="E27" s="2" t="s">
        <v>129</v>
      </c>
      <c r="F27" s="2">
        <v>0</v>
      </c>
      <c r="G27" s="2">
        <v>1</v>
      </c>
      <c r="H27" s="2">
        <v>0</v>
      </c>
      <c r="I27" s="2">
        <v>3</v>
      </c>
      <c r="J27" s="42">
        <f t="shared" si="0"/>
        <v>4</v>
      </c>
      <c r="K27" s="2"/>
    </row>
    <row r="28" spans="2:11" ht="18.75">
      <c r="B28" s="2">
        <v>24</v>
      </c>
      <c r="C28" s="6" t="s">
        <v>27</v>
      </c>
      <c r="D28" s="12" t="s">
        <v>263</v>
      </c>
      <c r="E28" s="2" t="s">
        <v>129</v>
      </c>
      <c r="F28" s="2">
        <v>0</v>
      </c>
      <c r="G28" s="2">
        <v>1</v>
      </c>
      <c r="H28" s="2">
        <v>1</v>
      </c>
      <c r="I28" s="2">
        <v>1</v>
      </c>
      <c r="J28" s="42">
        <f t="shared" si="0"/>
        <v>3</v>
      </c>
      <c r="K28" s="2"/>
    </row>
    <row r="29" spans="2:11" ht="18.75">
      <c r="B29" s="2">
        <v>25</v>
      </c>
      <c r="C29" s="6" t="s">
        <v>28</v>
      </c>
      <c r="D29" s="14" t="s">
        <v>270</v>
      </c>
      <c r="E29" s="2" t="s">
        <v>129</v>
      </c>
      <c r="F29" s="2">
        <v>4</v>
      </c>
      <c r="G29" s="2">
        <v>2</v>
      </c>
      <c r="H29" s="2">
        <v>3</v>
      </c>
      <c r="I29" s="2">
        <v>3</v>
      </c>
      <c r="J29" s="42">
        <f t="shared" si="0"/>
        <v>12</v>
      </c>
      <c r="K29" s="2"/>
    </row>
    <row r="30" spans="2:11" ht="18.75">
      <c r="B30" s="2">
        <v>26</v>
      </c>
      <c r="C30" s="6" t="s">
        <v>29</v>
      </c>
      <c r="D30" s="12" t="s">
        <v>266</v>
      </c>
      <c r="E30" s="2" t="s">
        <v>129</v>
      </c>
      <c r="F30" s="2">
        <v>1</v>
      </c>
      <c r="G30" s="2">
        <v>2</v>
      </c>
      <c r="H30" s="2">
        <v>0</v>
      </c>
      <c r="I30" s="2">
        <v>2</v>
      </c>
      <c r="J30" s="42">
        <f t="shared" si="0"/>
        <v>5</v>
      </c>
      <c r="K30" s="2"/>
    </row>
    <row r="31" spans="2:11" ht="18.75">
      <c r="B31" s="2">
        <v>27</v>
      </c>
      <c r="C31" s="6" t="s">
        <v>30</v>
      </c>
      <c r="D31" s="10" t="s">
        <v>271</v>
      </c>
      <c r="E31" s="2" t="s">
        <v>129</v>
      </c>
      <c r="F31" s="2">
        <v>2</v>
      </c>
      <c r="G31" s="2">
        <v>3</v>
      </c>
      <c r="H31" s="2">
        <v>2.5</v>
      </c>
      <c r="I31" s="2">
        <v>1</v>
      </c>
      <c r="J31" s="42">
        <f t="shared" si="0"/>
        <v>8.5</v>
      </c>
      <c r="K31" s="2"/>
    </row>
    <row r="32" spans="2:11" ht="18.75">
      <c r="B32" s="2">
        <v>28</v>
      </c>
      <c r="C32" s="6" t="s">
        <v>31</v>
      </c>
      <c r="D32" s="14" t="s">
        <v>302</v>
      </c>
      <c r="E32" s="2" t="s">
        <v>129</v>
      </c>
      <c r="F32" s="2">
        <v>1</v>
      </c>
      <c r="G32" s="2">
        <v>2</v>
      </c>
      <c r="H32" s="2">
        <v>2</v>
      </c>
      <c r="I32" s="2">
        <v>4</v>
      </c>
      <c r="J32" s="42">
        <f t="shared" si="0"/>
        <v>9</v>
      </c>
      <c r="K32" s="2"/>
    </row>
    <row r="33" spans="2:11" ht="18.75">
      <c r="B33" s="2">
        <v>29</v>
      </c>
      <c r="C33" s="6" t="s">
        <v>32</v>
      </c>
      <c r="D33" s="16" t="s">
        <v>272</v>
      </c>
      <c r="E33" s="2" t="s">
        <v>129</v>
      </c>
      <c r="F33" s="2">
        <v>0</v>
      </c>
      <c r="G33" s="2">
        <v>3</v>
      </c>
      <c r="H33" s="2">
        <v>0</v>
      </c>
      <c r="I33" s="2">
        <v>1</v>
      </c>
      <c r="J33" s="42">
        <f t="shared" si="0"/>
        <v>4</v>
      </c>
      <c r="K33" s="2"/>
    </row>
    <row r="34" spans="2:11" ht="18.75">
      <c r="B34" s="2">
        <v>30</v>
      </c>
      <c r="C34" s="6" t="s">
        <v>33</v>
      </c>
      <c r="D34" s="14" t="s">
        <v>273</v>
      </c>
      <c r="E34" s="2" t="s">
        <v>129</v>
      </c>
      <c r="F34" s="2">
        <v>0</v>
      </c>
      <c r="G34" s="2">
        <v>1</v>
      </c>
      <c r="H34" s="2">
        <v>5</v>
      </c>
      <c r="I34" s="2">
        <v>3</v>
      </c>
      <c r="J34" s="42">
        <f t="shared" si="0"/>
        <v>9</v>
      </c>
      <c r="K34" s="2"/>
    </row>
    <row r="35" spans="2:11" ht="18.75">
      <c r="B35" s="2">
        <v>31</v>
      </c>
      <c r="C35" s="6" t="s">
        <v>34</v>
      </c>
      <c r="D35" s="14" t="s">
        <v>273</v>
      </c>
      <c r="E35" s="2" t="s">
        <v>129</v>
      </c>
      <c r="F35" s="2"/>
      <c r="G35" s="2"/>
      <c r="H35" s="2"/>
      <c r="I35" s="2"/>
      <c r="J35" s="42">
        <f t="shared" si="0"/>
        <v>0</v>
      </c>
      <c r="K35" s="2"/>
    </row>
    <row r="36" spans="2:11" ht="18.75">
      <c r="B36" s="2">
        <v>32</v>
      </c>
      <c r="C36" s="6" t="s">
        <v>35</v>
      </c>
      <c r="D36" s="12" t="s">
        <v>274</v>
      </c>
      <c r="E36" s="2" t="s">
        <v>129</v>
      </c>
      <c r="F36" s="2">
        <v>1</v>
      </c>
      <c r="G36" s="2">
        <v>2</v>
      </c>
      <c r="H36" s="2">
        <v>5</v>
      </c>
      <c r="I36" s="2">
        <v>3</v>
      </c>
      <c r="J36" s="42">
        <f t="shared" si="0"/>
        <v>11</v>
      </c>
      <c r="K36" s="2"/>
    </row>
    <row r="37" spans="2:11" ht="18.75">
      <c r="B37" s="2">
        <v>33</v>
      </c>
      <c r="C37" s="6" t="s">
        <v>36</v>
      </c>
      <c r="D37" s="14" t="s">
        <v>270</v>
      </c>
      <c r="E37" s="2" t="s">
        <v>129</v>
      </c>
      <c r="F37" s="2">
        <v>0</v>
      </c>
      <c r="G37" s="2">
        <v>5</v>
      </c>
      <c r="H37" s="2">
        <v>2.5</v>
      </c>
      <c r="I37" s="2">
        <v>3</v>
      </c>
      <c r="J37" s="42">
        <f t="shared" si="0"/>
        <v>10.5</v>
      </c>
      <c r="K37" s="2"/>
    </row>
    <row r="38" spans="2:11" ht="18.75">
      <c r="B38" s="2">
        <v>34</v>
      </c>
      <c r="C38" s="6" t="s">
        <v>37</v>
      </c>
      <c r="D38" s="13" t="s">
        <v>267</v>
      </c>
      <c r="E38" s="2" t="s">
        <v>129</v>
      </c>
      <c r="F38" s="2">
        <v>0</v>
      </c>
      <c r="G38" s="2">
        <v>5</v>
      </c>
      <c r="H38" s="2">
        <v>0</v>
      </c>
      <c r="I38" s="2">
        <v>3</v>
      </c>
      <c r="J38" s="42">
        <f t="shared" si="0"/>
        <v>8</v>
      </c>
      <c r="K38" s="2"/>
    </row>
    <row r="39" spans="2:11" ht="18.75">
      <c r="B39" s="2">
        <v>35</v>
      </c>
      <c r="C39" s="6" t="s">
        <v>38</v>
      </c>
      <c r="D39" s="11" t="s">
        <v>298</v>
      </c>
      <c r="E39" s="2" t="s">
        <v>129</v>
      </c>
      <c r="F39" s="2">
        <v>0</v>
      </c>
      <c r="G39" s="2">
        <v>1</v>
      </c>
      <c r="H39" s="2">
        <v>0</v>
      </c>
      <c r="I39" s="2">
        <v>3</v>
      </c>
      <c r="J39" s="42">
        <f t="shared" si="0"/>
        <v>4</v>
      </c>
      <c r="K39" s="2"/>
    </row>
    <row r="40" spans="2:11" ht="18.75">
      <c r="B40" s="2">
        <v>36</v>
      </c>
      <c r="C40" s="6" t="s">
        <v>39</v>
      </c>
      <c r="D40" s="13" t="s">
        <v>267</v>
      </c>
      <c r="E40" s="2" t="s">
        <v>129</v>
      </c>
      <c r="F40" s="2">
        <v>1</v>
      </c>
      <c r="G40" s="2">
        <v>4</v>
      </c>
      <c r="H40" s="2">
        <v>0.5</v>
      </c>
      <c r="I40" s="2">
        <v>1</v>
      </c>
      <c r="J40" s="42">
        <f t="shared" si="0"/>
        <v>6.5</v>
      </c>
      <c r="K40" s="2"/>
    </row>
    <row r="41" spans="2:11" ht="18.75">
      <c r="B41" s="2">
        <v>37</v>
      </c>
      <c r="C41" s="6" t="s">
        <v>40</v>
      </c>
      <c r="D41" s="12" t="s">
        <v>275</v>
      </c>
      <c r="E41" s="2" t="s">
        <v>129</v>
      </c>
      <c r="F41" s="2">
        <v>1</v>
      </c>
      <c r="G41" s="2">
        <v>0</v>
      </c>
      <c r="H41" s="2">
        <v>0</v>
      </c>
      <c r="I41" s="2">
        <v>1</v>
      </c>
      <c r="J41" s="42">
        <f t="shared" si="0"/>
        <v>2</v>
      </c>
      <c r="K41" s="2"/>
    </row>
    <row r="42" spans="2:11" ht="18.75">
      <c r="B42" s="2">
        <v>38</v>
      </c>
      <c r="C42" s="6" t="s">
        <v>41</v>
      </c>
      <c r="D42" s="14" t="s">
        <v>268</v>
      </c>
      <c r="E42" s="2" t="s">
        <v>129</v>
      </c>
      <c r="F42" s="2">
        <v>3</v>
      </c>
      <c r="G42" s="2">
        <v>6</v>
      </c>
      <c r="H42" s="2">
        <v>1</v>
      </c>
      <c r="I42" s="2">
        <v>4</v>
      </c>
      <c r="J42" s="42">
        <f t="shared" si="0"/>
        <v>14</v>
      </c>
      <c r="K42" s="2"/>
    </row>
    <row r="43" spans="2:11" ht="18.75">
      <c r="B43" s="2">
        <v>39</v>
      </c>
      <c r="C43" s="6" t="s">
        <v>42</v>
      </c>
      <c r="D43" s="11" t="s">
        <v>276</v>
      </c>
      <c r="E43" s="2" t="s">
        <v>129</v>
      </c>
      <c r="F43" s="2">
        <v>1</v>
      </c>
      <c r="G43" s="2">
        <v>1</v>
      </c>
      <c r="H43" s="2">
        <v>2</v>
      </c>
      <c r="I43" s="2">
        <v>1</v>
      </c>
      <c r="J43" s="42">
        <f t="shared" si="0"/>
        <v>5</v>
      </c>
      <c r="K43" s="2"/>
    </row>
    <row r="44" spans="2:11" ht="18.75">
      <c r="B44" s="2">
        <v>40</v>
      </c>
      <c r="C44" s="6" t="s">
        <v>43</v>
      </c>
      <c r="D44" s="14" t="s">
        <v>273</v>
      </c>
      <c r="E44" s="2" t="s">
        <v>129</v>
      </c>
      <c r="F44" s="2">
        <v>1</v>
      </c>
      <c r="G44" s="2">
        <v>1</v>
      </c>
      <c r="H44" s="2">
        <v>0</v>
      </c>
      <c r="I44" s="2">
        <v>1</v>
      </c>
      <c r="J44" s="42">
        <f t="shared" si="0"/>
        <v>3</v>
      </c>
      <c r="K44" s="2"/>
    </row>
    <row r="45" spans="2:11" ht="18.75">
      <c r="B45" s="2">
        <v>41</v>
      </c>
      <c r="C45" s="6" t="s">
        <v>44</v>
      </c>
      <c r="D45" s="11" t="s">
        <v>303</v>
      </c>
      <c r="E45" s="2" t="s">
        <v>129</v>
      </c>
      <c r="F45" s="2"/>
      <c r="G45" s="2"/>
      <c r="H45" s="2"/>
      <c r="I45" s="2"/>
      <c r="J45" s="42">
        <f t="shared" si="0"/>
        <v>0</v>
      </c>
      <c r="K45" s="2"/>
    </row>
    <row r="46" spans="2:11" ht="18.75">
      <c r="B46" s="2">
        <v>42</v>
      </c>
      <c r="C46" s="6" t="s">
        <v>45</v>
      </c>
      <c r="D46" s="14" t="s">
        <v>302</v>
      </c>
      <c r="E46" s="2" t="s">
        <v>129</v>
      </c>
      <c r="F46" s="2">
        <v>1</v>
      </c>
      <c r="G46" s="2">
        <v>5</v>
      </c>
      <c r="H46" s="2">
        <v>2</v>
      </c>
      <c r="I46" s="2">
        <v>4</v>
      </c>
      <c r="J46" s="42">
        <f t="shared" si="0"/>
        <v>12</v>
      </c>
      <c r="K46" s="2"/>
    </row>
    <row r="47" spans="2:11" ht="18.75">
      <c r="B47" s="2">
        <v>43</v>
      </c>
      <c r="C47" s="6" t="s">
        <v>46</v>
      </c>
      <c r="D47" s="16" t="s">
        <v>272</v>
      </c>
      <c r="E47" s="2" t="s">
        <v>129</v>
      </c>
      <c r="F47" s="2">
        <v>1</v>
      </c>
      <c r="G47" s="2">
        <v>4</v>
      </c>
      <c r="H47" s="2">
        <v>6</v>
      </c>
      <c r="I47" s="2">
        <v>1</v>
      </c>
      <c r="J47" s="42">
        <f t="shared" si="0"/>
        <v>12</v>
      </c>
      <c r="K47" s="2"/>
    </row>
    <row r="48" spans="2:11" ht="18.75">
      <c r="B48" s="2">
        <v>44</v>
      </c>
      <c r="C48" s="6" t="s">
        <v>47</v>
      </c>
      <c r="D48" s="17" t="s">
        <v>277</v>
      </c>
      <c r="E48" s="2" t="s">
        <v>129</v>
      </c>
      <c r="F48" s="2">
        <v>5</v>
      </c>
      <c r="G48" s="2">
        <v>2</v>
      </c>
      <c r="H48" s="2">
        <v>4</v>
      </c>
      <c r="I48" s="2">
        <v>1</v>
      </c>
      <c r="J48" s="42">
        <f t="shared" si="0"/>
        <v>12</v>
      </c>
      <c r="K48" s="2"/>
    </row>
    <row r="49" spans="2:11" ht="18.75">
      <c r="B49" s="2">
        <v>45</v>
      </c>
      <c r="C49" s="6" t="s">
        <v>48</v>
      </c>
      <c r="D49" s="14" t="s">
        <v>278</v>
      </c>
      <c r="E49" s="2" t="s">
        <v>129</v>
      </c>
      <c r="F49" s="2">
        <v>3</v>
      </c>
      <c r="G49" s="2">
        <v>0</v>
      </c>
      <c r="H49" s="2">
        <v>1</v>
      </c>
      <c r="I49" s="2">
        <v>1</v>
      </c>
      <c r="J49" s="42">
        <f t="shared" si="0"/>
        <v>5</v>
      </c>
      <c r="K49" s="2"/>
    </row>
    <row r="50" spans="2:11" ht="18.75">
      <c r="B50" s="2">
        <v>46</v>
      </c>
      <c r="C50" s="6" t="s">
        <v>49</v>
      </c>
      <c r="D50" s="13" t="s">
        <v>267</v>
      </c>
      <c r="E50" s="2" t="s">
        <v>129</v>
      </c>
      <c r="F50" s="2">
        <v>0</v>
      </c>
      <c r="G50" s="2">
        <v>7</v>
      </c>
      <c r="H50" s="2">
        <v>0</v>
      </c>
      <c r="I50" s="2">
        <v>2</v>
      </c>
      <c r="J50" s="42">
        <f t="shared" si="0"/>
        <v>9</v>
      </c>
      <c r="K50" s="2"/>
    </row>
    <row r="51" spans="2:11" ht="18.75">
      <c r="B51" s="2">
        <v>47</v>
      </c>
      <c r="C51" s="6" t="s">
        <v>50</v>
      </c>
      <c r="D51" s="14" t="s">
        <v>302</v>
      </c>
      <c r="E51" s="2" t="s">
        <v>129</v>
      </c>
      <c r="F51" s="2">
        <v>2</v>
      </c>
      <c r="G51" s="2">
        <v>1</v>
      </c>
      <c r="H51" s="2">
        <v>0</v>
      </c>
      <c r="I51" s="2">
        <v>1</v>
      </c>
      <c r="J51" s="42">
        <f t="shared" si="0"/>
        <v>4</v>
      </c>
      <c r="K51" s="2"/>
    </row>
    <row r="52" spans="2:11" ht="18.75">
      <c r="B52" s="2">
        <v>48</v>
      </c>
      <c r="C52" s="6" t="s">
        <v>51</v>
      </c>
      <c r="D52" s="11" t="s">
        <v>303</v>
      </c>
      <c r="E52" s="2" t="s">
        <v>129</v>
      </c>
      <c r="F52" s="2">
        <v>1</v>
      </c>
      <c r="G52" s="2">
        <v>2</v>
      </c>
      <c r="H52" s="2">
        <v>3</v>
      </c>
      <c r="I52" s="2">
        <v>3</v>
      </c>
      <c r="J52" s="42">
        <f t="shared" si="0"/>
        <v>9</v>
      </c>
      <c r="K52" s="2"/>
    </row>
    <row r="53" spans="2:11" ht="18.75">
      <c r="B53" s="2">
        <v>49</v>
      </c>
      <c r="C53" s="6" t="s">
        <v>52</v>
      </c>
      <c r="D53" s="12" t="s">
        <v>275</v>
      </c>
      <c r="E53" s="2" t="s">
        <v>129</v>
      </c>
      <c r="F53" s="2">
        <v>7</v>
      </c>
      <c r="G53" s="2">
        <v>7</v>
      </c>
      <c r="H53" s="2">
        <v>7</v>
      </c>
      <c r="I53" s="2">
        <v>6</v>
      </c>
      <c r="J53" s="42">
        <f t="shared" si="0"/>
        <v>27</v>
      </c>
      <c r="K53" s="2"/>
    </row>
    <row r="54" spans="2:11" ht="18.75">
      <c r="B54" s="2">
        <v>50</v>
      </c>
      <c r="C54" s="6" t="s">
        <v>53</v>
      </c>
      <c r="D54" s="11" t="s">
        <v>276</v>
      </c>
      <c r="E54" s="2" t="s">
        <v>129</v>
      </c>
      <c r="F54" s="2">
        <v>0</v>
      </c>
      <c r="G54" s="2">
        <v>2</v>
      </c>
      <c r="H54" s="2">
        <v>0</v>
      </c>
      <c r="I54" s="2">
        <v>0</v>
      </c>
      <c r="J54" s="42">
        <f t="shared" si="0"/>
        <v>2</v>
      </c>
      <c r="K54" s="2"/>
    </row>
    <row r="55" spans="2:11" ht="18.75">
      <c r="B55" s="2">
        <v>51</v>
      </c>
      <c r="C55" s="6" t="s">
        <v>54</v>
      </c>
      <c r="D55" s="12" t="s">
        <v>265</v>
      </c>
      <c r="E55" s="2" t="s">
        <v>129</v>
      </c>
      <c r="F55" s="2">
        <v>1</v>
      </c>
      <c r="G55" s="2">
        <v>3</v>
      </c>
      <c r="H55" s="2">
        <v>3</v>
      </c>
      <c r="I55" s="2">
        <v>3</v>
      </c>
      <c r="J55" s="42">
        <f t="shared" si="0"/>
        <v>10</v>
      </c>
      <c r="K55" s="2"/>
    </row>
    <row r="56" spans="2:11" ht="18.75">
      <c r="B56" s="2">
        <v>52</v>
      </c>
      <c r="C56" s="6" t="s">
        <v>55</v>
      </c>
      <c r="D56" s="13" t="s">
        <v>267</v>
      </c>
      <c r="E56" s="2" t="s">
        <v>129</v>
      </c>
      <c r="F56" s="2">
        <v>7</v>
      </c>
      <c r="G56" s="2">
        <v>3</v>
      </c>
      <c r="H56" s="2">
        <v>4</v>
      </c>
      <c r="I56" s="2">
        <v>3</v>
      </c>
      <c r="J56" s="42">
        <f t="shared" si="0"/>
        <v>17</v>
      </c>
      <c r="K56" s="2"/>
    </row>
    <row r="57" spans="2:11" ht="18.75">
      <c r="B57" s="2">
        <v>53</v>
      </c>
      <c r="C57" s="6" t="s">
        <v>56</v>
      </c>
      <c r="D57" s="14" t="s">
        <v>299</v>
      </c>
      <c r="E57" s="2" t="s">
        <v>129</v>
      </c>
      <c r="F57" s="2">
        <v>0</v>
      </c>
      <c r="G57" s="2">
        <v>5</v>
      </c>
      <c r="H57" s="2">
        <v>0</v>
      </c>
      <c r="I57" s="2">
        <v>0</v>
      </c>
      <c r="J57" s="42">
        <f t="shared" si="0"/>
        <v>5</v>
      </c>
      <c r="K57" s="2"/>
    </row>
    <row r="58" spans="2:11" ht="18.75">
      <c r="B58" s="2">
        <v>54</v>
      </c>
      <c r="C58" s="6" t="s">
        <v>57</v>
      </c>
      <c r="D58" s="16" t="s">
        <v>272</v>
      </c>
      <c r="E58" s="2" t="s">
        <v>129</v>
      </c>
      <c r="F58" s="2">
        <v>6</v>
      </c>
      <c r="G58" s="2">
        <v>3</v>
      </c>
      <c r="H58" s="2">
        <v>4</v>
      </c>
      <c r="I58" s="2">
        <v>1</v>
      </c>
      <c r="J58" s="42">
        <f t="shared" si="0"/>
        <v>14</v>
      </c>
      <c r="K58" s="2"/>
    </row>
    <row r="59" spans="2:11" ht="18.75">
      <c r="B59" s="2">
        <v>55</v>
      </c>
      <c r="C59" s="6" t="s">
        <v>58</v>
      </c>
      <c r="D59" s="12" t="s">
        <v>279</v>
      </c>
      <c r="E59" s="2" t="s">
        <v>129</v>
      </c>
      <c r="F59" s="2">
        <v>2</v>
      </c>
      <c r="G59" s="2">
        <v>6</v>
      </c>
      <c r="H59" s="2">
        <v>1</v>
      </c>
      <c r="I59" s="2">
        <v>1</v>
      </c>
      <c r="J59" s="42">
        <f t="shared" si="0"/>
        <v>10</v>
      </c>
      <c r="K59" s="2"/>
    </row>
    <row r="60" spans="2:11" ht="18.75">
      <c r="B60" s="2">
        <v>56</v>
      </c>
      <c r="C60" s="6" t="s">
        <v>59</v>
      </c>
      <c r="D60" s="14" t="s">
        <v>304</v>
      </c>
      <c r="E60" s="2" t="s">
        <v>129</v>
      </c>
      <c r="F60" s="2">
        <v>2</v>
      </c>
      <c r="G60" s="2">
        <v>2</v>
      </c>
      <c r="H60" s="2">
        <v>1</v>
      </c>
      <c r="I60" s="2">
        <v>3</v>
      </c>
      <c r="J60" s="42">
        <f t="shared" si="0"/>
        <v>8</v>
      </c>
      <c r="K60" s="2"/>
    </row>
    <row r="61" spans="2:11" ht="18.75">
      <c r="B61" s="2">
        <v>57</v>
      </c>
      <c r="C61" s="6" t="s">
        <v>60</v>
      </c>
      <c r="D61" s="12" t="s">
        <v>280</v>
      </c>
      <c r="E61" s="2" t="s">
        <v>129</v>
      </c>
      <c r="F61" s="2">
        <v>0</v>
      </c>
      <c r="G61" s="2">
        <v>2</v>
      </c>
      <c r="H61" s="2">
        <v>3.5</v>
      </c>
      <c r="I61" s="2">
        <v>7</v>
      </c>
      <c r="J61" s="42">
        <f t="shared" si="0"/>
        <v>12.5</v>
      </c>
      <c r="K61" s="2"/>
    </row>
    <row r="62" spans="2:11" ht="18.75">
      <c r="B62" s="2">
        <v>58</v>
      </c>
      <c r="C62" s="6" t="s">
        <v>61</v>
      </c>
      <c r="D62" s="12" t="s">
        <v>279</v>
      </c>
      <c r="E62" s="2" t="s">
        <v>129</v>
      </c>
      <c r="F62" s="2">
        <v>7</v>
      </c>
      <c r="G62" s="2">
        <v>2</v>
      </c>
      <c r="H62" s="2">
        <v>4</v>
      </c>
      <c r="I62" s="2">
        <v>3</v>
      </c>
      <c r="J62" s="42">
        <f t="shared" si="0"/>
        <v>16</v>
      </c>
      <c r="K62" s="2"/>
    </row>
    <row r="63" spans="2:11" ht="18.75">
      <c r="B63" s="2">
        <v>59</v>
      </c>
      <c r="C63" s="6" t="s">
        <v>62</v>
      </c>
      <c r="D63" s="14" t="s">
        <v>270</v>
      </c>
      <c r="E63" s="2" t="s">
        <v>129</v>
      </c>
      <c r="F63" s="2">
        <v>0</v>
      </c>
      <c r="G63" s="2">
        <v>2</v>
      </c>
      <c r="H63" s="2">
        <v>0</v>
      </c>
      <c r="I63" s="2">
        <v>1</v>
      </c>
      <c r="J63" s="42">
        <f t="shared" si="0"/>
        <v>3</v>
      </c>
      <c r="K63" s="2"/>
    </row>
    <row r="64" spans="2:11" ht="18.75">
      <c r="B64" s="2">
        <v>60</v>
      </c>
      <c r="C64" s="6" t="s">
        <v>63</v>
      </c>
      <c r="D64" s="14" t="s">
        <v>305</v>
      </c>
      <c r="E64" s="2" t="s">
        <v>129</v>
      </c>
      <c r="F64" s="2">
        <v>7</v>
      </c>
      <c r="G64" s="2">
        <v>5</v>
      </c>
      <c r="H64" s="2">
        <v>7</v>
      </c>
      <c r="I64" s="2">
        <v>1</v>
      </c>
      <c r="J64" s="42">
        <f t="shared" si="0"/>
        <v>20</v>
      </c>
      <c r="K64" s="2"/>
    </row>
    <row r="65" spans="2:11" ht="18.75">
      <c r="B65" s="2">
        <v>61</v>
      </c>
      <c r="C65" s="6" t="s">
        <v>64</v>
      </c>
      <c r="D65" s="13" t="s">
        <v>262</v>
      </c>
      <c r="E65" s="2" t="s">
        <v>129</v>
      </c>
      <c r="F65" s="2">
        <v>2</v>
      </c>
      <c r="G65" s="2">
        <v>5</v>
      </c>
      <c r="H65" s="2">
        <v>3</v>
      </c>
      <c r="I65" s="2">
        <v>3.5</v>
      </c>
      <c r="J65" s="42">
        <f t="shared" si="0"/>
        <v>13.5</v>
      </c>
      <c r="K65" s="2"/>
    </row>
    <row r="66" spans="2:11" ht="18.75">
      <c r="B66" s="2">
        <v>62</v>
      </c>
      <c r="C66" s="6" t="s">
        <v>65</v>
      </c>
      <c r="D66" s="12" t="s">
        <v>281</v>
      </c>
      <c r="E66" s="2" t="s">
        <v>129</v>
      </c>
      <c r="F66" s="2">
        <v>0</v>
      </c>
      <c r="G66" s="2">
        <v>1</v>
      </c>
      <c r="H66" s="2">
        <v>0</v>
      </c>
      <c r="I66" s="2">
        <v>3</v>
      </c>
      <c r="J66" s="42">
        <f t="shared" si="0"/>
        <v>4</v>
      </c>
      <c r="K66" s="2"/>
    </row>
    <row r="67" spans="2:11" ht="18.75">
      <c r="B67" s="2">
        <v>63</v>
      </c>
      <c r="C67" s="6" t="s">
        <v>66</v>
      </c>
      <c r="D67" s="12" t="s">
        <v>281</v>
      </c>
      <c r="E67" s="2" t="s">
        <v>129</v>
      </c>
      <c r="F67" s="2">
        <v>2</v>
      </c>
      <c r="G67" s="2">
        <v>0</v>
      </c>
      <c r="H67" s="2">
        <v>1</v>
      </c>
      <c r="I67" s="2">
        <v>3</v>
      </c>
      <c r="J67" s="42">
        <f t="shared" si="0"/>
        <v>6</v>
      </c>
      <c r="K67" s="2"/>
    </row>
    <row r="68" spans="2:11" ht="18.75">
      <c r="B68" s="2">
        <v>64</v>
      </c>
      <c r="C68" s="6" t="s">
        <v>67</v>
      </c>
      <c r="D68" s="14" t="s">
        <v>305</v>
      </c>
      <c r="E68" s="2" t="s">
        <v>129</v>
      </c>
      <c r="F68" s="2">
        <v>6</v>
      </c>
      <c r="G68" s="2">
        <v>1</v>
      </c>
      <c r="H68" s="2">
        <v>4</v>
      </c>
      <c r="I68" s="2">
        <v>3.5</v>
      </c>
      <c r="J68" s="42">
        <f t="shared" si="0"/>
        <v>14.5</v>
      </c>
      <c r="K68" s="2"/>
    </row>
    <row r="69" spans="2:11" ht="18.75">
      <c r="B69" s="2">
        <v>65</v>
      </c>
      <c r="C69" s="6" t="s">
        <v>68</v>
      </c>
      <c r="D69" s="13" t="s">
        <v>267</v>
      </c>
      <c r="E69" s="2" t="s">
        <v>129</v>
      </c>
      <c r="F69" s="2">
        <v>1</v>
      </c>
      <c r="G69" s="2">
        <v>2</v>
      </c>
      <c r="H69" s="2">
        <v>0</v>
      </c>
      <c r="I69" s="2">
        <v>3.5</v>
      </c>
      <c r="J69" s="42">
        <f t="shared" si="0"/>
        <v>6.5</v>
      </c>
      <c r="K69" s="2"/>
    </row>
    <row r="70" spans="2:11" ht="18.75">
      <c r="B70" s="2">
        <v>66</v>
      </c>
      <c r="C70" s="6" t="s">
        <v>69</v>
      </c>
      <c r="D70" s="12" t="s">
        <v>282</v>
      </c>
      <c r="E70" s="2" t="s">
        <v>129</v>
      </c>
      <c r="F70" s="2">
        <v>2</v>
      </c>
      <c r="G70" s="2">
        <v>2</v>
      </c>
      <c r="H70" s="2">
        <v>0.5</v>
      </c>
      <c r="I70" s="2">
        <v>1</v>
      </c>
      <c r="J70" s="42">
        <f t="shared" ref="J70:J129" si="1">SUM(F70:I70)</f>
        <v>5.5</v>
      </c>
      <c r="K70" s="2"/>
    </row>
    <row r="71" spans="2:11" ht="18.75">
      <c r="B71" s="2">
        <v>67</v>
      </c>
      <c r="C71" s="6" t="s">
        <v>70</v>
      </c>
      <c r="D71" s="12" t="s">
        <v>283</v>
      </c>
      <c r="E71" s="2" t="s">
        <v>129</v>
      </c>
      <c r="F71" s="2">
        <v>0</v>
      </c>
      <c r="G71" s="2">
        <v>3</v>
      </c>
      <c r="H71" s="2">
        <v>3</v>
      </c>
      <c r="I71" s="2">
        <v>0</v>
      </c>
      <c r="J71" s="42">
        <f t="shared" si="1"/>
        <v>6</v>
      </c>
      <c r="K71" s="2"/>
    </row>
    <row r="72" spans="2:11" ht="18.75">
      <c r="B72" s="2">
        <v>68</v>
      </c>
      <c r="C72" s="6" t="s">
        <v>71</v>
      </c>
      <c r="D72" s="14" t="s">
        <v>299</v>
      </c>
      <c r="E72" s="2" t="s">
        <v>129</v>
      </c>
      <c r="F72" s="2">
        <v>6</v>
      </c>
      <c r="G72" s="2">
        <v>2</v>
      </c>
      <c r="H72" s="2">
        <v>4</v>
      </c>
      <c r="I72" s="2">
        <v>4</v>
      </c>
      <c r="J72" s="42">
        <f t="shared" si="1"/>
        <v>16</v>
      </c>
      <c r="K72" s="2"/>
    </row>
    <row r="73" spans="2:11" ht="18.75">
      <c r="B73" s="2">
        <v>69</v>
      </c>
      <c r="C73" s="6" t="s">
        <v>72</v>
      </c>
      <c r="D73" s="12" t="s">
        <v>263</v>
      </c>
      <c r="E73" s="2" t="s">
        <v>129</v>
      </c>
      <c r="F73" s="2">
        <v>3</v>
      </c>
      <c r="G73" s="2">
        <v>2</v>
      </c>
      <c r="H73" s="2">
        <v>4</v>
      </c>
      <c r="I73" s="2">
        <v>1</v>
      </c>
      <c r="J73" s="42">
        <f t="shared" si="1"/>
        <v>10</v>
      </c>
      <c r="K73" s="2"/>
    </row>
    <row r="74" spans="2:11" ht="18.75">
      <c r="B74" s="2">
        <v>70</v>
      </c>
      <c r="C74" s="6" t="s">
        <v>73</v>
      </c>
      <c r="D74" s="12" t="s">
        <v>263</v>
      </c>
      <c r="E74" s="2" t="s">
        <v>129</v>
      </c>
      <c r="F74" s="2">
        <v>1</v>
      </c>
      <c r="G74" s="2">
        <v>1</v>
      </c>
      <c r="H74" s="2">
        <v>1</v>
      </c>
      <c r="I74" s="2">
        <v>0</v>
      </c>
      <c r="J74" s="42">
        <f t="shared" si="1"/>
        <v>3</v>
      </c>
      <c r="K74" s="2"/>
    </row>
    <row r="75" spans="2:11" ht="18.75">
      <c r="B75" s="2">
        <v>71</v>
      </c>
      <c r="C75" s="6" t="s">
        <v>74</v>
      </c>
      <c r="D75" s="10" t="s">
        <v>260</v>
      </c>
      <c r="E75" s="2" t="s">
        <v>129</v>
      </c>
      <c r="F75" s="2">
        <v>2</v>
      </c>
      <c r="G75" s="2">
        <v>0</v>
      </c>
      <c r="H75" s="2">
        <v>4.5</v>
      </c>
      <c r="I75" s="2">
        <v>3</v>
      </c>
      <c r="J75" s="42">
        <f t="shared" si="1"/>
        <v>9.5</v>
      </c>
      <c r="K75" s="2"/>
    </row>
    <row r="76" spans="2:11" ht="18.75">
      <c r="B76" s="2">
        <v>72</v>
      </c>
      <c r="C76" s="6" t="s">
        <v>75</v>
      </c>
      <c r="D76" s="12" t="s">
        <v>284</v>
      </c>
      <c r="E76" s="2" t="s">
        <v>129</v>
      </c>
      <c r="F76" s="2">
        <v>1</v>
      </c>
      <c r="G76" s="2">
        <v>3</v>
      </c>
      <c r="H76" s="2">
        <v>0</v>
      </c>
      <c r="I76" s="2">
        <v>3</v>
      </c>
      <c r="J76" s="42">
        <f t="shared" si="1"/>
        <v>7</v>
      </c>
      <c r="K76" s="2"/>
    </row>
    <row r="77" spans="2:11" ht="18.75">
      <c r="B77" s="2">
        <v>73</v>
      </c>
      <c r="C77" s="6" t="s">
        <v>76</v>
      </c>
      <c r="D77" s="12" t="s">
        <v>275</v>
      </c>
      <c r="E77" s="2" t="s">
        <v>129</v>
      </c>
      <c r="F77" s="2">
        <v>2</v>
      </c>
      <c r="G77" s="2">
        <v>3</v>
      </c>
      <c r="H77" s="2">
        <v>3</v>
      </c>
      <c r="I77" s="2">
        <v>3.5</v>
      </c>
      <c r="J77" s="42">
        <f t="shared" si="1"/>
        <v>11.5</v>
      </c>
      <c r="K77" s="2"/>
    </row>
    <row r="78" spans="2:11" ht="18.75">
      <c r="B78" s="2">
        <v>74</v>
      </c>
      <c r="C78" s="6" t="s">
        <v>77</v>
      </c>
      <c r="D78" s="14" t="s">
        <v>285</v>
      </c>
      <c r="E78" s="2" t="s">
        <v>129</v>
      </c>
      <c r="F78" s="2">
        <v>2</v>
      </c>
      <c r="G78" s="2">
        <v>0</v>
      </c>
      <c r="H78" s="2">
        <v>0</v>
      </c>
      <c r="I78" s="2">
        <v>1</v>
      </c>
      <c r="J78" s="42">
        <f t="shared" si="1"/>
        <v>3</v>
      </c>
      <c r="K78" s="2"/>
    </row>
    <row r="79" spans="2:11" ht="18.75">
      <c r="B79" s="2">
        <v>75</v>
      </c>
      <c r="C79" s="6" t="s">
        <v>78</v>
      </c>
      <c r="D79" s="11" t="s">
        <v>286</v>
      </c>
      <c r="E79" s="2" t="s">
        <v>129</v>
      </c>
      <c r="F79" s="2"/>
      <c r="G79" s="2"/>
      <c r="H79" s="2"/>
      <c r="I79" s="2"/>
      <c r="J79" s="42">
        <f t="shared" si="1"/>
        <v>0</v>
      </c>
      <c r="K79" s="2"/>
    </row>
    <row r="80" spans="2:11" ht="18.75">
      <c r="B80" s="2">
        <v>76</v>
      </c>
      <c r="C80" s="6" t="s">
        <v>79</v>
      </c>
      <c r="D80" s="13" t="s">
        <v>262</v>
      </c>
      <c r="E80" s="2" t="s">
        <v>129</v>
      </c>
      <c r="F80" s="2">
        <v>1</v>
      </c>
      <c r="G80" s="2">
        <v>0</v>
      </c>
      <c r="H80" s="2">
        <v>1</v>
      </c>
      <c r="I80" s="2">
        <v>3</v>
      </c>
      <c r="J80" s="42">
        <f t="shared" si="1"/>
        <v>5</v>
      </c>
      <c r="K80" s="2"/>
    </row>
    <row r="81" spans="2:11" ht="18.75">
      <c r="B81" s="2">
        <v>77</v>
      </c>
      <c r="C81" s="6" t="s">
        <v>80</v>
      </c>
      <c r="D81" s="14" t="s">
        <v>299</v>
      </c>
      <c r="E81" s="2" t="s">
        <v>129</v>
      </c>
      <c r="F81" s="2">
        <v>2</v>
      </c>
      <c r="G81" s="2">
        <v>0</v>
      </c>
      <c r="H81" s="2">
        <v>1</v>
      </c>
      <c r="I81" s="2">
        <v>1</v>
      </c>
      <c r="J81" s="42">
        <f t="shared" si="1"/>
        <v>4</v>
      </c>
      <c r="K81" s="2"/>
    </row>
    <row r="82" spans="2:11" ht="18.75">
      <c r="B82" s="2">
        <v>78</v>
      </c>
      <c r="C82" s="6" t="s">
        <v>81</v>
      </c>
      <c r="D82" s="12" t="s">
        <v>263</v>
      </c>
      <c r="E82" s="2" t="s">
        <v>129</v>
      </c>
      <c r="F82" s="2">
        <v>2</v>
      </c>
      <c r="G82" s="2">
        <v>1</v>
      </c>
      <c r="H82" s="2">
        <v>1</v>
      </c>
      <c r="I82" s="2">
        <v>3</v>
      </c>
      <c r="J82" s="42">
        <f t="shared" si="1"/>
        <v>7</v>
      </c>
      <c r="K82" s="2"/>
    </row>
    <row r="83" spans="2:11" ht="18.75">
      <c r="B83" s="2">
        <v>79</v>
      </c>
      <c r="C83" s="6" t="s">
        <v>82</v>
      </c>
      <c r="D83" s="14" t="s">
        <v>287</v>
      </c>
      <c r="E83" s="2" t="s">
        <v>129</v>
      </c>
      <c r="F83" s="2">
        <v>2</v>
      </c>
      <c r="G83" s="2">
        <v>1</v>
      </c>
      <c r="H83" s="2">
        <v>0</v>
      </c>
      <c r="I83" s="2">
        <v>1</v>
      </c>
      <c r="J83" s="42">
        <f t="shared" si="1"/>
        <v>4</v>
      </c>
      <c r="K83" s="2"/>
    </row>
    <row r="84" spans="2:11" ht="18.75">
      <c r="B84" s="2">
        <v>80</v>
      </c>
      <c r="C84" s="6" t="s">
        <v>83</v>
      </c>
      <c r="D84" s="11" t="s">
        <v>276</v>
      </c>
      <c r="E84" s="2" t="s">
        <v>129</v>
      </c>
      <c r="F84" s="2">
        <v>0</v>
      </c>
      <c r="G84" s="2">
        <v>2</v>
      </c>
      <c r="H84" s="2">
        <v>0</v>
      </c>
      <c r="I84" s="2">
        <v>1</v>
      </c>
      <c r="J84" s="42">
        <f t="shared" si="1"/>
        <v>3</v>
      </c>
      <c r="K84" s="2"/>
    </row>
    <row r="85" spans="2:11" ht="18.75">
      <c r="B85" s="2">
        <v>81</v>
      </c>
      <c r="C85" s="6" t="s">
        <v>84</v>
      </c>
      <c r="D85" s="13" t="s">
        <v>262</v>
      </c>
      <c r="E85" s="2" t="s">
        <v>129</v>
      </c>
      <c r="F85" s="2">
        <v>2</v>
      </c>
      <c r="G85" s="2">
        <v>6</v>
      </c>
      <c r="H85" s="2">
        <v>3</v>
      </c>
      <c r="I85" s="2">
        <v>3</v>
      </c>
      <c r="J85" s="42">
        <f t="shared" si="1"/>
        <v>14</v>
      </c>
      <c r="K85" s="2"/>
    </row>
    <row r="86" spans="2:11" ht="25.5">
      <c r="B86" s="2">
        <v>82</v>
      </c>
      <c r="C86" s="6" t="s">
        <v>85</v>
      </c>
      <c r="D86" s="12" t="s">
        <v>288</v>
      </c>
      <c r="E86" s="2" t="s">
        <v>129</v>
      </c>
      <c r="F86" s="2">
        <v>4</v>
      </c>
      <c r="G86" s="2">
        <v>6</v>
      </c>
      <c r="H86" s="2">
        <v>6</v>
      </c>
      <c r="I86" s="2">
        <v>3</v>
      </c>
      <c r="J86" s="42">
        <f t="shared" si="1"/>
        <v>19</v>
      </c>
      <c r="K86" s="2"/>
    </row>
    <row r="87" spans="2:11" ht="18.75">
      <c r="B87" s="2">
        <v>83</v>
      </c>
      <c r="C87" s="6" t="s">
        <v>86</v>
      </c>
      <c r="D87" s="10" t="s">
        <v>289</v>
      </c>
      <c r="E87" s="2" t="s">
        <v>129</v>
      </c>
      <c r="F87" s="2">
        <v>2</v>
      </c>
      <c r="G87" s="2">
        <v>0</v>
      </c>
      <c r="H87" s="2">
        <v>2</v>
      </c>
      <c r="I87" s="2">
        <v>1</v>
      </c>
      <c r="J87" s="42">
        <f t="shared" si="1"/>
        <v>5</v>
      </c>
      <c r="K87" s="2"/>
    </row>
    <row r="88" spans="2:11" ht="18.75">
      <c r="B88" s="2">
        <v>84</v>
      </c>
      <c r="C88" s="6" t="s">
        <v>87</v>
      </c>
      <c r="D88" s="12" t="s">
        <v>290</v>
      </c>
      <c r="E88" s="2" t="s">
        <v>129</v>
      </c>
      <c r="F88" s="2">
        <v>0</v>
      </c>
      <c r="G88" s="2">
        <v>3</v>
      </c>
      <c r="H88" s="2">
        <v>0</v>
      </c>
      <c r="I88" s="2">
        <v>1</v>
      </c>
      <c r="J88" s="42">
        <f t="shared" si="1"/>
        <v>4</v>
      </c>
      <c r="K88" s="2"/>
    </row>
    <row r="89" spans="2:11" ht="18.75">
      <c r="B89" s="2">
        <v>85</v>
      </c>
      <c r="C89" s="6" t="s">
        <v>88</v>
      </c>
      <c r="D89" s="12" t="s">
        <v>263</v>
      </c>
      <c r="E89" s="2" t="s">
        <v>129</v>
      </c>
      <c r="F89" s="2">
        <v>5</v>
      </c>
      <c r="G89" s="2">
        <v>4</v>
      </c>
      <c r="H89" s="2">
        <v>1</v>
      </c>
      <c r="I89" s="2">
        <v>1</v>
      </c>
      <c r="J89" s="42">
        <f t="shared" si="1"/>
        <v>11</v>
      </c>
      <c r="K89" s="2"/>
    </row>
    <row r="90" spans="2:11" ht="18.75">
      <c r="B90" s="2">
        <v>86</v>
      </c>
      <c r="C90" s="6" t="s">
        <v>89</v>
      </c>
      <c r="D90" s="12" t="s">
        <v>275</v>
      </c>
      <c r="E90" s="2" t="s">
        <v>129</v>
      </c>
      <c r="F90" s="2">
        <v>0</v>
      </c>
      <c r="G90" s="2">
        <v>2</v>
      </c>
      <c r="H90" s="2">
        <v>2.5</v>
      </c>
      <c r="I90" s="2">
        <v>3</v>
      </c>
      <c r="J90" s="42">
        <f t="shared" si="1"/>
        <v>7.5</v>
      </c>
      <c r="K90" s="2"/>
    </row>
    <row r="91" spans="2:11" ht="18.75">
      <c r="B91" s="2">
        <v>87</v>
      </c>
      <c r="C91" s="6" t="s">
        <v>90</v>
      </c>
      <c r="D91" s="14" t="s">
        <v>273</v>
      </c>
      <c r="E91" s="2" t="s">
        <v>129</v>
      </c>
      <c r="F91" s="2">
        <v>0</v>
      </c>
      <c r="G91" s="2">
        <v>0</v>
      </c>
      <c r="H91" s="2">
        <v>0</v>
      </c>
      <c r="I91" s="2">
        <v>1</v>
      </c>
      <c r="J91" s="42">
        <f t="shared" si="1"/>
        <v>1</v>
      </c>
      <c r="K91" s="2"/>
    </row>
    <row r="92" spans="2:11" ht="18.75">
      <c r="B92" s="2">
        <v>88</v>
      </c>
      <c r="C92" s="6" t="s">
        <v>91</v>
      </c>
      <c r="D92" s="12" t="s">
        <v>264</v>
      </c>
      <c r="E92" s="2" t="s">
        <v>129</v>
      </c>
      <c r="F92" s="2">
        <v>7</v>
      </c>
      <c r="G92" s="2">
        <v>2</v>
      </c>
      <c r="H92" s="2">
        <v>2</v>
      </c>
      <c r="I92" s="2">
        <v>3</v>
      </c>
      <c r="J92" s="42">
        <f t="shared" si="1"/>
        <v>14</v>
      </c>
      <c r="K92" s="2"/>
    </row>
    <row r="93" spans="2:11" ht="18.75">
      <c r="B93" s="2">
        <v>89</v>
      </c>
      <c r="C93" s="6" t="s">
        <v>92</v>
      </c>
      <c r="D93" s="14" t="s">
        <v>291</v>
      </c>
      <c r="E93" s="2" t="s">
        <v>129</v>
      </c>
      <c r="F93" s="2">
        <v>6</v>
      </c>
      <c r="G93" s="2">
        <v>1</v>
      </c>
      <c r="H93" s="2">
        <v>7</v>
      </c>
      <c r="I93" s="2">
        <v>1</v>
      </c>
      <c r="J93" s="42">
        <f t="shared" si="1"/>
        <v>15</v>
      </c>
      <c r="K93" s="2"/>
    </row>
    <row r="94" spans="2:11" ht="18.75">
      <c r="B94" s="2">
        <v>90</v>
      </c>
      <c r="C94" s="6" t="s">
        <v>93</v>
      </c>
      <c r="D94" s="11" t="s">
        <v>276</v>
      </c>
      <c r="E94" s="2" t="s">
        <v>129</v>
      </c>
      <c r="F94" s="2">
        <v>2</v>
      </c>
      <c r="G94" s="2">
        <v>0</v>
      </c>
      <c r="H94" s="2">
        <v>1</v>
      </c>
      <c r="I94" s="2">
        <v>1</v>
      </c>
      <c r="J94" s="42">
        <f t="shared" si="1"/>
        <v>4</v>
      </c>
      <c r="K94" s="2"/>
    </row>
    <row r="95" spans="2:11" ht="18.75">
      <c r="B95" s="2">
        <v>91</v>
      </c>
      <c r="C95" s="6" t="s">
        <v>94</v>
      </c>
      <c r="D95" s="10" t="s">
        <v>260</v>
      </c>
      <c r="E95" s="2" t="s">
        <v>129</v>
      </c>
      <c r="F95" s="2">
        <v>0</v>
      </c>
      <c r="G95" s="2">
        <v>3</v>
      </c>
      <c r="H95" s="2">
        <v>0</v>
      </c>
      <c r="I95" s="2">
        <v>0</v>
      </c>
      <c r="J95" s="42">
        <f t="shared" si="1"/>
        <v>3</v>
      </c>
      <c r="K95" s="2"/>
    </row>
    <row r="96" spans="2:11" ht="18.75">
      <c r="B96" s="2">
        <v>92</v>
      </c>
      <c r="C96" s="6" t="s">
        <v>95</v>
      </c>
      <c r="D96" s="10" t="s">
        <v>260</v>
      </c>
      <c r="E96" s="2" t="s">
        <v>129</v>
      </c>
      <c r="F96" s="2">
        <v>7</v>
      </c>
      <c r="G96" s="2">
        <v>2</v>
      </c>
      <c r="H96" s="2">
        <v>5</v>
      </c>
      <c r="I96" s="2">
        <v>2</v>
      </c>
      <c r="J96" s="42">
        <f t="shared" si="1"/>
        <v>16</v>
      </c>
      <c r="K96" s="2"/>
    </row>
    <row r="97" spans="2:11" ht="18.75">
      <c r="B97" s="2">
        <v>93</v>
      </c>
      <c r="C97" s="6" t="s">
        <v>96</v>
      </c>
      <c r="D97" s="12" t="s">
        <v>263</v>
      </c>
      <c r="E97" s="2" t="s">
        <v>129</v>
      </c>
      <c r="F97" s="2">
        <v>3</v>
      </c>
      <c r="G97" s="2">
        <v>2</v>
      </c>
      <c r="H97" s="2">
        <v>3</v>
      </c>
      <c r="I97" s="2">
        <v>1</v>
      </c>
      <c r="J97" s="42">
        <f t="shared" si="1"/>
        <v>9</v>
      </c>
      <c r="K97" s="2"/>
    </row>
    <row r="98" spans="2:11" ht="18.75">
      <c r="B98" s="2">
        <v>94</v>
      </c>
      <c r="C98" s="6" t="s">
        <v>97</v>
      </c>
      <c r="D98" s="12" t="s">
        <v>292</v>
      </c>
      <c r="E98" s="2" t="s">
        <v>129</v>
      </c>
      <c r="F98" s="2">
        <v>5</v>
      </c>
      <c r="G98" s="2">
        <v>7</v>
      </c>
      <c r="H98" s="2">
        <v>0</v>
      </c>
      <c r="I98" s="2">
        <v>3</v>
      </c>
      <c r="J98" s="42">
        <f t="shared" si="1"/>
        <v>15</v>
      </c>
      <c r="K98" s="2"/>
    </row>
    <row r="99" spans="2:11" ht="18.75">
      <c r="B99" s="2">
        <v>95</v>
      </c>
      <c r="C99" s="6" t="s">
        <v>98</v>
      </c>
      <c r="D99" s="14" t="s">
        <v>299</v>
      </c>
      <c r="E99" s="2" t="s">
        <v>129</v>
      </c>
      <c r="F99" s="2">
        <v>0</v>
      </c>
      <c r="G99" s="2">
        <v>0</v>
      </c>
      <c r="H99" s="2">
        <v>0</v>
      </c>
      <c r="I99" s="2">
        <v>2</v>
      </c>
      <c r="J99" s="42">
        <f t="shared" si="1"/>
        <v>2</v>
      </c>
      <c r="K99" s="2"/>
    </row>
    <row r="100" spans="2:11" ht="18.75">
      <c r="B100" s="2">
        <v>96</v>
      </c>
      <c r="C100" s="6" t="s">
        <v>99</v>
      </c>
      <c r="D100" s="12" t="s">
        <v>292</v>
      </c>
      <c r="E100" s="2" t="s">
        <v>129</v>
      </c>
      <c r="F100" s="2">
        <v>0</v>
      </c>
      <c r="G100" s="2">
        <v>3</v>
      </c>
      <c r="H100" s="2">
        <v>0</v>
      </c>
      <c r="I100" s="2">
        <v>2</v>
      </c>
      <c r="J100" s="42">
        <f t="shared" si="1"/>
        <v>5</v>
      </c>
      <c r="K100" s="2"/>
    </row>
    <row r="101" spans="2:11" ht="18.75">
      <c r="B101" s="2">
        <v>97</v>
      </c>
      <c r="C101" s="6" t="s">
        <v>100</v>
      </c>
      <c r="D101" s="14" t="s">
        <v>273</v>
      </c>
      <c r="E101" s="2" t="s">
        <v>129</v>
      </c>
      <c r="F101" s="2">
        <v>0</v>
      </c>
      <c r="G101" s="2">
        <v>0</v>
      </c>
      <c r="H101" s="2">
        <v>3</v>
      </c>
      <c r="I101" s="2">
        <v>1</v>
      </c>
      <c r="J101" s="42">
        <f t="shared" si="1"/>
        <v>4</v>
      </c>
      <c r="K101" s="2"/>
    </row>
    <row r="102" spans="2:11" ht="18.75">
      <c r="B102" s="2">
        <v>98</v>
      </c>
      <c r="C102" s="6" t="s">
        <v>101</v>
      </c>
      <c r="D102" s="12" t="s">
        <v>280</v>
      </c>
      <c r="E102" s="2" t="s">
        <v>129</v>
      </c>
      <c r="F102" s="2">
        <v>7</v>
      </c>
      <c r="G102" s="2">
        <v>1</v>
      </c>
      <c r="H102" s="2">
        <v>6</v>
      </c>
      <c r="I102" s="2">
        <v>3</v>
      </c>
      <c r="J102" s="42">
        <f t="shared" si="1"/>
        <v>17</v>
      </c>
      <c r="K102" s="2"/>
    </row>
    <row r="103" spans="2:11" ht="18.75">
      <c r="B103" s="2">
        <v>99</v>
      </c>
      <c r="C103" s="6" t="s">
        <v>102</v>
      </c>
      <c r="D103" s="13" t="s">
        <v>267</v>
      </c>
      <c r="E103" s="2" t="s">
        <v>129</v>
      </c>
      <c r="F103" s="2">
        <v>0</v>
      </c>
      <c r="G103" s="2">
        <v>0</v>
      </c>
      <c r="H103" s="2">
        <v>4</v>
      </c>
      <c r="I103" s="2">
        <v>3</v>
      </c>
      <c r="J103" s="42">
        <f t="shared" si="1"/>
        <v>7</v>
      </c>
      <c r="K103" s="2"/>
    </row>
    <row r="104" spans="2:11" ht="18.75">
      <c r="B104" s="2">
        <v>100</v>
      </c>
      <c r="C104" s="6" t="s">
        <v>103</v>
      </c>
      <c r="D104" s="12" t="s">
        <v>282</v>
      </c>
      <c r="E104" s="2" t="s">
        <v>129</v>
      </c>
      <c r="F104" s="2">
        <v>0</v>
      </c>
      <c r="G104" s="2">
        <v>2</v>
      </c>
      <c r="H104" s="2">
        <v>1</v>
      </c>
      <c r="I104" s="2">
        <v>1</v>
      </c>
      <c r="J104" s="42">
        <f t="shared" si="1"/>
        <v>4</v>
      </c>
      <c r="K104" s="2"/>
    </row>
    <row r="105" spans="2:11" ht="18.75">
      <c r="B105" s="2">
        <v>101</v>
      </c>
      <c r="C105" s="6" t="s">
        <v>104</v>
      </c>
      <c r="D105" s="13" t="s">
        <v>262</v>
      </c>
      <c r="E105" s="2" t="s">
        <v>129</v>
      </c>
      <c r="F105" s="2">
        <v>2</v>
      </c>
      <c r="G105" s="2">
        <v>1</v>
      </c>
      <c r="H105" s="2">
        <v>4</v>
      </c>
      <c r="I105" s="2">
        <v>3</v>
      </c>
      <c r="J105" s="42">
        <f t="shared" si="1"/>
        <v>10</v>
      </c>
      <c r="K105" s="2"/>
    </row>
    <row r="106" spans="2:11" ht="18.75">
      <c r="B106" s="2">
        <v>102</v>
      </c>
      <c r="C106" s="6" t="s">
        <v>105</v>
      </c>
      <c r="D106" s="13" t="s">
        <v>262</v>
      </c>
      <c r="E106" s="2" t="s">
        <v>129</v>
      </c>
      <c r="F106" s="2">
        <v>5</v>
      </c>
      <c r="G106" s="2">
        <v>0</v>
      </c>
      <c r="H106" s="2">
        <v>4</v>
      </c>
      <c r="I106" s="2">
        <v>1</v>
      </c>
      <c r="J106" s="42">
        <f t="shared" si="1"/>
        <v>10</v>
      </c>
      <c r="K106" s="2"/>
    </row>
    <row r="107" spans="2:11" ht="18.75">
      <c r="B107" s="2">
        <v>103</v>
      </c>
      <c r="C107" s="6" t="s">
        <v>106</v>
      </c>
      <c r="D107" s="12" t="s">
        <v>284</v>
      </c>
      <c r="E107" s="2" t="s">
        <v>129</v>
      </c>
      <c r="F107" s="2">
        <v>2</v>
      </c>
      <c r="G107" s="2">
        <v>1</v>
      </c>
      <c r="H107" s="2">
        <v>2.5</v>
      </c>
      <c r="I107" s="2">
        <v>0</v>
      </c>
      <c r="J107" s="42">
        <f t="shared" si="1"/>
        <v>5.5</v>
      </c>
      <c r="K107" s="2"/>
    </row>
    <row r="108" spans="2:11" ht="18.75">
      <c r="B108" s="2">
        <v>104</v>
      </c>
      <c r="C108" s="6" t="s">
        <v>107</v>
      </c>
      <c r="D108" s="12" t="s">
        <v>263</v>
      </c>
      <c r="E108" s="2" t="s">
        <v>129</v>
      </c>
      <c r="F108" s="2">
        <v>0.5</v>
      </c>
      <c r="G108" s="2">
        <v>2</v>
      </c>
      <c r="H108" s="2">
        <v>0</v>
      </c>
      <c r="I108" s="2">
        <v>3</v>
      </c>
      <c r="J108" s="42">
        <f t="shared" si="1"/>
        <v>5.5</v>
      </c>
      <c r="K108" s="2"/>
    </row>
    <row r="109" spans="2:11" ht="18.75">
      <c r="B109" s="2">
        <v>105</v>
      </c>
      <c r="C109" s="6" t="s">
        <v>108</v>
      </c>
      <c r="D109" s="12" t="s">
        <v>275</v>
      </c>
      <c r="E109" s="2" t="s">
        <v>129</v>
      </c>
      <c r="F109" s="2">
        <v>1</v>
      </c>
      <c r="G109" s="2">
        <v>0</v>
      </c>
      <c r="H109" s="2">
        <v>4</v>
      </c>
      <c r="I109" s="2">
        <v>1</v>
      </c>
      <c r="J109" s="42">
        <f t="shared" si="1"/>
        <v>6</v>
      </c>
      <c r="K109" s="2"/>
    </row>
    <row r="110" spans="2:11" ht="18.75">
      <c r="B110" s="2">
        <v>106</v>
      </c>
      <c r="C110" s="6" t="s">
        <v>109</v>
      </c>
      <c r="D110" s="14" t="s">
        <v>306</v>
      </c>
      <c r="E110" s="2" t="s">
        <v>129</v>
      </c>
      <c r="F110" s="2">
        <v>7</v>
      </c>
      <c r="G110" s="2">
        <v>0</v>
      </c>
      <c r="H110" s="2">
        <v>0</v>
      </c>
      <c r="I110" s="2">
        <v>3</v>
      </c>
      <c r="J110" s="42">
        <f t="shared" si="1"/>
        <v>10</v>
      </c>
      <c r="K110" s="2"/>
    </row>
    <row r="111" spans="2:11" ht="18.75">
      <c r="B111" s="2">
        <v>107</v>
      </c>
      <c r="C111" s="6" t="s">
        <v>110</v>
      </c>
      <c r="D111" s="14" t="s">
        <v>285</v>
      </c>
      <c r="E111" s="2" t="s">
        <v>129</v>
      </c>
      <c r="F111" s="2">
        <v>1</v>
      </c>
      <c r="G111" s="2">
        <v>0</v>
      </c>
      <c r="H111" s="2">
        <v>0</v>
      </c>
      <c r="I111" s="2">
        <v>1</v>
      </c>
      <c r="J111" s="42">
        <f t="shared" si="1"/>
        <v>2</v>
      </c>
      <c r="K111" s="2"/>
    </row>
    <row r="112" spans="2:11" ht="18.75">
      <c r="B112" s="2">
        <v>108</v>
      </c>
      <c r="C112" s="6" t="s">
        <v>111</v>
      </c>
      <c r="D112" s="12" t="s">
        <v>269</v>
      </c>
      <c r="E112" s="2" t="s">
        <v>129</v>
      </c>
      <c r="F112" s="2">
        <v>3</v>
      </c>
      <c r="G112" s="2">
        <v>3</v>
      </c>
      <c r="H112" s="2">
        <v>0</v>
      </c>
      <c r="I112" s="2">
        <v>0</v>
      </c>
      <c r="J112" s="42">
        <f t="shared" si="1"/>
        <v>6</v>
      </c>
      <c r="K112" s="2"/>
    </row>
    <row r="113" spans="2:11" ht="18.75">
      <c r="B113" s="2">
        <v>109</v>
      </c>
      <c r="C113" s="6" t="s">
        <v>112</v>
      </c>
      <c r="D113" s="14" t="s">
        <v>299</v>
      </c>
      <c r="E113" s="2" t="s">
        <v>129</v>
      </c>
      <c r="F113" s="2">
        <v>5</v>
      </c>
      <c r="G113" s="2">
        <v>1</v>
      </c>
      <c r="H113" s="2">
        <v>4</v>
      </c>
      <c r="I113" s="2">
        <v>1</v>
      </c>
      <c r="J113" s="42">
        <f t="shared" si="1"/>
        <v>11</v>
      </c>
      <c r="K113" s="2"/>
    </row>
    <row r="114" spans="2:11" ht="18.75">
      <c r="B114" s="2">
        <v>110</v>
      </c>
      <c r="C114" s="6" t="s">
        <v>113</v>
      </c>
      <c r="D114" s="12" t="s">
        <v>284</v>
      </c>
      <c r="E114" s="2" t="s">
        <v>129</v>
      </c>
      <c r="F114" s="2">
        <v>5</v>
      </c>
      <c r="G114" s="2">
        <v>1</v>
      </c>
      <c r="H114" s="2">
        <v>0</v>
      </c>
      <c r="I114" s="2">
        <v>1</v>
      </c>
      <c r="J114" s="42">
        <f t="shared" si="1"/>
        <v>7</v>
      </c>
      <c r="K114" s="2"/>
    </row>
    <row r="115" spans="2:11" ht="18.75">
      <c r="B115" s="2">
        <v>111</v>
      </c>
      <c r="C115" s="6" t="s">
        <v>114</v>
      </c>
      <c r="D115" s="13" t="s">
        <v>267</v>
      </c>
      <c r="E115" s="2" t="s">
        <v>129</v>
      </c>
      <c r="F115" s="2">
        <v>5</v>
      </c>
      <c r="G115" s="2">
        <v>2</v>
      </c>
      <c r="H115" s="2">
        <v>0.5</v>
      </c>
      <c r="I115" s="2">
        <v>1</v>
      </c>
      <c r="J115" s="42">
        <f t="shared" si="1"/>
        <v>8.5</v>
      </c>
      <c r="K115" s="2"/>
    </row>
    <row r="116" spans="2:11" ht="18.75">
      <c r="B116" s="2">
        <v>112</v>
      </c>
      <c r="C116" s="6" t="s">
        <v>115</v>
      </c>
      <c r="D116" s="13" t="s">
        <v>267</v>
      </c>
      <c r="E116" s="2" t="s">
        <v>129</v>
      </c>
      <c r="F116" s="2">
        <v>7</v>
      </c>
      <c r="G116" s="2">
        <v>2</v>
      </c>
      <c r="H116" s="2">
        <v>0</v>
      </c>
      <c r="I116" s="2">
        <v>1</v>
      </c>
      <c r="J116" s="42">
        <f t="shared" si="1"/>
        <v>10</v>
      </c>
      <c r="K116" s="2"/>
    </row>
    <row r="117" spans="2:11" ht="18.75">
      <c r="B117" s="2">
        <v>113</v>
      </c>
      <c r="C117" s="6" t="s">
        <v>116</v>
      </c>
      <c r="D117" s="12" t="s">
        <v>263</v>
      </c>
      <c r="E117" s="2" t="s">
        <v>129</v>
      </c>
      <c r="F117" s="2">
        <v>2</v>
      </c>
      <c r="G117" s="2">
        <v>6</v>
      </c>
      <c r="H117" s="2">
        <v>1.5</v>
      </c>
      <c r="I117" s="2">
        <v>3.5</v>
      </c>
      <c r="J117" s="42">
        <f t="shared" si="1"/>
        <v>13</v>
      </c>
      <c r="K117" s="2"/>
    </row>
    <row r="118" spans="2:11" ht="18.75">
      <c r="B118" s="2">
        <v>114</v>
      </c>
      <c r="C118" s="6" t="s">
        <v>117</v>
      </c>
      <c r="D118" s="10" t="s">
        <v>293</v>
      </c>
      <c r="E118" s="2" t="s">
        <v>129</v>
      </c>
      <c r="F118" s="2">
        <v>2</v>
      </c>
      <c r="G118" s="2">
        <v>0</v>
      </c>
      <c r="H118" s="2">
        <v>3.5</v>
      </c>
      <c r="I118" s="2">
        <v>1</v>
      </c>
      <c r="J118" s="42">
        <f t="shared" si="1"/>
        <v>6.5</v>
      </c>
      <c r="K118" s="2"/>
    </row>
    <row r="119" spans="2:11" ht="18.75">
      <c r="B119" s="2">
        <v>115</v>
      </c>
      <c r="C119" s="6" t="s">
        <v>118</v>
      </c>
      <c r="D119" s="12" t="s">
        <v>294</v>
      </c>
      <c r="E119" s="2" t="s">
        <v>129</v>
      </c>
      <c r="F119" s="2"/>
      <c r="G119" s="2"/>
      <c r="H119" s="2"/>
      <c r="I119" s="2"/>
      <c r="J119" s="42">
        <f t="shared" si="1"/>
        <v>0</v>
      </c>
      <c r="K119" s="2"/>
    </row>
    <row r="120" spans="2:11" ht="18.75">
      <c r="B120" s="2">
        <v>116</v>
      </c>
      <c r="C120" s="6" t="s">
        <v>119</v>
      </c>
      <c r="D120" s="14" t="s">
        <v>278</v>
      </c>
      <c r="E120" s="2" t="s">
        <v>129</v>
      </c>
      <c r="F120" s="2">
        <v>2</v>
      </c>
      <c r="G120" s="2">
        <v>3</v>
      </c>
      <c r="H120" s="2">
        <v>2.5</v>
      </c>
      <c r="I120" s="2">
        <v>1</v>
      </c>
      <c r="J120" s="42">
        <f t="shared" si="1"/>
        <v>8.5</v>
      </c>
      <c r="K120" s="2"/>
    </row>
    <row r="121" spans="2:11" ht="18.75">
      <c r="B121" s="2">
        <v>117</v>
      </c>
      <c r="C121" s="6" t="s">
        <v>120</v>
      </c>
      <c r="D121" s="14" t="s">
        <v>270</v>
      </c>
      <c r="E121" s="2" t="s">
        <v>129</v>
      </c>
      <c r="F121" s="2">
        <v>2</v>
      </c>
      <c r="G121" s="2">
        <v>1</v>
      </c>
      <c r="H121" s="2">
        <v>1</v>
      </c>
      <c r="I121" s="2">
        <v>1</v>
      </c>
      <c r="J121" s="42">
        <f t="shared" si="1"/>
        <v>5</v>
      </c>
      <c r="K121" s="2"/>
    </row>
    <row r="122" spans="2:11" ht="18.75">
      <c r="B122" s="2">
        <v>118</v>
      </c>
      <c r="C122" s="6" t="s">
        <v>121</v>
      </c>
      <c r="D122" s="13" t="s">
        <v>262</v>
      </c>
      <c r="E122" s="2" t="s">
        <v>129</v>
      </c>
      <c r="F122" s="2">
        <v>2</v>
      </c>
      <c r="G122" s="2">
        <v>4</v>
      </c>
      <c r="H122" s="2">
        <v>2</v>
      </c>
      <c r="I122" s="2">
        <v>3</v>
      </c>
      <c r="J122" s="42">
        <f t="shared" si="1"/>
        <v>11</v>
      </c>
      <c r="K122" s="2"/>
    </row>
    <row r="123" spans="2:11" ht="18.75">
      <c r="B123" s="2">
        <v>119</v>
      </c>
      <c r="C123" s="6" t="s">
        <v>122</v>
      </c>
      <c r="D123" s="12" t="s">
        <v>295</v>
      </c>
      <c r="E123" s="2" t="s">
        <v>129</v>
      </c>
      <c r="F123" s="2">
        <v>2</v>
      </c>
      <c r="G123" s="2">
        <v>0</v>
      </c>
      <c r="H123" s="2">
        <v>0</v>
      </c>
      <c r="I123" s="2">
        <v>3</v>
      </c>
      <c r="J123" s="42">
        <f t="shared" si="1"/>
        <v>5</v>
      </c>
      <c r="K123" s="2"/>
    </row>
    <row r="124" spans="2:11" ht="18.75">
      <c r="B124" s="2">
        <v>120</v>
      </c>
      <c r="C124" s="6" t="s">
        <v>123</v>
      </c>
      <c r="D124" s="12" t="s">
        <v>275</v>
      </c>
      <c r="E124" s="2" t="s">
        <v>129</v>
      </c>
      <c r="F124" s="2">
        <v>2</v>
      </c>
      <c r="G124" s="2">
        <v>1</v>
      </c>
      <c r="H124" s="2">
        <v>0.5</v>
      </c>
      <c r="I124" s="2">
        <v>1</v>
      </c>
      <c r="J124" s="42">
        <f t="shared" si="1"/>
        <v>4.5</v>
      </c>
      <c r="K124" s="2"/>
    </row>
    <row r="125" spans="2:11" ht="18.75">
      <c r="B125" s="2">
        <v>121</v>
      </c>
      <c r="C125" s="6" t="s">
        <v>124</v>
      </c>
      <c r="D125" s="11" t="s">
        <v>298</v>
      </c>
      <c r="E125" s="2" t="s">
        <v>129</v>
      </c>
      <c r="F125" s="2">
        <v>2</v>
      </c>
      <c r="G125" s="2">
        <v>2</v>
      </c>
      <c r="H125" s="2">
        <v>2</v>
      </c>
      <c r="I125" s="2">
        <v>4</v>
      </c>
      <c r="J125" s="42">
        <f t="shared" si="1"/>
        <v>10</v>
      </c>
      <c r="K125" s="2"/>
    </row>
    <row r="126" spans="2:11" ht="18.75">
      <c r="B126" s="2">
        <v>122</v>
      </c>
      <c r="C126" s="6" t="s">
        <v>125</v>
      </c>
      <c r="D126" s="14" t="s">
        <v>296</v>
      </c>
      <c r="E126" s="2" t="s">
        <v>129</v>
      </c>
      <c r="F126" s="2">
        <v>3</v>
      </c>
      <c r="G126" s="2">
        <v>2</v>
      </c>
      <c r="H126" s="2">
        <v>2</v>
      </c>
      <c r="I126" s="2">
        <v>3</v>
      </c>
      <c r="J126" s="42">
        <f t="shared" si="1"/>
        <v>10</v>
      </c>
      <c r="K126" s="2"/>
    </row>
    <row r="127" spans="2:11" ht="18.75">
      <c r="B127" s="2">
        <v>123</v>
      </c>
      <c r="C127" s="6" t="s">
        <v>126</v>
      </c>
      <c r="D127" s="11" t="s">
        <v>276</v>
      </c>
      <c r="E127" s="2" t="s">
        <v>129</v>
      </c>
      <c r="F127" s="2">
        <v>2</v>
      </c>
      <c r="G127" s="2">
        <v>2</v>
      </c>
      <c r="H127" s="2">
        <v>1.5</v>
      </c>
      <c r="I127" s="2">
        <v>0.5</v>
      </c>
      <c r="J127" s="42">
        <f t="shared" si="1"/>
        <v>6</v>
      </c>
      <c r="K127" s="2"/>
    </row>
    <row r="128" spans="2:11" ht="18.75">
      <c r="B128" s="2">
        <v>124</v>
      </c>
      <c r="C128" s="6" t="s">
        <v>127</v>
      </c>
      <c r="D128" s="12" t="s">
        <v>282</v>
      </c>
      <c r="E128" s="4" t="s">
        <v>129</v>
      </c>
      <c r="F128" s="4">
        <v>2</v>
      </c>
      <c r="G128" s="4">
        <v>2</v>
      </c>
      <c r="H128" s="4">
        <v>1</v>
      </c>
      <c r="I128" s="4">
        <v>3</v>
      </c>
      <c r="J128" s="42">
        <f t="shared" si="1"/>
        <v>8</v>
      </c>
      <c r="K128" s="4"/>
    </row>
    <row r="129" spans="1:12" ht="18.75">
      <c r="B129" s="2">
        <v>125</v>
      </c>
      <c r="C129" s="6" t="s">
        <v>128</v>
      </c>
      <c r="D129" s="12" t="s">
        <v>297</v>
      </c>
      <c r="E129" s="2" t="s">
        <v>129</v>
      </c>
      <c r="F129" s="2">
        <v>0</v>
      </c>
      <c r="G129" s="2">
        <v>2</v>
      </c>
      <c r="H129" s="2">
        <v>0</v>
      </c>
      <c r="I129" s="2">
        <v>3</v>
      </c>
      <c r="J129" s="42">
        <f t="shared" si="1"/>
        <v>5</v>
      </c>
      <c r="K129" s="2"/>
    </row>
    <row r="131" spans="1:12">
      <c r="A131" s="43" t="s">
        <v>433</v>
      </c>
      <c r="B131" s="43"/>
      <c r="C131" s="43"/>
      <c r="I131" s="45" t="s">
        <v>312</v>
      </c>
      <c r="J131" s="45"/>
      <c r="K131" s="45"/>
      <c r="L131" s="45"/>
    </row>
    <row r="132" spans="1:12">
      <c r="A132" s="43" t="s">
        <v>435</v>
      </c>
      <c r="B132" s="43"/>
      <c r="C132" s="43"/>
      <c r="I132" s="45" t="s">
        <v>434</v>
      </c>
      <c r="J132" s="45"/>
      <c r="K132" s="45"/>
      <c r="L132" s="45"/>
    </row>
    <row r="133" spans="1:12">
      <c r="A133" s="43" t="s">
        <v>436</v>
      </c>
      <c r="B133" s="43"/>
      <c r="C133" s="43"/>
    </row>
  </sheetData>
  <mergeCells count="6">
    <mergeCell ref="A133:C133"/>
    <mergeCell ref="B1:K1"/>
    <mergeCell ref="A131:C131"/>
    <mergeCell ref="I131:L131"/>
    <mergeCell ref="I132:L132"/>
    <mergeCell ref="A132:C1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tabSelected="1" topLeftCell="A19" workbookViewId="0">
      <selection activeCell="P31" sqref="P31"/>
    </sheetView>
  </sheetViews>
  <sheetFormatPr defaultRowHeight="15"/>
  <cols>
    <col min="2" max="2" width="4.85546875" bestFit="1" customWidth="1"/>
    <col min="3" max="3" width="30.28515625" customWidth="1"/>
    <col min="4" max="4" width="28.7109375" customWidth="1"/>
    <col min="5" max="5" width="6" bestFit="1" customWidth="1"/>
    <col min="6" max="9" width="6.28515625" bestFit="1" customWidth="1"/>
    <col min="10" max="10" width="9.42578125" customWidth="1"/>
    <col min="11" max="11" width="10.140625" bestFit="1" customWidth="1"/>
  </cols>
  <sheetData>
    <row r="1" spans="2:11" ht="32.25" customHeight="1">
      <c r="B1" s="44" t="s">
        <v>131</v>
      </c>
      <c r="C1" s="44"/>
      <c r="D1" s="44"/>
      <c r="E1" s="44"/>
      <c r="F1" s="44"/>
      <c r="G1" s="44"/>
      <c r="H1" s="44"/>
      <c r="I1" s="44"/>
      <c r="J1" s="44"/>
      <c r="K1" s="44"/>
    </row>
    <row r="4" spans="2:11" ht="30">
      <c r="B4" s="1" t="s">
        <v>0</v>
      </c>
      <c r="C4" s="2" t="s">
        <v>1</v>
      </c>
      <c r="D4" s="2" t="s">
        <v>311</v>
      </c>
      <c r="E4" s="2" t="s">
        <v>2</v>
      </c>
      <c r="F4" s="2" t="s">
        <v>310</v>
      </c>
      <c r="G4" s="2" t="s">
        <v>309</v>
      </c>
      <c r="H4" s="2" t="s">
        <v>308</v>
      </c>
      <c r="I4" s="2" t="s">
        <v>327</v>
      </c>
      <c r="J4" s="2" t="s">
        <v>3</v>
      </c>
      <c r="K4" s="3" t="s">
        <v>4</v>
      </c>
    </row>
    <row r="5" spans="2:11" ht="18.75">
      <c r="B5" s="2">
        <v>1</v>
      </c>
      <c r="C5" s="30" t="s">
        <v>133</v>
      </c>
      <c r="D5" s="18" t="s">
        <v>270</v>
      </c>
      <c r="E5" s="2" t="s">
        <v>130</v>
      </c>
      <c r="F5" s="2">
        <v>5</v>
      </c>
      <c r="G5" s="2">
        <v>3</v>
      </c>
      <c r="H5" s="2">
        <v>1</v>
      </c>
      <c r="I5" s="2">
        <v>1</v>
      </c>
      <c r="J5" s="42">
        <f>SUM(F5:I5)</f>
        <v>10</v>
      </c>
      <c r="K5" s="2"/>
    </row>
    <row r="6" spans="2:11" ht="18.75">
      <c r="B6" s="2">
        <v>2</v>
      </c>
      <c r="C6" s="30" t="s">
        <v>134</v>
      </c>
      <c r="D6" s="19" t="s">
        <v>313</v>
      </c>
      <c r="E6" s="2" t="s">
        <v>130</v>
      </c>
      <c r="F6" s="2">
        <v>5</v>
      </c>
      <c r="G6" s="2">
        <v>3</v>
      </c>
      <c r="H6" s="2">
        <v>4.5</v>
      </c>
      <c r="I6" s="2">
        <v>6</v>
      </c>
      <c r="J6" s="42">
        <f t="shared" ref="J6:J44" si="0">SUM(F6:I6)</f>
        <v>18.5</v>
      </c>
      <c r="K6" s="2"/>
    </row>
    <row r="7" spans="2:11" ht="18.75">
      <c r="B7" s="2">
        <v>3</v>
      </c>
      <c r="C7" s="30" t="s">
        <v>135</v>
      </c>
      <c r="D7" s="20" t="s">
        <v>314</v>
      </c>
      <c r="E7" s="2" t="s">
        <v>130</v>
      </c>
      <c r="F7" s="2">
        <v>3</v>
      </c>
      <c r="G7" s="2">
        <v>0</v>
      </c>
      <c r="H7" s="2">
        <v>1</v>
      </c>
      <c r="I7" s="2">
        <v>0</v>
      </c>
      <c r="J7" s="42">
        <f t="shared" si="0"/>
        <v>4</v>
      </c>
      <c r="K7" s="2"/>
    </row>
    <row r="8" spans="2:11" ht="18.75">
      <c r="B8" s="2">
        <v>4</v>
      </c>
      <c r="C8" s="30" t="s">
        <v>136</v>
      </c>
      <c r="D8" s="20" t="s">
        <v>313</v>
      </c>
      <c r="E8" s="2" t="s">
        <v>130</v>
      </c>
      <c r="F8" s="2">
        <v>5.5</v>
      </c>
      <c r="G8" s="2">
        <v>0</v>
      </c>
      <c r="H8" s="2">
        <v>3</v>
      </c>
      <c r="I8" s="2">
        <v>2.5</v>
      </c>
      <c r="J8" s="42">
        <f t="shared" si="0"/>
        <v>11</v>
      </c>
      <c r="K8" s="2"/>
    </row>
    <row r="9" spans="2:11" ht="18.75">
      <c r="B9" s="2">
        <v>5</v>
      </c>
      <c r="C9" s="30" t="s">
        <v>137</v>
      </c>
      <c r="D9" s="20" t="s">
        <v>283</v>
      </c>
      <c r="E9" s="2" t="s">
        <v>130</v>
      </c>
      <c r="F9" s="2">
        <v>1</v>
      </c>
      <c r="G9" s="2">
        <v>3</v>
      </c>
      <c r="H9" s="2">
        <v>0</v>
      </c>
      <c r="I9" s="2">
        <v>0</v>
      </c>
      <c r="J9" s="42">
        <f t="shared" si="0"/>
        <v>4</v>
      </c>
      <c r="K9" s="2"/>
    </row>
    <row r="10" spans="2:11" ht="18.75">
      <c r="B10" s="2">
        <v>6</v>
      </c>
      <c r="C10" s="30" t="s">
        <v>138</v>
      </c>
      <c r="D10" s="18" t="s">
        <v>315</v>
      </c>
      <c r="E10" s="2" t="s">
        <v>130</v>
      </c>
      <c r="F10" s="2">
        <v>1</v>
      </c>
      <c r="G10" s="2">
        <v>0</v>
      </c>
      <c r="H10" s="2">
        <v>0</v>
      </c>
      <c r="I10" s="2">
        <v>1</v>
      </c>
      <c r="J10" s="42">
        <f t="shared" si="0"/>
        <v>2</v>
      </c>
      <c r="K10" s="2"/>
    </row>
    <row r="11" spans="2:11" ht="18.75">
      <c r="B11" s="2">
        <v>7</v>
      </c>
      <c r="C11" s="30" t="s">
        <v>139</v>
      </c>
      <c r="D11" s="21" t="s">
        <v>316</v>
      </c>
      <c r="E11" s="2" t="s">
        <v>130</v>
      </c>
      <c r="F11" s="2">
        <v>1.5</v>
      </c>
      <c r="G11" s="2">
        <v>0</v>
      </c>
      <c r="H11" s="2">
        <v>0</v>
      </c>
      <c r="I11" s="2">
        <v>0</v>
      </c>
      <c r="J11" s="42">
        <f t="shared" si="0"/>
        <v>1.5</v>
      </c>
      <c r="K11" s="2"/>
    </row>
    <row r="12" spans="2:11" ht="18.75">
      <c r="B12" s="2">
        <v>8</v>
      </c>
      <c r="C12" s="30" t="s">
        <v>140</v>
      </c>
      <c r="D12" s="20" t="s">
        <v>314</v>
      </c>
      <c r="E12" s="2" t="s">
        <v>130</v>
      </c>
      <c r="F12" s="2">
        <v>1</v>
      </c>
      <c r="G12" s="2">
        <v>1</v>
      </c>
      <c r="H12" s="2">
        <v>1</v>
      </c>
      <c r="I12" s="2">
        <v>0</v>
      </c>
      <c r="J12" s="42">
        <f t="shared" si="0"/>
        <v>3</v>
      </c>
      <c r="K12" s="2"/>
    </row>
    <row r="13" spans="2:11" ht="18.75">
      <c r="B13" s="2">
        <v>9</v>
      </c>
      <c r="C13" s="30" t="s">
        <v>141</v>
      </c>
      <c r="D13" s="9" t="s">
        <v>282</v>
      </c>
      <c r="E13" s="2" t="s">
        <v>130</v>
      </c>
      <c r="F13" s="2">
        <v>2</v>
      </c>
      <c r="G13" s="2">
        <v>4</v>
      </c>
      <c r="H13" s="2">
        <v>1</v>
      </c>
      <c r="I13" s="2">
        <v>1</v>
      </c>
      <c r="J13" s="42">
        <f t="shared" si="0"/>
        <v>8</v>
      </c>
      <c r="K13" s="2"/>
    </row>
    <row r="14" spans="2:11" ht="18.75">
      <c r="B14" s="2">
        <v>10</v>
      </c>
      <c r="C14" s="30" t="s">
        <v>142</v>
      </c>
      <c r="D14" s="22" t="s">
        <v>317</v>
      </c>
      <c r="E14" s="2" t="s">
        <v>130</v>
      </c>
      <c r="F14" s="2">
        <v>2</v>
      </c>
      <c r="G14" s="2">
        <v>2</v>
      </c>
      <c r="H14" s="2">
        <v>0.5</v>
      </c>
      <c r="I14" s="2">
        <v>1</v>
      </c>
      <c r="J14" s="42">
        <f t="shared" si="0"/>
        <v>5.5</v>
      </c>
      <c r="K14" s="2"/>
    </row>
    <row r="15" spans="2:11" ht="18.75">
      <c r="B15" s="2">
        <v>11</v>
      </c>
      <c r="C15" s="30" t="s">
        <v>143</v>
      </c>
      <c r="D15" s="23" t="s">
        <v>298</v>
      </c>
      <c r="E15" s="2" t="s">
        <v>130</v>
      </c>
      <c r="F15" s="2">
        <v>0</v>
      </c>
      <c r="G15" s="2">
        <v>3</v>
      </c>
      <c r="H15" s="2">
        <v>0</v>
      </c>
      <c r="I15" s="2">
        <v>0</v>
      </c>
      <c r="J15" s="42">
        <f t="shared" si="0"/>
        <v>3</v>
      </c>
      <c r="K15" s="2"/>
    </row>
    <row r="16" spans="2:11" ht="18.75">
      <c r="B16" s="2">
        <v>12</v>
      </c>
      <c r="C16" s="30" t="s">
        <v>144</v>
      </c>
      <c r="D16" s="23" t="s">
        <v>298</v>
      </c>
      <c r="E16" s="2" t="s">
        <v>130</v>
      </c>
      <c r="F16" s="2">
        <v>1</v>
      </c>
      <c r="G16" s="2">
        <v>0</v>
      </c>
      <c r="H16" s="2">
        <v>0</v>
      </c>
      <c r="I16" s="2">
        <v>0</v>
      </c>
      <c r="J16" s="42">
        <f t="shared" si="0"/>
        <v>1</v>
      </c>
      <c r="K16" s="2"/>
    </row>
    <row r="17" spans="2:11" ht="18.75">
      <c r="B17" s="2">
        <v>13</v>
      </c>
      <c r="C17" s="30" t="s">
        <v>145</v>
      </c>
      <c r="D17" s="24" t="s">
        <v>318</v>
      </c>
      <c r="E17" s="2" t="s">
        <v>130</v>
      </c>
      <c r="F17" s="2">
        <v>2</v>
      </c>
      <c r="G17" s="2">
        <v>3</v>
      </c>
      <c r="H17" s="2">
        <v>1</v>
      </c>
      <c r="I17" s="2">
        <v>1</v>
      </c>
      <c r="J17" s="42">
        <f t="shared" si="0"/>
        <v>7</v>
      </c>
      <c r="K17" s="2"/>
    </row>
    <row r="18" spans="2:11" ht="18.75">
      <c r="B18" s="2">
        <v>14</v>
      </c>
      <c r="C18" s="30" t="s">
        <v>146</v>
      </c>
      <c r="D18" s="18" t="s">
        <v>319</v>
      </c>
      <c r="E18" s="2" t="s">
        <v>130</v>
      </c>
      <c r="F18" s="2">
        <v>3.5</v>
      </c>
      <c r="G18" s="2">
        <v>2.5</v>
      </c>
      <c r="H18" s="2">
        <v>1</v>
      </c>
      <c r="I18" s="2">
        <v>0</v>
      </c>
      <c r="J18" s="42">
        <f t="shared" si="0"/>
        <v>7</v>
      </c>
      <c r="K18" s="2"/>
    </row>
    <row r="19" spans="2:11" ht="18.75">
      <c r="B19" s="2">
        <v>15</v>
      </c>
      <c r="C19" s="30" t="s">
        <v>147</v>
      </c>
      <c r="D19" s="20" t="s">
        <v>313</v>
      </c>
      <c r="E19" s="2" t="s">
        <v>130</v>
      </c>
      <c r="F19" s="2">
        <v>6</v>
      </c>
      <c r="G19" s="2">
        <v>7</v>
      </c>
      <c r="H19" s="2">
        <v>1</v>
      </c>
      <c r="I19" s="2">
        <v>1</v>
      </c>
      <c r="J19" s="42">
        <f t="shared" si="0"/>
        <v>15</v>
      </c>
      <c r="K19" s="2"/>
    </row>
    <row r="20" spans="2:11" ht="18.75">
      <c r="B20" s="2">
        <v>16</v>
      </c>
      <c r="C20" s="30" t="s">
        <v>148</v>
      </c>
      <c r="D20" s="20" t="s">
        <v>279</v>
      </c>
      <c r="E20" s="2" t="s">
        <v>130</v>
      </c>
      <c r="F20" s="2">
        <v>4</v>
      </c>
      <c r="G20" s="2">
        <v>4.5</v>
      </c>
      <c r="H20" s="2">
        <v>1</v>
      </c>
      <c r="I20" s="2">
        <v>0</v>
      </c>
      <c r="J20" s="42">
        <f t="shared" si="0"/>
        <v>9.5</v>
      </c>
      <c r="K20" s="2"/>
    </row>
    <row r="21" spans="2:11" ht="18.75">
      <c r="B21" s="2">
        <v>17</v>
      </c>
      <c r="C21" s="30" t="s">
        <v>149</v>
      </c>
      <c r="D21" s="24" t="s">
        <v>320</v>
      </c>
      <c r="E21" s="2" t="s">
        <v>130</v>
      </c>
      <c r="F21" s="2">
        <v>1</v>
      </c>
      <c r="G21" s="2">
        <v>2.5</v>
      </c>
      <c r="H21" s="2">
        <v>0</v>
      </c>
      <c r="I21" s="2">
        <v>1</v>
      </c>
      <c r="J21" s="42">
        <f t="shared" si="0"/>
        <v>4.5</v>
      </c>
      <c r="K21" s="2"/>
    </row>
    <row r="22" spans="2:11" ht="18.75">
      <c r="B22" s="2">
        <v>18</v>
      </c>
      <c r="C22" s="30" t="s">
        <v>150</v>
      </c>
      <c r="D22" s="18" t="s">
        <v>319</v>
      </c>
      <c r="E22" s="2" t="s">
        <v>130</v>
      </c>
      <c r="F22" s="2">
        <v>4</v>
      </c>
      <c r="G22" s="2">
        <v>0</v>
      </c>
      <c r="H22" s="2">
        <v>0.5</v>
      </c>
      <c r="I22" s="2">
        <v>0</v>
      </c>
      <c r="J22" s="42">
        <f t="shared" si="0"/>
        <v>4.5</v>
      </c>
      <c r="K22" s="2"/>
    </row>
    <row r="23" spans="2:11" ht="18.75">
      <c r="B23" s="2">
        <v>19</v>
      </c>
      <c r="C23" s="30" t="s">
        <v>151</v>
      </c>
      <c r="D23" s="20" t="s">
        <v>265</v>
      </c>
      <c r="E23" s="2" t="s">
        <v>130</v>
      </c>
      <c r="F23" s="2">
        <v>2</v>
      </c>
      <c r="G23" s="2">
        <v>1</v>
      </c>
      <c r="H23" s="2">
        <v>2.5</v>
      </c>
      <c r="I23" s="2">
        <v>1</v>
      </c>
      <c r="J23" s="42">
        <f t="shared" si="0"/>
        <v>6.5</v>
      </c>
      <c r="K23" s="2"/>
    </row>
    <row r="24" spans="2:11" ht="18.75">
      <c r="B24" s="2">
        <v>20</v>
      </c>
      <c r="C24" s="30" t="s">
        <v>152</v>
      </c>
      <c r="D24" s="25" t="s">
        <v>271</v>
      </c>
      <c r="E24" s="2" t="s">
        <v>130</v>
      </c>
      <c r="F24" s="2">
        <v>3</v>
      </c>
      <c r="G24" s="2">
        <v>0</v>
      </c>
      <c r="H24" s="2">
        <v>0</v>
      </c>
      <c r="I24" s="2">
        <v>0</v>
      </c>
      <c r="J24" s="42">
        <f t="shared" si="0"/>
        <v>3</v>
      </c>
      <c r="K24" s="2"/>
    </row>
    <row r="25" spans="2:11" ht="18.75">
      <c r="B25" s="2">
        <v>21</v>
      </c>
      <c r="C25" s="30" t="s">
        <v>153</v>
      </c>
      <c r="D25" s="26" t="s">
        <v>262</v>
      </c>
      <c r="E25" s="2" t="s">
        <v>130</v>
      </c>
      <c r="F25" s="2">
        <v>4</v>
      </c>
      <c r="G25" s="2">
        <v>0</v>
      </c>
      <c r="H25" s="2">
        <v>0</v>
      </c>
      <c r="I25" s="2">
        <v>0</v>
      </c>
      <c r="J25" s="42">
        <f t="shared" si="0"/>
        <v>4</v>
      </c>
      <c r="K25" s="2"/>
    </row>
    <row r="26" spans="2:11" ht="18.75">
      <c r="B26" s="2">
        <v>22</v>
      </c>
      <c r="C26" s="30" t="s">
        <v>154</v>
      </c>
      <c r="D26" s="20" t="s">
        <v>279</v>
      </c>
      <c r="E26" s="2" t="s">
        <v>130</v>
      </c>
      <c r="F26" s="2">
        <v>4</v>
      </c>
      <c r="G26" s="2">
        <v>0</v>
      </c>
      <c r="H26" s="2">
        <v>0</v>
      </c>
      <c r="I26" s="2">
        <v>0</v>
      </c>
      <c r="J26" s="42">
        <f t="shared" si="0"/>
        <v>4</v>
      </c>
      <c r="K26" s="2"/>
    </row>
    <row r="27" spans="2:11" ht="18.75">
      <c r="B27" s="2">
        <v>23</v>
      </c>
      <c r="C27" s="30" t="s">
        <v>155</v>
      </c>
      <c r="D27" s="18" t="s">
        <v>321</v>
      </c>
      <c r="E27" s="2" t="s">
        <v>130</v>
      </c>
      <c r="F27" s="2">
        <v>2</v>
      </c>
      <c r="G27" s="2">
        <v>2.5</v>
      </c>
      <c r="H27" s="2">
        <v>0</v>
      </c>
      <c r="I27" s="2">
        <v>2</v>
      </c>
      <c r="J27" s="42">
        <f t="shared" si="0"/>
        <v>6.5</v>
      </c>
      <c r="K27" s="2"/>
    </row>
    <row r="28" spans="2:11" ht="18.75">
      <c r="B28" s="2">
        <v>24</v>
      </c>
      <c r="C28" s="30" t="s">
        <v>156</v>
      </c>
      <c r="D28" s="21" t="s">
        <v>316</v>
      </c>
      <c r="E28" s="2" t="s">
        <v>130</v>
      </c>
      <c r="F28" s="2">
        <v>5</v>
      </c>
      <c r="G28" s="2">
        <v>0</v>
      </c>
      <c r="H28" s="2">
        <v>0.5</v>
      </c>
      <c r="I28" s="2">
        <v>0</v>
      </c>
      <c r="J28" s="42">
        <f t="shared" si="0"/>
        <v>5.5</v>
      </c>
      <c r="K28" s="2"/>
    </row>
    <row r="29" spans="2:11" ht="18.75">
      <c r="B29" s="2">
        <v>25</v>
      </c>
      <c r="C29" s="30" t="s">
        <v>157</v>
      </c>
      <c r="D29" s="23" t="s">
        <v>298</v>
      </c>
      <c r="E29" s="2" t="s">
        <v>130</v>
      </c>
      <c r="F29" s="2">
        <v>4</v>
      </c>
      <c r="G29" s="2">
        <v>0</v>
      </c>
      <c r="H29" s="2">
        <v>0</v>
      </c>
      <c r="I29" s="2">
        <v>0</v>
      </c>
      <c r="J29" s="42">
        <f t="shared" si="0"/>
        <v>4</v>
      </c>
      <c r="K29" s="2"/>
    </row>
    <row r="30" spans="2:11" ht="18.75">
      <c r="B30" s="2">
        <v>26</v>
      </c>
      <c r="C30" s="30" t="s">
        <v>158</v>
      </c>
      <c r="D30" s="20" t="s">
        <v>313</v>
      </c>
      <c r="E30" s="2" t="s">
        <v>130</v>
      </c>
      <c r="F30" s="2">
        <v>6</v>
      </c>
      <c r="G30" s="2">
        <v>3</v>
      </c>
      <c r="H30" s="2">
        <v>2.5</v>
      </c>
      <c r="I30" s="2">
        <v>1</v>
      </c>
      <c r="J30" s="42">
        <f t="shared" si="0"/>
        <v>12.5</v>
      </c>
      <c r="K30" s="2"/>
    </row>
    <row r="31" spans="2:11" ht="18.75">
      <c r="B31" s="2">
        <v>27</v>
      </c>
      <c r="C31" s="30" t="s">
        <v>159</v>
      </c>
      <c r="D31" s="22" t="s">
        <v>293</v>
      </c>
      <c r="E31" s="2" t="s">
        <v>130</v>
      </c>
      <c r="F31" s="2">
        <v>2</v>
      </c>
      <c r="G31" s="2">
        <v>0</v>
      </c>
      <c r="H31" s="2">
        <v>2</v>
      </c>
      <c r="I31" s="2">
        <v>0</v>
      </c>
      <c r="J31" s="42">
        <f t="shared" si="0"/>
        <v>4</v>
      </c>
      <c r="K31" s="2"/>
    </row>
    <row r="32" spans="2:11" ht="18.75">
      <c r="B32" s="2">
        <v>28</v>
      </c>
      <c r="C32" s="30" t="s">
        <v>160</v>
      </c>
      <c r="D32" s="21" t="s">
        <v>326</v>
      </c>
      <c r="E32" s="2" t="s">
        <v>130</v>
      </c>
      <c r="F32" s="2">
        <v>3</v>
      </c>
      <c r="G32" s="2">
        <v>2</v>
      </c>
      <c r="H32" s="2">
        <v>0</v>
      </c>
      <c r="I32" s="2">
        <v>1</v>
      </c>
      <c r="J32" s="42">
        <f t="shared" si="0"/>
        <v>6</v>
      </c>
      <c r="K32" s="2"/>
    </row>
    <row r="33" spans="1:12" ht="18.75">
      <c r="B33" s="2">
        <v>29</v>
      </c>
      <c r="C33" s="30" t="s">
        <v>161</v>
      </c>
      <c r="D33" s="27" t="s">
        <v>322</v>
      </c>
      <c r="E33" s="2" t="s">
        <v>130</v>
      </c>
      <c r="F33" s="2">
        <v>1</v>
      </c>
      <c r="G33" s="2">
        <v>0</v>
      </c>
      <c r="H33" s="2">
        <v>0</v>
      </c>
      <c r="I33" s="2">
        <v>0</v>
      </c>
      <c r="J33" s="42">
        <f t="shared" si="0"/>
        <v>1</v>
      </c>
      <c r="K33" s="2"/>
    </row>
    <row r="34" spans="1:12" ht="18.75">
      <c r="B34" s="2">
        <v>30</v>
      </c>
      <c r="C34" s="30" t="s">
        <v>162</v>
      </c>
      <c r="D34" s="28" t="s">
        <v>323</v>
      </c>
      <c r="E34" s="2" t="s">
        <v>130</v>
      </c>
      <c r="F34" s="2">
        <v>7</v>
      </c>
      <c r="G34" s="2">
        <v>0</v>
      </c>
      <c r="H34" s="2">
        <v>1</v>
      </c>
      <c r="I34" s="2">
        <v>2</v>
      </c>
      <c r="J34" s="42">
        <f t="shared" si="0"/>
        <v>10</v>
      </c>
      <c r="K34" s="2"/>
    </row>
    <row r="35" spans="1:12" ht="18.75">
      <c r="B35" s="2">
        <v>31</v>
      </c>
      <c r="C35" s="30" t="s">
        <v>163</v>
      </c>
      <c r="D35" s="24" t="s">
        <v>282</v>
      </c>
      <c r="E35" s="2" t="s">
        <v>130</v>
      </c>
      <c r="F35" s="2">
        <v>0</v>
      </c>
      <c r="G35" s="2">
        <v>6.5</v>
      </c>
      <c r="H35" s="2">
        <v>0</v>
      </c>
      <c r="I35" s="2">
        <v>1</v>
      </c>
      <c r="J35" s="42">
        <f t="shared" si="0"/>
        <v>7.5</v>
      </c>
      <c r="K35" s="2"/>
    </row>
    <row r="36" spans="1:12" ht="18.75">
      <c r="B36" s="2">
        <v>32</v>
      </c>
      <c r="C36" s="30" t="s">
        <v>164</v>
      </c>
      <c r="D36" s="20" t="s">
        <v>313</v>
      </c>
      <c r="E36" s="2" t="s">
        <v>130</v>
      </c>
      <c r="F36" s="2">
        <v>7</v>
      </c>
      <c r="G36" s="2">
        <v>3</v>
      </c>
      <c r="H36" s="2">
        <v>6</v>
      </c>
      <c r="I36" s="2">
        <v>0</v>
      </c>
      <c r="J36" s="42">
        <f t="shared" si="0"/>
        <v>16</v>
      </c>
      <c r="K36" s="2"/>
    </row>
    <row r="37" spans="1:12" ht="18.75">
      <c r="B37" s="2">
        <v>33</v>
      </c>
      <c r="C37" s="30" t="s">
        <v>165</v>
      </c>
      <c r="D37" s="23" t="s">
        <v>298</v>
      </c>
      <c r="E37" s="2" t="s">
        <v>130</v>
      </c>
      <c r="F37" s="2">
        <v>1</v>
      </c>
      <c r="G37" s="2">
        <v>0</v>
      </c>
      <c r="H37" s="2">
        <v>1.5</v>
      </c>
      <c r="I37" s="2">
        <v>3</v>
      </c>
      <c r="J37" s="42">
        <f t="shared" si="0"/>
        <v>5.5</v>
      </c>
      <c r="K37" s="2"/>
    </row>
    <row r="38" spans="1:12" ht="18.75">
      <c r="B38" s="2">
        <v>34</v>
      </c>
      <c r="C38" s="30" t="s">
        <v>166</v>
      </c>
      <c r="D38" s="22" t="s">
        <v>271</v>
      </c>
      <c r="E38" s="2" t="s">
        <v>130</v>
      </c>
      <c r="F38" s="2">
        <v>3</v>
      </c>
      <c r="G38" s="2">
        <v>2</v>
      </c>
      <c r="H38" s="2">
        <v>0.5</v>
      </c>
      <c r="I38" s="2">
        <v>2</v>
      </c>
      <c r="J38" s="42">
        <f t="shared" si="0"/>
        <v>7.5</v>
      </c>
      <c r="K38" s="2"/>
    </row>
    <row r="39" spans="1:12" ht="18.75">
      <c r="B39" s="2">
        <v>35</v>
      </c>
      <c r="C39" s="30" t="s">
        <v>167</v>
      </c>
      <c r="D39" s="26" t="s">
        <v>443</v>
      </c>
      <c r="E39" s="2" t="s">
        <v>130</v>
      </c>
      <c r="F39" s="2">
        <v>7</v>
      </c>
      <c r="G39" s="2">
        <v>6.5</v>
      </c>
      <c r="H39" s="2">
        <v>5.5</v>
      </c>
      <c r="I39" s="2">
        <v>7</v>
      </c>
      <c r="J39" s="42">
        <f t="shared" si="0"/>
        <v>26</v>
      </c>
      <c r="K39" s="2"/>
    </row>
    <row r="40" spans="1:12" ht="18.75">
      <c r="B40" s="2">
        <v>36</v>
      </c>
      <c r="C40" s="30" t="s">
        <v>168</v>
      </c>
      <c r="D40" s="29" t="s">
        <v>262</v>
      </c>
      <c r="E40" s="2" t="s">
        <v>130</v>
      </c>
      <c r="F40" s="2">
        <v>1</v>
      </c>
      <c r="G40" s="2">
        <v>3</v>
      </c>
      <c r="H40" s="2">
        <v>0.5</v>
      </c>
      <c r="I40" s="2">
        <v>0</v>
      </c>
      <c r="J40" s="42">
        <f t="shared" si="0"/>
        <v>4.5</v>
      </c>
      <c r="K40" s="2"/>
    </row>
    <row r="41" spans="1:12" ht="18.75">
      <c r="B41" s="2">
        <v>37</v>
      </c>
      <c r="C41" s="30" t="s">
        <v>169</v>
      </c>
      <c r="D41" s="28" t="s">
        <v>323</v>
      </c>
      <c r="E41" s="2" t="s">
        <v>130</v>
      </c>
      <c r="F41" s="2">
        <v>1</v>
      </c>
      <c r="G41" s="2">
        <v>1</v>
      </c>
      <c r="H41" s="2">
        <v>0</v>
      </c>
      <c r="I41" s="2">
        <v>0</v>
      </c>
      <c r="J41" s="42">
        <f t="shared" si="0"/>
        <v>2</v>
      </c>
      <c r="K41" s="2"/>
    </row>
    <row r="42" spans="1:12" ht="18.75">
      <c r="B42" s="2">
        <v>38</v>
      </c>
      <c r="C42" s="30" t="s">
        <v>170</v>
      </c>
      <c r="D42" s="24" t="s">
        <v>314</v>
      </c>
      <c r="E42" s="2" t="s">
        <v>130</v>
      </c>
      <c r="F42" s="2">
        <v>1</v>
      </c>
      <c r="G42" s="2">
        <v>0</v>
      </c>
      <c r="H42" s="2">
        <v>2</v>
      </c>
      <c r="I42" s="2">
        <v>0</v>
      </c>
      <c r="J42" s="42">
        <f t="shared" si="0"/>
        <v>3</v>
      </c>
      <c r="K42" s="2"/>
    </row>
    <row r="43" spans="1:12" ht="18.75">
      <c r="B43" s="2">
        <v>39</v>
      </c>
      <c r="C43" s="30" t="s">
        <v>171</v>
      </c>
      <c r="D43" s="18" t="s">
        <v>324</v>
      </c>
      <c r="E43" s="2" t="s">
        <v>130</v>
      </c>
      <c r="F43" s="2">
        <v>4</v>
      </c>
      <c r="G43" s="2">
        <v>3</v>
      </c>
      <c r="H43" s="2">
        <v>1</v>
      </c>
      <c r="I43" s="2">
        <v>0</v>
      </c>
      <c r="J43" s="42">
        <f t="shared" si="0"/>
        <v>8</v>
      </c>
      <c r="K43" s="2"/>
    </row>
    <row r="44" spans="1:12" ht="18.75">
      <c r="B44" s="2">
        <v>40</v>
      </c>
      <c r="C44" s="30" t="s">
        <v>172</v>
      </c>
      <c r="D44" s="18" t="s">
        <v>325</v>
      </c>
      <c r="E44" s="2" t="s">
        <v>130</v>
      </c>
      <c r="F44" s="2">
        <v>3</v>
      </c>
      <c r="G44" s="2">
        <v>0</v>
      </c>
      <c r="H44" s="2">
        <v>2</v>
      </c>
      <c r="I44" s="2">
        <v>1</v>
      </c>
      <c r="J44" s="42">
        <f t="shared" si="0"/>
        <v>6</v>
      </c>
      <c r="K44" s="2"/>
    </row>
    <row r="46" spans="1:12">
      <c r="A46" s="43" t="s">
        <v>433</v>
      </c>
      <c r="B46" s="43"/>
      <c r="C46" s="43"/>
      <c r="I46" s="45" t="s">
        <v>312</v>
      </c>
      <c r="J46" s="45"/>
      <c r="K46" s="45"/>
      <c r="L46" s="45"/>
    </row>
    <row r="47" spans="1:12">
      <c r="A47" s="43" t="s">
        <v>435</v>
      </c>
      <c r="B47" s="43"/>
      <c r="C47" s="43"/>
      <c r="I47" s="45" t="s">
        <v>434</v>
      </c>
      <c r="J47" s="45"/>
      <c r="K47" s="45"/>
      <c r="L47" s="45"/>
    </row>
    <row r="48" spans="1:12">
      <c r="A48" s="43" t="s">
        <v>436</v>
      </c>
      <c r="B48" s="43"/>
      <c r="C48" s="43"/>
    </row>
  </sheetData>
  <mergeCells count="6">
    <mergeCell ref="A48:C48"/>
    <mergeCell ref="B1:K1"/>
    <mergeCell ref="A46:C46"/>
    <mergeCell ref="I46:L46"/>
    <mergeCell ref="A47:C47"/>
    <mergeCell ref="I47:L4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0"/>
  <sheetViews>
    <sheetView topLeftCell="A3" workbookViewId="0">
      <selection activeCell="F7" sqref="F7"/>
    </sheetView>
  </sheetViews>
  <sheetFormatPr defaultRowHeight="15"/>
  <cols>
    <col min="2" max="2" width="4.85546875" bestFit="1" customWidth="1"/>
    <col min="3" max="3" width="31.140625" customWidth="1"/>
    <col min="4" max="4" width="29.140625" customWidth="1"/>
    <col min="5" max="5" width="6.5703125" bestFit="1" customWidth="1"/>
    <col min="6" max="9" width="6.28515625" bestFit="1" customWidth="1"/>
    <col min="10" max="10" width="9.5703125" customWidth="1"/>
    <col min="11" max="11" width="10.140625" bestFit="1" customWidth="1"/>
  </cols>
  <sheetData>
    <row r="1" spans="2:11" ht="32.25" customHeight="1">
      <c r="B1" s="44" t="s">
        <v>174</v>
      </c>
      <c r="C1" s="44"/>
      <c r="D1" s="44"/>
      <c r="E1" s="44"/>
      <c r="F1" s="44"/>
      <c r="G1" s="44"/>
      <c r="H1" s="44"/>
      <c r="I1" s="44"/>
      <c r="J1" s="44"/>
      <c r="K1" s="44"/>
    </row>
    <row r="4" spans="2:11" ht="30">
      <c r="B4" s="1" t="s">
        <v>0</v>
      </c>
      <c r="C4" s="2" t="s">
        <v>1</v>
      </c>
      <c r="D4" s="2" t="s">
        <v>259</v>
      </c>
      <c r="E4" s="2" t="s">
        <v>2</v>
      </c>
      <c r="F4" s="2" t="s">
        <v>310</v>
      </c>
      <c r="G4" s="2" t="s">
        <v>309</v>
      </c>
      <c r="H4" s="2" t="s">
        <v>308</v>
      </c>
      <c r="I4" s="2" t="s">
        <v>327</v>
      </c>
      <c r="J4" s="2" t="s">
        <v>3</v>
      </c>
      <c r="K4" s="3" t="s">
        <v>4</v>
      </c>
    </row>
    <row r="5" spans="2:11" ht="18.75">
      <c r="B5" s="2">
        <v>1</v>
      </c>
      <c r="C5" s="6" t="s">
        <v>175</v>
      </c>
      <c r="D5" s="6" t="s">
        <v>333</v>
      </c>
      <c r="E5" s="2" t="s">
        <v>173</v>
      </c>
      <c r="F5" s="2">
        <v>5</v>
      </c>
      <c r="G5" s="2">
        <v>1</v>
      </c>
      <c r="H5" s="2">
        <v>1</v>
      </c>
      <c r="I5" s="2">
        <v>0</v>
      </c>
      <c r="J5" s="42">
        <f>SUM(F5:I5)</f>
        <v>7</v>
      </c>
      <c r="K5" s="2"/>
    </row>
    <row r="6" spans="2:11" ht="18.75">
      <c r="B6" s="2">
        <v>2</v>
      </c>
      <c r="C6" s="6" t="s">
        <v>176</v>
      </c>
      <c r="D6" s="6" t="s">
        <v>261</v>
      </c>
      <c r="E6" s="2" t="s">
        <v>173</v>
      </c>
      <c r="F6" s="2">
        <v>4</v>
      </c>
      <c r="G6" s="2">
        <v>0</v>
      </c>
      <c r="H6" s="2">
        <v>0</v>
      </c>
      <c r="I6" s="2">
        <v>0</v>
      </c>
      <c r="J6" s="42">
        <f t="shared" ref="J6:J55" si="0">SUM(F6:I6)</f>
        <v>4</v>
      </c>
      <c r="K6" s="2"/>
    </row>
    <row r="7" spans="2:11" ht="18.75">
      <c r="B7" s="2">
        <v>3</v>
      </c>
      <c r="C7" s="6" t="s">
        <v>177</v>
      </c>
      <c r="D7" s="6" t="s">
        <v>328</v>
      </c>
      <c r="E7" s="2" t="s">
        <v>173</v>
      </c>
      <c r="F7" s="2"/>
      <c r="G7" s="2"/>
      <c r="H7" s="2"/>
      <c r="I7" s="2"/>
      <c r="J7" s="42">
        <f t="shared" si="0"/>
        <v>0</v>
      </c>
      <c r="K7" s="2"/>
    </row>
    <row r="8" spans="2:11" ht="18.75">
      <c r="B8" s="2">
        <v>4</v>
      </c>
      <c r="C8" s="6" t="s">
        <v>178</v>
      </c>
      <c r="D8" s="6" t="s">
        <v>261</v>
      </c>
      <c r="E8" s="2" t="s">
        <v>173</v>
      </c>
      <c r="F8" s="2">
        <v>0</v>
      </c>
      <c r="G8" s="2">
        <v>0</v>
      </c>
      <c r="H8" s="2">
        <v>0</v>
      </c>
      <c r="I8" s="2">
        <v>0</v>
      </c>
      <c r="J8" s="42">
        <f t="shared" si="0"/>
        <v>0</v>
      </c>
      <c r="K8" s="2"/>
    </row>
    <row r="9" spans="2:11" ht="18.75">
      <c r="B9" s="2">
        <v>5</v>
      </c>
      <c r="C9" s="6" t="s">
        <v>179</v>
      </c>
      <c r="D9" s="6" t="s">
        <v>329</v>
      </c>
      <c r="E9" s="2" t="s">
        <v>173</v>
      </c>
      <c r="F9" s="2">
        <v>1</v>
      </c>
      <c r="G9" s="2">
        <v>2</v>
      </c>
      <c r="H9" s="2">
        <v>0</v>
      </c>
      <c r="I9" s="2">
        <v>1</v>
      </c>
      <c r="J9" s="42">
        <f t="shared" si="0"/>
        <v>4</v>
      </c>
      <c r="K9" s="2"/>
    </row>
    <row r="10" spans="2:11" ht="18.75">
      <c r="B10" s="2">
        <v>6</v>
      </c>
      <c r="C10" s="6" t="s">
        <v>180</v>
      </c>
      <c r="D10" s="6" t="s">
        <v>324</v>
      </c>
      <c r="E10" s="2" t="s">
        <v>173</v>
      </c>
      <c r="F10" s="2">
        <v>5</v>
      </c>
      <c r="G10" s="2">
        <v>0</v>
      </c>
      <c r="H10" s="2">
        <v>2</v>
      </c>
      <c r="I10" s="2">
        <v>0</v>
      </c>
      <c r="J10" s="42">
        <f t="shared" si="0"/>
        <v>7</v>
      </c>
      <c r="K10" s="2"/>
    </row>
    <row r="11" spans="2:11" ht="18.75">
      <c r="B11" s="2">
        <v>7</v>
      </c>
      <c r="C11" s="6" t="s">
        <v>181</v>
      </c>
      <c r="D11" s="6" t="s">
        <v>290</v>
      </c>
      <c r="E11" s="2" t="s">
        <v>173</v>
      </c>
      <c r="F11" s="2">
        <v>3</v>
      </c>
      <c r="G11" s="2">
        <v>0</v>
      </c>
      <c r="H11" s="2">
        <v>0</v>
      </c>
      <c r="I11" s="2">
        <v>0</v>
      </c>
      <c r="J11" s="42">
        <f t="shared" si="0"/>
        <v>3</v>
      </c>
      <c r="K11" s="2"/>
    </row>
    <row r="12" spans="2:11" ht="30.75">
      <c r="B12" s="2">
        <v>8</v>
      </c>
      <c r="C12" s="8" t="s">
        <v>223</v>
      </c>
      <c r="D12" s="6" t="s">
        <v>287</v>
      </c>
      <c r="E12" s="2" t="s">
        <v>173</v>
      </c>
      <c r="F12" s="2">
        <v>1</v>
      </c>
      <c r="G12" s="2">
        <v>0</v>
      </c>
      <c r="H12" s="2">
        <v>0</v>
      </c>
      <c r="I12" s="2">
        <v>0</v>
      </c>
      <c r="J12" s="42">
        <f t="shared" si="0"/>
        <v>1</v>
      </c>
      <c r="K12" s="2"/>
    </row>
    <row r="13" spans="2:11" ht="18.75">
      <c r="B13" s="2">
        <v>9</v>
      </c>
      <c r="C13" s="6" t="s">
        <v>182</v>
      </c>
      <c r="D13" s="6" t="s">
        <v>324</v>
      </c>
      <c r="E13" s="2" t="s">
        <v>173</v>
      </c>
      <c r="F13" s="2">
        <v>4</v>
      </c>
      <c r="G13" s="2">
        <v>0</v>
      </c>
      <c r="H13" s="2">
        <v>0</v>
      </c>
      <c r="I13" s="2">
        <v>0</v>
      </c>
      <c r="J13" s="42">
        <f t="shared" si="0"/>
        <v>4</v>
      </c>
      <c r="K13" s="2"/>
    </row>
    <row r="14" spans="2:11" ht="18.75">
      <c r="B14" s="2">
        <v>10</v>
      </c>
      <c r="C14" s="6" t="s">
        <v>183</v>
      </c>
      <c r="D14" s="6" t="s">
        <v>334</v>
      </c>
      <c r="E14" s="2" t="s">
        <v>173</v>
      </c>
      <c r="F14" s="2">
        <v>3</v>
      </c>
      <c r="G14" s="2">
        <v>2</v>
      </c>
      <c r="H14" s="2">
        <v>0</v>
      </c>
      <c r="I14" s="2">
        <v>0</v>
      </c>
      <c r="J14" s="42">
        <f t="shared" si="0"/>
        <v>5</v>
      </c>
      <c r="K14" s="2"/>
    </row>
    <row r="15" spans="2:11" ht="18.75">
      <c r="B15" s="2">
        <v>11</v>
      </c>
      <c r="C15" s="6" t="s">
        <v>184</v>
      </c>
      <c r="D15" s="6" t="s">
        <v>325</v>
      </c>
      <c r="E15" s="2" t="s">
        <v>173</v>
      </c>
      <c r="F15" s="2">
        <v>4</v>
      </c>
      <c r="G15" s="2">
        <v>0</v>
      </c>
      <c r="H15" s="2">
        <v>0</v>
      </c>
      <c r="I15" s="2">
        <v>1</v>
      </c>
      <c r="J15" s="42">
        <f t="shared" si="0"/>
        <v>5</v>
      </c>
      <c r="K15" s="2"/>
    </row>
    <row r="16" spans="2:11" ht="18.75">
      <c r="B16" s="2">
        <v>12</v>
      </c>
      <c r="C16" s="6" t="s">
        <v>185</v>
      </c>
      <c r="D16" s="6" t="s">
        <v>261</v>
      </c>
      <c r="E16" s="2" t="s">
        <v>173</v>
      </c>
      <c r="F16" s="2">
        <v>1</v>
      </c>
      <c r="G16" s="2">
        <v>0</v>
      </c>
      <c r="H16" s="2">
        <v>0</v>
      </c>
      <c r="I16" s="2">
        <v>2</v>
      </c>
      <c r="J16" s="42">
        <f t="shared" si="0"/>
        <v>3</v>
      </c>
      <c r="K16" s="2"/>
    </row>
    <row r="17" spans="2:11" ht="18.75">
      <c r="B17" s="2">
        <v>13</v>
      </c>
      <c r="C17" s="6" t="s">
        <v>186</v>
      </c>
      <c r="D17" s="6" t="s">
        <v>335</v>
      </c>
      <c r="E17" s="2" t="s">
        <v>173</v>
      </c>
      <c r="F17" s="2">
        <v>4</v>
      </c>
      <c r="G17" s="2">
        <v>1</v>
      </c>
      <c r="H17" s="2">
        <v>0</v>
      </c>
      <c r="I17" s="2">
        <v>0</v>
      </c>
      <c r="J17" s="42">
        <f t="shared" si="0"/>
        <v>5</v>
      </c>
      <c r="K17" s="2"/>
    </row>
    <row r="18" spans="2:11" ht="18.75">
      <c r="B18" s="2">
        <v>14</v>
      </c>
      <c r="C18" s="6" t="s">
        <v>187</v>
      </c>
      <c r="D18" s="6" t="s">
        <v>336</v>
      </c>
      <c r="E18" s="2" t="s">
        <v>173</v>
      </c>
      <c r="F18" s="2">
        <v>2</v>
      </c>
      <c r="G18" s="2">
        <v>0</v>
      </c>
      <c r="H18" s="2">
        <v>1</v>
      </c>
      <c r="I18" s="2">
        <v>0</v>
      </c>
      <c r="J18" s="42">
        <f t="shared" si="0"/>
        <v>3</v>
      </c>
      <c r="K18" s="2"/>
    </row>
    <row r="19" spans="2:11" ht="18.75">
      <c r="B19" s="2">
        <v>15</v>
      </c>
      <c r="C19" s="6" t="s">
        <v>188</v>
      </c>
      <c r="D19" s="6" t="s">
        <v>317</v>
      </c>
      <c r="E19" s="2" t="s">
        <v>173</v>
      </c>
      <c r="F19" s="2">
        <v>1</v>
      </c>
      <c r="G19" s="2">
        <v>0</v>
      </c>
      <c r="H19" s="2">
        <v>1</v>
      </c>
      <c r="I19" s="2">
        <v>0</v>
      </c>
      <c r="J19" s="42">
        <f t="shared" si="0"/>
        <v>2</v>
      </c>
      <c r="K19" s="2"/>
    </row>
    <row r="20" spans="2:11" ht="18.75">
      <c r="B20" s="2">
        <v>16</v>
      </c>
      <c r="C20" s="6" t="s">
        <v>189</v>
      </c>
      <c r="D20" s="6" t="s">
        <v>330</v>
      </c>
      <c r="E20" s="2" t="s">
        <v>173</v>
      </c>
      <c r="F20" s="2"/>
      <c r="G20" s="2"/>
      <c r="H20" s="2"/>
      <c r="I20" s="2"/>
      <c r="J20" s="42">
        <f t="shared" si="0"/>
        <v>0</v>
      </c>
      <c r="K20" s="2"/>
    </row>
    <row r="21" spans="2:11" ht="18.75">
      <c r="B21" s="2">
        <v>17</v>
      </c>
      <c r="C21" s="6" t="s">
        <v>190</v>
      </c>
      <c r="D21" s="6" t="s">
        <v>272</v>
      </c>
      <c r="E21" s="2" t="s">
        <v>173</v>
      </c>
      <c r="F21" s="2">
        <v>4</v>
      </c>
      <c r="G21" s="2">
        <v>0</v>
      </c>
      <c r="H21" s="2">
        <v>0</v>
      </c>
      <c r="I21" s="2">
        <v>2</v>
      </c>
      <c r="J21" s="42">
        <f t="shared" si="0"/>
        <v>6</v>
      </c>
      <c r="K21" s="2"/>
    </row>
    <row r="22" spans="2:11" ht="18.75">
      <c r="B22" s="2">
        <v>18</v>
      </c>
      <c r="C22" s="6" t="s">
        <v>191</v>
      </c>
      <c r="D22" s="6" t="s">
        <v>299</v>
      </c>
      <c r="E22" s="2" t="s">
        <v>173</v>
      </c>
      <c r="F22" s="2"/>
      <c r="G22" s="2"/>
      <c r="H22" s="2"/>
      <c r="I22" s="2"/>
      <c r="J22" s="42">
        <f t="shared" si="0"/>
        <v>0</v>
      </c>
      <c r="K22" s="2"/>
    </row>
    <row r="23" spans="2:11" ht="18.75">
      <c r="B23" s="2">
        <v>19</v>
      </c>
      <c r="C23" s="6" t="s">
        <v>192</v>
      </c>
      <c r="D23" s="6" t="s">
        <v>264</v>
      </c>
      <c r="E23" s="2" t="s">
        <v>173</v>
      </c>
      <c r="F23" s="2">
        <v>5</v>
      </c>
      <c r="G23" s="2">
        <v>0.5</v>
      </c>
      <c r="H23" s="2">
        <v>1</v>
      </c>
      <c r="I23" s="2">
        <v>1</v>
      </c>
      <c r="J23" s="42">
        <f t="shared" si="0"/>
        <v>7.5</v>
      </c>
      <c r="K23" s="2"/>
    </row>
    <row r="24" spans="2:11" ht="18.75">
      <c r="B24" s="2">
        <v>20</v>
      </c>
      <c r="C24" s="6" t="s">
        <v>193</v>
      </c>
      <c r="D24" s="6" t="s">
        <v>330</v>
      </c>
      <c r="E24" s="2" t="s">
        <v>173</v>
      </c>
      <c r="F24" s="2">
        <v>1</v>
      </c>
      <c r="G24" s="2">
        <v>1</v>
      </c>
      <c r="H24" s="2">
        <v>7</v>
      </c>
      <c r="I24" s="2">
        <v>2</v>
      </c>
      <c r="J24" s="42">
        <f t="shared" si="0"/>
        <v>11</v>
      </c>
      <c r="K24" s="2"/>
    </row>
    <row r="25" spans="2:11" ht="18.75">
      <c r="B25" s="2">
        <v>21</v>
      </c>
      <c r="C25" s="6" t="s">
        <v>194</v>
      </c>
      <c r="D25" s="6" t="s">
        <v>337</v>
      </c>
      <c r="E25" s="2" t="s">
        <v>173</v>
      </c>
      <c r="F25" s="2">
        <v>4</v>
      </c>
      <c r="G25" s="2">
        <v>0</v>
      </c>
      <c r="H25" s="2">
        <v>0</v>
      </c>
      <c r="I25" s="2">
        <v>0</v>
      </c>
      <c r="J25" s="42">
        <f t="shared" si="0"/>
        <v>4</v>
      </c>
      <c r="K25" s="2"/>
    </row>
    <row r="26" spans="2:11" ht="18.75">
      <c r="B26" s="2">
        <v>22</v>
      </c>
      <c r="C26" s="6" t="s">
        <v>195</v>
      </c>
      <c r="D26" s="6" t="s">
        <v>288</v>
      </c>
      <c r="E26" s="2" t="s">
        <v>173</v>
      </c>
      <c r="F26" s="2">
        <v>1</v>
      </c>
      <c r="G26" s="2">
        <v>0</v>
      </c>
      <c r="H26" s="2">
        <v>1</v>
      </c>
      <c r="I26" s="2">
        <v>1</v>
      </c>
      <c r="J26" s="42">
        <f t="shared" si="0"/>
        <v>3</v>
      </c>
      <c r="K26" s="2"/>
    </row>
    <row r="27" spans="2:11" ht="18.75">
      <c r="B27" s="2">
        <v>23</v>
      </c>
      <c r="C27" s="6" t="s">
        <v>196</v>
      </c>
      <c r="D27" s="6" t="s">
        <v>304</v>
      </c>
      <c r="E27" s="2" t="s">
        <v>173</v>
      </c>
      <c r="F27" s="2"/>
      <c r="G27" s="2"/>
      <c r="H27" s="2"/>
      <c r="I27" s="2"/>
      <c r="J27" s="42">
        <f t="shared" si="0"/>
        <v>0</v>
      </c>
      <c r="K27" s="2"/>
    </row>
    <row r="28" spans="2:11" ht="18.75">
      <c r="B28" s="2">
        <v>24</v>
      </c>
      <c r="C28" s="6" t="s">
        <v>197</v>
      </c>
      <c r="D28" s="6" t="s">
        <v>272</v>
      </c>
      <c r="E28" s="2" t="s">
        <v>173</v>
      </c>
      <c r="F28" s="2">
        <v>4</v>
      </c>
      <c r="G28" s="2">
        <v>0</v>
      </c>
      <c r="H28" s="2">
        <v>0</v>
      </c>
      <c r="I28" s="2">
        <v>0</v>
      </c>
      <c r="J28" s="42">
        <f t="shared" si="0"/>
        <v>4</v>
      </c>
      <c r="K28" s="2"/>
    </row>
    <row r="29" spans="2:11" ht="18.75">
      <c r="B29" s="2">
        <v>25</v>
      </c>
      <c r="C29" s="6" t="s">
        <v>198</v>
      </c>
      <c r="D29" s="6" t="s">
        <v>282</v>
      </c>
      <c r="E29" s="2" t="s">
        <v>173</v>
      </c>
      <c r="F29" s="2">
        <v>1</v>
      </c>
      <c r="G29" s="2">
        <v>0.5</v>
      </c>
      <c r="H29" s="2">
        <v>0</v>
      </c>
      <c r="I29" s="2">
        <v>1</v>
      </c>
      <c r="J29" s="42">
        <f t="shared" si="0"/>
        <v>2.5</v>
      </c>
      <c r="K29" s="2"/>
    </row>
    <row r="30" spans="2:11" ht="18.75">
      <c r="B30" s="2">
        <v>26</v>
      </c>
      <c r="C30" s="6" t="s">
        <v>199</v>
      </c>
      <c r="D30" s="6" t="s">
        <v>272</v>
      </c>
      <c r="E30" s="2" t="s">
        <v>173</v>
      </c>
      <c r="F30" s="2">
        <v>0</v>
      </c>
      <c r="G30" s="2">
        <v>0</v>
      </c>
      <c r="H30" s="2">
        <v>0</v>
      </c>
      <c r="I30" s="2">
        <v>0</v>
      </c>
      <c r="J30" s="42">
        <f t="shared" si="0"/>
        <v>0</v>
      </c>
      <c r="K30" s="2"/>
    </row>
    <row r="31" spans="2:11" ht="18.75">
      <c r="B31" s="2">
        <v>27</v>
      </c>
      <c r="C31" s="6" t="s">
        <v>200</v>
      </c>
      <c r="D31" s="6" t="s">
        <v>264</v>
      </c>
      <c r="E31" s="2" t="s">
        <v>173</v>
      </c>
      <c r="F31" s="2">
        <v>5</v>
      </c>
      <c r="G31" s="2">
        <v>1.5</v>
      </c>
      <c r="H31" s="2">
        <v>5</v>
      </c>
      <c r="I31" s="2">
        <v>0</v>
      </c>
      <c r="J31" s="42">
        <f t="shared" si="0"/>
        <v>11.5</v>
      </c>
      <c r="K31" s="2"/>
    </row>
    <row r="32" spans="2:11" ht="18.75">
      <c r="B32" s="2">
        <v>28</v>
      </c>
      <c r="C32" s="6" t="s">
        <v>201</v>
      </c>
      <c r="D32" s="6" t="s">
        <v>319</v>
      </c>
      <c r="E32" s="2" t="s">
        <v>173</v>
      </c>
      <c r="F32" s="2">
        <v>5</v>
      </c>
      <c r="G32" s="2">
        <v>2.5</v>
      </c>
      <c r="H32" s="2">
        <v>2</v>
      </c>
      <c r="I32" s="2">
        <v>2</v>
      </c>
      <c r="J32" s="42">
        <f t="shared" si="0"/>
        <v>11.5</v>
      </c>
      <c r="K32" s="2"/>
    </row>
    <row r="33" spans="2:11" ht="18.75">
      <c r="B33" s="2">
        <v>29</v>
      </c>
      <c r="C33" s="6" t="s">
        <v>202</v>
      </c>
      <c r="D33" s="6" t="s">
        <v>287</v>
      </c>
      <c r="E33" s="2" t="s">
        <v>173</v>
      </c>
      <c r="F33" s="2">
        <v>1</v>
      </c>
      <c r="G33" s="2">
        <v>0</v>
      </c>
      <c r="H33" s="2">
        <v>0</v>
      </c>
      <c r="I33" s="2">
        <v>0</v>
      </c>
      <c r="J33" s="42">
        <f t="shared" si="0"/>
        <v>1</v>
      </c>
      <c r="K33" s="2"/>
    </row>
    <row r="34" spans="2:11" ht="18.75">
      <c r="B34" s="2">
        <v>30</v>
      </c>
      <c r="C34" s="6" t="s">
        <v>203</v>
      </c>
      <c r="D34" s="6" t="s">
        <v>272</v>
      </c>
      <c r="E34" s="2" t="s">
        <v>173</v>
      </c>
      <c r="F34" s="2">
        <v>4</v>
      </c>
      <c r="G34" s="2">
        <v>1</v>
      </c>
      <c r="H34" s="2">
        <v>1</v>
      </c>
      <c r="I34" s="2">
        <v>0</v>
      </c>
      <c r="J34" s="42">
        <f t="shared" si="0"/>
        <v>6</v>
      </c>
      <c r="K34" s="2"/>
    </row>
    <row r="35" spans="2:11" ht="18.75">
      <c r="B35" s="2">
        <v>31</v>
      </c>
      <c r="C35" s="6" t="s">
        <v>204</v>
      </c>
      <c r="D35" s="6" t="s">
        <v>294</v>
      </c>
      <c r="E35" s="2" t="s">
        <v>173</v>
      </c>
      <c r="F35" s="2">
        <v>4</v>
      </c>
      <c r="G35" s="2">
        <v>0</v>
      </c>
      <c r="H35" s="2">
        <v>0</v>
      </c>
      <c r="I35" s="2">
        <v>0</v>
      </c>
      <c r="J35" s="42">
        <f t="shared" si="0"/>
        <v>4</v>
      </c>
      <c r="K35" s="2"/>
    </row>
    <row r="36" spans="2:11" ht="18.75">
      <c r="B36" s="2">
        <v>32</v>
      </c>
      <c r="C36" s="6" t="s">
        <v>205</v>
      </c>
      <c r="D36" s="6" t="s">
        <v>264</v>
      </c>
      <c r="E36" s="2" t="s">
        <v>173</v>
      </c>
      <c r="F36" s="2">
        <v>2</v>
      </c>
      <c r="G36" s="2">
        <v>0</v>
      </c>
      <c r="H36" s="2">
        <v>0</v>
      </c>
      <c r="I36" s="2">
        <v>0</v>
      </c>
      <c r="J36" s="42">
        <f t="shared" si="0"/>
        <v>2</v>
      </c>
      <c r="K36" s="2"/>
    </row>
    <row r="37" spans="2:11" ht="18.75">
      <c r="B37" s="2">
        <v>33</v>
      </c>
      <c r="C37" s="6" t="s">
        <v>206</v>
      </c>
      <c r="D37" s="6" t="s">
        <v>336</v>
      </c>
      <c r="E37" s="2" t="s">
        <v>173</v>
      </c>
      <c r="F37" s="2">
        <v>5</v>
      </c>
      <c r="G37" s="2">
        <v>7</v>
      </c>
      <c r="H37" s="2">
        <v>7</v>
      </c>
      <c r="I37" s="2">
        <v>7</v>
      </c>
      <c r="J37" s="42">
        <f t="shared" si="0"/>
        <v>26</v>
      </c>
      <c r="K37" s="2"/>
    </row>
    <row r="38" spans="2:11" ht="18.75">
      <c r="B38" s="2">
        <v>34</v>
      </c>
      <c r="C38" s="6" t="s">
        <v>88</v>
      </c>
      <c r="D38" s="6" t="s">
        <v>331</v>
      </c>
      <c r="E38" s="2" t="s">
        <v>173</v>
      </c>
      <c r="F38" s="2">
        <v>4</v>
      </c>
      <c r="G38" s="2">
        <v>7</v>
      </c>
      <c r="H38" s="2">
        <v>2</v>
      </c>
      <c r="I38" s="2">
        <v>3</v>
      </c>
      <c r="J38" s="42">
        <f t="shared" si="0"/>
        <v>16</v>
      </c>
      <c r="K38" s="2"/>
    </row>
    <row r="39" spans="2:11" ht="18.75">
      <c r="B39" s="2">
        <v>35</v>
      </c>
      <c r="C39" s="6" t="s">
        <v>207</v>
      </c>
      <c r="D39" s="6" t="s">
        <v>267</v>
      </c>
      <c r="E39" s="2" t="s">
        <v>173</v>
      </c>
      <c r="F39" s="2">
        <v>1</v>
      </c>
      <c r="G39" s="2">
        <v>0.5</v>
      </c>
      <c r="H39" s="2">
        <v>1</v>
      </c>
      <c r="I39" s="2">
        <v>0</v>
      </c>
      <c r="J39" s="42">
        <f t="shared" si="0"/>
        <v>2.5</v>
      </c>
      <c r="K39" s="2"/>
    </row>
    <row r="40" spans="2:11" ht="18.75">
      <c r="B40" s="2">
        <v>36</v>
      </c>
      <c r="C40" s="6" t="s">
        <v>208</v>
      </c>
      <c r="D40" s="6" t="s">
        <v>331</v>
      </c>
      <c r="E40" s="2" t="s">
        <v>173</v>
      </c>
      <c r="F40" s="2">
        <v>4</v>
      </c>
      <c r="G40" s="2">
        <v>0</v>
      </c>
      <c r="H40" s="2">
        <v>1</v>
      </c>
      <c r="I40" s="2">
        <v>1</v>
      </c>
      <c r="J40" s="42">
        <f t="shared" si="0"/>
        <v>6</v>
      </c>
      <c r="K40" s="2"/>
    </row>
    <row r="41" spans="2:11" ht="18.75">
      <c r="B41" s="2">
        <v>37</v>
      </c>
      <c r="C41" s="6" t="s">
        <v>209</v>
      </c>
      <c r="D41" s="6" t="s">
        <v>264</v>
      </c>
      <c r="E41" s="2" t="s">
        <v>173</v>
      </c>
      <c r="F41" s="2">
        <v>4</v>
      </c>
      <c r="G41" s="2">
        <v>0</v>
      </c>
      <c r="H41" s="2">
        <v>2</v>
      </c>
      <c r="I41" s="2">
        <v>1</v>
      </c>
      <c r="J41" s="42">
        <f t="shared" si="0"/>
        <v>7</v>
      </c>
      <c r="K41" s="2"/>
    </row>
    <row r="42" spans="2:11" ht="18.75">
      <c r="B42" s="2">
        <v>38</v>
      </c>
      <c r="C42" s="6" t="s">
        <v>210</v>
      </c>
      <c r="D42" s="6" t="s">
        <v>328</v>
      </c>
      <c r="E42" s="2" t="s">
        <v>173</v>
      </c>
      <c r="F42" s="2"/>
      <c r="G42" s="2"/>
      <c r="H42" s="2"/>
      <c r="I42" s="2"/>
      <c r="J42" s="42">
        <f t="shared" si="0"/>
        <v>0</v>
      </c>
      <c r="K42" s="2"/>
    </row>
    <row r="43" spans="2:11" ht="18.75">
      <c r="B43" s="2">
        <v>39</v>
      </c>
      <c r="C43" s="6" t="s">
        <v>441</v>
      </c>
      <c r="D43" s="6" t="s">
        <v>333</v>
      </c>
      <c r="E43" s="2" t="s">
        <v>173</v>
      </c>
      <c r="F43" s="2">
        <v>5</v>
      </c>
      <c r="G43" s="2">
        <v>3.5</v>
      </c>
      <c r="H43" s="2">
        <v>2</v>
      </c>
      <c r="I43" s="2">
        <v>1</v>
      </c>
      <c r="J43" s="42">
        <f t="shared" si="0"/>
        <v>11.5</v>
      </c>
      <c r="K43" s="2"/>
    </row>
    <row r="44" spans="2:11" ht="18.75">
      <c r="B44" s="2">
        <v>40</v>
      </c>
      <c r="C44" s="6" t="s">
        <v>211</v>
      </c>
      <c r="D44" s="6" t="s">
        <v>267</v>
      </c>
      <c r="E44" s="2" t="s">
        <v>173</v>
      </c>
      <c r="F44" s="2">
        <v>4</v>
      </c>
      <c r="G44" s="2">
        <v>6</v>
      </c>
      <c r="H44" s="2">
        <v>4</v>
      </c>
      <c r="I44" s="2">
        <v>3</v>
      </c>
      <c r="J44" s="42">
        <f t="shared" si="0"/>
        <v>17</v>
      </c>
      <c r="K44" s="2"/>
    </row>
    <row r="45" spans="2:11" ht="18.75">
      <c r="B45" s="2">
        <v>41</v>
      </c>
      <c r="C45" s="6" t="s">
        <v>212</v>
      </c>
      <c r="D45" s="6" t="s">
        <v>324</v>
      </c>
      <c r="E45" s="2" t="s">
        <v>173</v>
      </c>
      <c r="F45" s="2">
        <v>4</v>
      </c>
      <c r="G45" s="2">
        <v>0</v>
      </c>
      <c r="H45" s="2">
        <v>2</v>
      </c>
      <c r="I45" s="2">
        <v>0</v>
      </c>
      <c r="J45" s="42">
        <f t="shared" si="0"/>
        <v>6</v>
      </c>
      <c r="K45" s="2"/>
    </row>
    <row r="46" spans="2:11" ht="18.75">
      <c r="B46" s="2">
        <v>42</v>
      </c>
      <c r="C46" s="6" t="s">
        <v>213</v>
      </c>
      <c r="D46" s="6" t="s">
        <v>332</v>
      </c>
      <c r="E46" s="2" t="s">
        <v>173</v>
      </c>
      <c r="F46" s="2">
        <v>2</v>
      </c>
      <c r="G46" s="2">
        <v>0</v>
      </c>
      <c r="H46" s="2">
        <v>0</v>
      </c>
      <c r="I46" s="2">
        <v>0</v>
      </c>
      <c r="J46" s="42">
        <f t="shared" si="0"/>
        <v>2</v>
      </c>
      <c r="K46" s="2"/>
    </row>
    <row r="47" spans="2:11" ht="18.75">
      <c r="B47" s="2">
        <v>43</v>
      </c>
      <c r="C47" s="6" t="s">
        <v>214</v>
      </c>
      <c r="D47" s="6" t="s">
        <v>261</v>
      </c>
      <c r="E47" s="2" t="s">
        <v>173</v>
      </c>
      <c r="F47" s="2">
        <v>4</v>
      </c>
      <c r="G47" s="2">
        <v>2.5</v>
      </c>
      <c r="H47" s="2">
        <v>0</v>
      </c>
      <c r="I47" s="2">
        <v>0</v>
      </c>
      <c r="J47" s="42">
        <f t="shared" si="0"/>
        <v>6.5</v>
      </c>
      <c r="K47" s="2"/>
    </row>
    <row r="48" spans="2:11" ht="18.75">
      <c r="B48" s="2">
        <v>44</v>
      </c>
      <c r="C48" s="6" t="s">
        <v>215</v>
      </c>
      <c r="D48" s="6" t="s">
        <v>272</v>
      </c>
      <c r="E48" s="2" t="s">
        <v>173</v>
      </c>
      <c r="F48" s="2">
        <v>1</v>
      </c>
      <c r="G48" s="2">
        <v>0</v>
      </c>
      <c r="H48" s="2">
        <v>1</v>
      </c>
      <c r="I48" s="2">
        <v>1</v>
      </c>
      <c r="J48" s="42">
        <f t="shared" si="0"/>
        <v>3</v>
      </c>
      <c r="K48" s="2"/>
    </row>
    <row r="49" spans="1:12" ht="18.75">
      <c r="B49" s="2">
        <v>45</v>
      </c>
      <c r="C49" s="6" t="s">
        <v>216</v>
      </c>
      <c r="D49" s="6" t="s">
        <v>330</v>
      </c>
      <c r="E49" s="2" t="s">
        <v>173</v>
      </c>
      <c r="F49" s="2">
        <v>2</v>
      </c>
      <c r="G49" s="2">
        <v>0</v>
      </c>
      <c r="H49" s="2">
        <v>7</v>
      </c>
      <c r="I49" s="2">
        <v>0</v>
      </c>
      <c r="J49" s="42">
        <f t="shared" si="0"/>
        <v>9</v>
      </c>
      <c r="K49" s="2"/>
    </row>
    <row r="50" spans="1:12" ht="18.75">
      <c r="B50" s="2">
        <v>46</v>
      </c>
      <c r="C50" s="6" t="s">
        <v>217</v>
      </c>
      <c r="D50" s="6" t="s">
        <v>324</v>
      </c>
      <c r="E50" s="2" t="s">
        <v>173</v>
      </c>
      <c r="F50" s="2">
        <v>4</v>
      </c>
      <c r="G50" s="2">
        <v>0.5</v>
      </c>
      <c r="H50" s="2">
        <v>2</v>
      </c>
      <c r="I50" s="2">
        <v>0</v>
      </c>
      <c r="J50" s="42">
        <f t="shared" si="0"/>
        <v>6.5</v>
      </c>
      <c r="K50" s="2"/>
    </row>
    <row r="51" spans="1:12" ht="18.75">
      <c r="B51" s="2">
        <v>47</v>
      </c>
      <c r="C51" s="6" t="s">
        <v>218</v>
      </c>
      <c r="D51" s="6" t="s">
        <v>269</v>
      </c>
      <c r="E51" s="2" t="s">
        <v>173</v>
      </c>
      <c r="F51" s="2">
        <v>5</v>
      </c>
      <c r="G51" s="2">
        <v>0</v>
      </c>
      <c r="H51" s="2">
        <v>0</v>
      </c>
      <c r="I51" s="2">
        <v>0</v>
      </c>
      <c r="J51" s="42">
        <f t="shared" si="0"/>
        <v>5</v>
      </c>
      <c r="K51" s="2"/>
    </row>
    <row r="52" spans="1:12" ht="18.75">
      <c r="B52" s="2">
        <v>48</v>
      </c>
      <c r="C52" s="6" t="s">
        <v>219</v>
      </c>
      <c r="D52" s="6" t="s">
        <v>261</v>
      </c>
      <c r="E52" s="2" t="s">
        <v>173</v>
      </c>
      <c r="F52" s="2">
        <v>4</v>
      </c>
      <c r="G52" s="2">
        <v>0</v>
      </c>
      <c r="H52" s="2">
        <v>0</v>
      </c>
      <c r="I52" s="2">
        <v>1</v>
      </c>
      <c r="J52" s="42">
        <f t="shared" si="0"/>
        <v>5</v>
      </c>
      <c r="K52" s="2"/>
    </row>
    <row r="53" spans="1:12" ht="18.75">
      <c r="B53" s="2">
        <v>49</v>
      </c>
      <c r="C53" s="6" t="s">
        <v>220</v>
      </c>
      <c r="D53" s="6" t="s">
        <v>319</v>
      </c>
      <c r="E53" s="2" t="s">
        <v>173</v>
      </c>
      <c r="F53" s="2">
        <v>4</v>
      </c>
      <c r="G53" s="2">
        <v>0</v>
      </c>
      <c r="H53" s="2">
        <v>0</v>
      </c>
      <c r="I53" s="2">
        <v>0</v>
      </c>
      <c r="J53" s="42">
        <f t="shared" si="0"/>
        <v>4</v>
      </c>
      <c r="K53" s="2"/>
    </row>
    <row r="54" spans="1:12" ht="18.75">
      <c r="B54" s="2">
        <v>50</v>
      </c>
      <c r="C54" s="6" t="s">
        <v>221</v>
      </c>
      <c r="D54" s="6" t="s">
        <v>330</v>
      </c>
      <c r="E54" s="2" t="s">
        <v>173</v>
      </c>
      <c r="F54" s="2">
        <v>1</v>
      </c>
      <c r="G54" s="2">
        <v>0.5</v>
      </c>
      <c r="H54" s="2">
        <v>2</v>
      </c>
      <c r="I54" s="2">
        <v>0</v>
      </c>
      <c r="J54" s="42">
        <f t="shared" si="0"/>
        <v>3.5</v>
      </c>
      <c r="K54" s="2"/>
    </row>
    <row r="55" spans="1:12" ht="18.75">
      <c r="B55" s="2">
        <v>51</v>
      </c>
      <c r="C55" s="6" t="s">
        <v>222</v>
      </c>
      <c r="D55" s="6" t="s">
        <v>267</v>
      </c>
      <c r="E55" s="2" t="s">
        <v>173</v>
      </c>
      <c r="F55" s="2">
        <v>5</v>
      </c>
      <c r="G55" s="2">
        <v>1</v>
      </c>
      <c r="H55" s="2">
        <v>0</v>
      </c>
      <c r="I55" s="2">
        <v>1</v>
      </c>
      <c r="J55" s="42">
        <f t="shared" si="0"/>
        <v>7</v>
      </c>
      <c r="K55" s="2"/>
    </row>
    <row r="58" spans="1:12">
      <c r="A58" s="43" t="s">
        <v>433</v>
      </c>
      <c r="B58" s="43"/>
      <c r="C58" s="43"/>
      <c r="I58" s="45" t="s">
        <v>312</v>
      </c>
      <c r="J58" s="45"/>
      <c r="K58" s="45"/>
      <c r="L58" s="45"/>
    </row>
    <row r="59" spans="1:12">
      <c r="A59" s="43" t="s">
        <v>435</v>
      </c>
      <c r="B59" s="43"/>
      <c r="C59" s="43"/>
      <c r="I59" s="45" t="s">
        <v>434</v>
      </c>
      <c r="J59" s="45"/>
      <c r="K59" s="45"/>
      <c r="L59" s="45"/>
    </row>
    <row r="60" spans="1:12">
      <c r="A60" s="43" t="s">
        <v>436</v>
      </c>
      <c r="B60" s="43"/>
      <c r="C60" s="43"/>
    </row>
  </sheetData>
  <mergeCells count="6">
    <mergeCell ref="A60:C60"/>
    <mergeCell ref="B1:K1"/>
    <mergeCell ref="A58:C58"/>
    <mergeCell ref="I58:L58"/>
    <mergeCell ref="A59:C59"/>
    <mergeCell ref="I59:L5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L26" sqref="L26"/>
    </sheetView>
  </sheetViews>
  <sheetFormatPr defaultRowHeight="15"/>
  <cols>
    <col min="2" max="2" width="4.85546875" bestFit="1" customWidth="1"/>
    <col min="3" max="3" width="28.85546875" customWidth="1"/>
    <col min="4" max="4" width="27.140625" customWidth="1"/>
    <col min="5" max="5" width="7.140625" bestFit="1" customWidth="1"/>
    <col min="6" max="9" width="6.28515625" bestFit="1" customWidth="1"/>
    <col min="10" max="10" width="8.85546875" customWidth="1"/>
    <col min="11" max="11" width="10.140625" bestFit="1" customWidth="1"/>
  </cols>
  <sheetData>
    <row r="1" spans="2:11" ht="32.25" customHeight="1">
      <c r="B1" s="44" t="s">
        <v>224</v>
      </c>
      <c r="C1" s="44"/>
      <c r="D1" s="44"/>
      <c r="E1" s="44"/>
      <c r="F1" s="44"/>
      <c r="G1" s="44"/>
      <c r="H1" s="44"/>
      <c r="I1" s="44"/>
      <c r="J1" s="44"/>
      <c r="K1" s="44"/>
    </row>
    <row r="4" spans="2:11" ht="30">
      <c r="B4" s="1" t="s">
        <v>0</v>
      </c>
      <c r="C4" s="2" t="s">
        <v>1</v>
      </c>
      <c r="D4" s="2" t="s">
        <v>259</v>
      </c>
      <c r="E4" s="2" t="s">
        <v>2</v>
      </c>
      <c r="F4" s="2" t="s">
        <v>310</v>
      </c>
      <c r="G4" s="2" t="s">
        <v>309</v>
      </c>
      <c r="H4" s="2" t="s">
        <v>308</v>
      </c>
      <c r="I4" s="2" t="s">
        <v>327</v>
      </c>
      <c r="J4" s="2" t="s">
        <v>3</v>
      </c>
      <c r="K4" s="3" t="s">
        <v>4</v>
      </c>
    </row>
    <row r="5" spans="2:11" ht="18.75">
      <c r="B5" s="2">
        <v>1</v>
      </c>
      <c r="C5" s="5" t="s">
        <v>226</v>
      </c>
      <c r="D5" s="5" t="s">
        <v>260</v>
      </c>
      <c r="E5" s="2" t="s">
        <v>225</v>
      </c>
      <c r="F5" s="2">
        <v>0</v>
      </c>
      <c r="G5" s="2">
        <v>1</v>
      </c>
      <c r="H5" s="2">
        <v>0</v>
      </c>
      <c r="I5" s="2">
        <v>6.5</v>
      </c>
      <c r="J5" s="42">
        <f>SUM(F5:I5)</f>
        <v>7.5</v>
      </c>
      <c r="K5" s="2"/>
    </row>
    <row r="6" spans="2:11" ht="18.75">
      <c r="B6" s="2">
        <v>2</v>
      </c>
      <c r="C6" s="5" t="s">
        <v>227</v>
      </c>
      <c r="D6" s="5" t="s">
        <v>271</v>
      </c>
      <c r="E6" s="2" t="s">
        <v>225</v>
      </c>
      <c r="F6" s="2">
        <v>1</v>
      </c>
      <c r="G6" s="2">
        <v>2</v>
      </c>
      <c r="H6" s="2">
        <v>2</v>
      </c>
      <c r="I6" s="2">
        <v>1</v>
      </c>
      <c r="J6" s="42">
        <f t="shared" ref="J6:J35" si="0">SUM(F6:I6)</f>
        <v>6</v>
      </c>
      <c r="K6" s="2"/>
    </row>
    <row r="7" spans="2:11" ht="18.75">
      <c r="B7" s="2">
        <v>3</v>
      </c>
      <c r="C7" s="5" t="s">
        <v>228</v>
      </c>
      <c r="D7" s="5" t="s">
        <v>321</v>
      </c>
      <c r="E7" s="2" t="s">
        <v>225</v>
      </c>
      <c r="F7" s="2">
        <v>7</v>
      </c>
      <c r="G7" s="2">
        <v>7</v>
      </c>
      <c r="H7" s="2">
        <v>4</v>
      </c>
      <c r="I7" s="2">
        <v>6.5</v>
      </c>
      <c r="J7" s="42">
        <f t="shared" si="0"/>
        <v>24.5</v>
      </c>
      <c r="K7" s="2"/>
    </row>
    <row r="8" spans="2:11" ht="18.75">
      <c r="B8" s="2">
        <v>4</v>
      </c>
      <c r="C8" s="9" t="s">
        <v>229</v>
      </c>
      <c r="D8" s="5" t="s">
        <v>292</v>
      </c>
      <c r="E8" s="2" t="s">
        <v>225</v>
      </c>
      <c r="F8" s="2">
        <v>1</v>
      </c>
      <c r="G8" s="2">
        <v>3</v>
      </c>
      <c r="H8" s="2">
        <v>1</v>
      </c>
      <c r="I8" s="2">
        <v>0</v>
      </c>
      <c r="J8" s="42">
        <f t="shared" si="0"/>
        <v>5</v>
      </c>
      <c r="K8" s="2"/>
    </row>
    <row r="9" spans="2:11" ht="18.75">
      <c r="B9" s="2">
        <v>5</v>
      </c>
      <c r="C9" s="5" t="s">
        <v>230</v>
      </c>
      <c r="D9" s="5" t="s">
        <v>292</v>
      </c>
      <c r="E9" s="2" t="s">
        <v>225</v>
      </c>
      <c r="F9" s="2">
        <v>1</v>
      </c>
      <c r="G9" s="2">
        <v>2</v>
      </c>
      <c r="H9" s="2">
        <v>2</v>
      </c>
      <c r="I9" s="2">
        <v>7</v>
      </c>
      <c r="J9" s="42">
        <f t="shared" si="0"/>
        <v>12</v>
      </c>
      <c r="K9" s="2"/>
    </row>
    <row r="10" spans="2:11" ht="18.75">
      <c r="B10" s="2">
        <v>6</v>
      </c>
      <c r="C10" s="5" t="s">
        <v>231</v>
      </c>
      <c r="D10" s="5" t="s">
        <v>279</v>
      </c>
      <c r="E10" s="2" t="s">
        <v>225</v>
      </c>
      <c r="F10" s="2">
        <v>1</v>
      </c>
      <c r="G10" s="2">
        <v>1</v>
      </c>
      <c r="H10" s="2">
        <v>1</v>
      </c>
      <c r="I10" s="2">
        <v>0.5</v>
      </c>
      <c r="J10" s="42">
        <f t="shared" si="0"/>
        <v>3.5</v>
      </c>
      <c r="K10" s="2"/>
    </row>
    <row r="11" spans="2:11" ht="18.75">
      <c r="B11" s="2">
        <v>7</v>
      </c>
      <c r="C11" s="5" t="s">
        <v>232</v>
      </c>
      <c r="D11" s="5" t="s">
        <v>321</v>
      </c>
      <c r="E11" s="2" t="s">
        <v>225</v>
      </c>
      <c r="F11" s="2">
        <v>1</v>
      </c>
      <c r="G11" s="2">
        <v>2</v>
      </c>
      <c r="H11" s="2">
        <v>0</v>
      </c>
      <c r="I11" s="2">
        <v>1</v>
      </c>
      <c r="J11" s="42">
        <f t="shared" si="0"/>
        <v>4</v>
      </c>
      <c r="K11" s="2"/>
    </row>
    <row r="12" spans="2:11" ht="18.75">
      <c r="B12" s="2">
        <v>8</v>
      </c>
      <c r="C12" s="5" t="s">
        <v>233</v>
      </c>
      <c r="D12" s="5" t="s">
        <v>264</v>
      </c>
      <c r="E12" s="2" t="s">
        <v>225</v>
      </c>
      <c r="F12" s="2">
        <v>1</v>
      </c>
      <c r="G12" s="2">
        <v>2</v>
      </c>
      <c r="H12" s="2">
        <v>0</v>
      </c>
      <c r="I12" s="2">
        <v>0</v>
      </c>
      <c r="J12" s="42">
        <f t="shared" si="0"/>
        <v>3</v>
      </c>
      <c r="K12" s="2"/>
    </row>
    <row r="13" spans="2:11" ht="18.75">
      <c r="B13" s="2">
        <v>9</v>
      </c>
      <c r="C13" s="5" t="s">
        <v>234</v>
      </c>
      <c r="D13" s="5" t="s">
        <v>323</v>
      </c>
      <c r="E13" s="2" t="s">
        <v>225</v>
      </c>
      <c r="F13" s="2">
        <v>1</v>
      </c>
      <c r="G13" s="2">
        <v>0</v>
      </c>
      <c r="H13" s="2">
        <v>2</v>
      </c>
      <c r="I13" s="2">
        <v>2.5</v>
      </c>
      <c r="J13" s="42">
        <f t="shared" si="0"/>
        <v>5.5</v>
      </c>
      <c r="K13" s="2"/>
    </row>
    <row r="14" spans="2:11" ht="18.75">
      <c r="B14" s="2">
        <v>10</v>
      </c>
      <c r="C14" s="5" t="s">
        <v>235</v>
      </c>
      <c r="D14" s="5" t="s">
        <v>270</v>
      </c>
      <c r="E14" s="2" t="s">
        <v>225</v>
      </c>
      <c r="F14" s="2">
        <v>4</v>
      </c>
      <c r="G14" s="2">
        <v>3</v>
      </c>
      <c r="H14" s="2">
        <v>2</v>
      </c>
      <c r="I14" s="2">
        <v>7</v>
      </c>
      <c r="J14" s="42">
        <f t="shared" si="0"/>
        <v>16</v>
      </c>
      <c r="K14" s="2"/>
    </row>
    <row r="15" spans="2:11" ht="18.75">
      <c r="B15" s="2">
        <v>11</v>
      </c>
      <c r="C15" s="5" t="s">
        <v>236</v>
      </c>
      <c r="D15" s="5" t="s">
        <v>321</v>
      </c>
      <c r="E15" s="2" t="s">
        <v>225</v>
      </c>
      <c r="F15" s="2">
        <v>1</v>
      </c>
      <c r="G15" s="2">
        <v>2</v>
      </c>
      <c r="H15" s="2">
        <v>2</v>
      </c>
      <c r="I15" s="2">
        <v>0</v>
      </c>
      <c r="J15" s="42">
        <f t="shared" si="0"/>
        <v>5</v>
      </c>
      <c r="K15" s="2"/>
    </row>
    <row r="16" spans="2:11" ht="18.75">
      <c r="B16" s="2">
        <v>12</v>
      </c>
      <c r="C16" s="5" t="s">
        <v>237</v>
      </c>
      <c r="D16" s="5" t="s">
        <v>297</v>
      </c>
      <c r="E16" s="2" t="s">
        <v>225</v>
      </c>
      <c r="F16" s="2">
        <v>6</v>
      </c>
      <c r="G16" s="2">
        <v>2</v>
      </c>
      <c r="H16" s="2">
        <v>2</v>
      </c>
      <c r="I16" s="2">
        <v>0</v>
      </c>
      <c r="J16" s="42">
        <f t="shared" si="0"/>
        <v>10</v>
      </c>
      <c r="K16" s="2"/>
    </row>
    <row r="17" spans="2:11" ht="18.75">
      <c r="B17" s="2">
        <v>13</v>
      </c>
      <c r="C17" s="5" t="s">
        <v>238</v>
      </c>
      <c r="D17" s="5" t="s">
        <v>279</v>
      </c>
      <c r="E17" s="2" t="s">
        <v>225</v>
      </c>
      <c r="F17" s="2">
        <v>1</v>
      </c>
      <c r="G17" s="2">
        <v>1</v>
      </c>
      <c r="H17" s="2">
        <v>1</v>
      </c>
      <c r="I17" s="2">
        <v>3</v>
      </c>
      <c r="J17" s="42">
        <f t="shared" si="0"/>
        <v>6</v>
      </c>
      <c r="K17" s="2"/>
    </row>
    <row r="18" spans="2:11" ht="18.75">
      <c r="B18" s="2">
        <v>14</v>
      </c>
      <c r="C18" s="5" t="s">
        <v>239</v>
      </c>
      <c r="D18" s="5" t="s">
        <v>265</v>
      </c>
      <c r="E18" s="2" t="s">
        <v>225</v>
      </c>
      <c r="F18" s="2">
        <v>1</v>
      </c>
      <c r="G18" s="2">
        <v>0</v>
      </c>
      <c r="H18" s="2">
        <v>1</v>
      </c>
      <c r="I18" s="2">
        <v>1.5</v>
      </c>
      <c r="J18" s="42">
        <f t="shared" si="0"/>
        <v>3.5</v>
      </c>
      <c r="K18" s="2"/>
    </row>
    <row r="19" spans="2:11" ht="18.75">
      <c r="B19" s="2">
        <v>15</v>
      </c>
      <c r="C19" s="5" t="s">
        <v>253</v>
      </c>
      <c r="D19" s="5" t="s">
        <v>263</v>
      </c>
      <c r="E19" s="2" t="s">
        <v>225</v>
      </c>
      <c r="F19" s="2"/>
      <c r="G19" s="2"/>
      <c r="H19" s="2"/>
      <c r="I19" s="2"/>
      <c r="J19" s="42">
        <f t="shared" si="0"/>
        <v>0</v>
      </c>
      <c r="K19" s="2"/>
    </row>
    <row r="20" spans="2:11" ht="18.75">
      <c r="B20" s="2">
        <v>16</v>
      </c>
      <c r="C20" s="5" t="s">
        <v>240</v>
      </c>
      <c r="D20" s="5" t="s">
        <v>300</v>
      </c>
      <c r="E20" s="2" t="s">
        <v>225</v>
      </c>
      <c r="F20" s="2">
        <v>1</v>
      </c>
      <c r="G20" s="2">
        <v>0</v>
      </c>
      <c r="H20" s="2">
        <v>2</v>
      </c>
      <c r="I20" s="2">
        <v>3</v>
      </c>
      <c r="J20" s="42">
        <f t="shared" si="0"/>
        <v>6</v>
      </c>
      <c r="K20" s="2"/>
    </row>
    <row r="21" spans="2:11" ht="18.75">
      <c r="B21" s="2">
        <v>17</v>
      </c>
      <c r="C21" s="5" t="s">
        <v>241</v>
      </c>
      <c r="D21" s="5" t="s">
        <v>321</v>
      </c>
      <c r="E21" s="2" t="s">
        <v>225</v>
      </c>
      <c r="F21" s="2">
        <v>1</v>
      </c>
      <c r="G21" s="2">
        <v>2</v>
      </c>
      <c r="H21" s="2">
        <v>2</v>
      </c>
      <c r="I21" s="2">
        <v>1</v>
      </c>
      <c r="J21" s="42">
        <f t="shared" si="0"/>
        <v>6</v>
      </c>
      <c r="K21" s="2"/>
    </row>
    <row r="22" spans="2:11" ht="18.75">
      <c r="B22" s="2">
        <v>18</v>
      </c>
      <c r="C22" s="5" t="s">
        <v>242</v>
      </c>
      <c r="D22" s="5" t="s">
        <v>299</v>
      </c>
      <c r="E22" s="2" t="s">
        <v>225</v>
      </c>
      <c r="F22" s="2">
        <v>1</v>
      </c>
      <c r="G22" s="2">
        <v>1</v>
      </c>
      <c r="H22" s="2">
        <v>1</v>
      </c>
      <c r="I22" s="2">
        <v>7</v>
      </c>
      <c r="J22" s="42">
        <f t="shared" si="0"/>
        <v>10</v>
      </c>
      <c r="K22" s="2"/>
    </row>
    <row r="23" spans="2:11" ht="18.75">
      <c r="B23" s="2">
        <v>19</v>
      </c>
      <c r="C23" s="5" t="s">
        <v>243</v>
      </c>
      <c r="D23" s="5" t="s">
        <v>267</v>
      </c>
      <c r="E23" s="2" t="s">
        <v>225</v>
      </c>
      <c r="F23" s="2">
        <v>1</v>
      </c>
      <c r="G23" s="2">
        <v>1</v>
      </c>
      <c r="H23" s="2">
        <v>2</v>
      </c>
      <c r="I23" s="2">
        <v>3</v>
      </c>
      <c r="J23" s="42">
        <f t="shared" si="0"/>
        <v>7</v>
      </c>
      <c r="K23" s="2"/>
    </row>
    <row r="24" spans="2:11" ht="18.75">
      <c r="B24" s="2">
        <v>20</v>
      </c>
      <c r="C24" s="5" t="s">
        <v>244</v>
      </c>
      <c r="D24" s="5" t="s">
        <v>267</v>
      </c>
      <c r="E24" s="2" t="s">
        <v>225</v>
      </c>
      <c r="F24" s="2">
        <v>1</v>
      </c>
      <c r="G24" s="2">
        <v>2</v>
      </c>
      <c r="H24" s="2">
        <v>1</v>
      </c>
      <c r="I24" s="2">
        <v>2</v>
      </c>
      <c r="J24" s="42">
        <f t="shared" si="0"/>
        <v>6</v>
      </c>
      <c r="K24" s="2"/>
    </row>
    <row r="25" spans="2:11" ht="18.75">
      <c r="B25" s="2">
        <v>21</v>
      </c>
      <c r="C25" s="5" t="s">
        <v>245</v>
      </c>
      <c r="D25" s="5" t="s">
        <v>277</v>
      </c>
      <c r="E25" s="2" t="s">
        <v>225</v>
      </c>
      <c r="F25" s="2">
        <v>1</v>
      </c>
      <c r="G25" s="2">
        <v>1</v>
      </c>
      <c r="H25" s="2">
        <v>2</v>
      </c>
      <c r="I25" s="2">
        <v>2</v>
      </c>
      <c r="J25" s="42">
        <f t="shared" si="0"/>
        <v>6</v>
      </c>
      <c r="K25" s="2"/>
    </row>
    <row r="26" spans="2:11" ht="18.75">
      <c r="B26" s="2">
        <v>22</v>
      </c>
      <c r="C26" s="5" t="s">
        <v>246</v>
      </c>
      <c r="D26" s="5" t="s">
        <v>270</v>
      </c>
      <c r="E26" s="2" t="s">
        <v>225</v>
      </c>
      <c r="F26" s="2">
        <v>1</v>
      </c>
      <c r="G26" s="2">
        <v>2</v>
      </c>
      <c r="H26" s="2">
        <v>1</v>
      </c>
      <c r="I26" s="2">
        <v>1</v>
      </c>
      <c r="J26" s="42">
        <f t="shared" si="0"/>
        <v>5</v>
      </c>
      <c r="K26" s="2"/>
    </row>
    <row r="27" spans="2:11" ht="18.75">
      <c r="B27" s="2">
        <v>23</v>
      </c>
      <c r="C27" s="9" t="s">
        <v>247</v>
      </c>
      <c r="D27" s="5" t="s">
        <v>322</v>
      </c>
      <c r="E27" s="2" t="s">
        <v>225</v>
      </c>
      <c r="F27" s="2">
        <v>1</v>
      </c>
      <c r="G27" s="2">
        <v>1.5</v>
      </c>
      <c r="H27" s="2">
        <v>1.5</v>
      </c>
      <c r="I27" s="2">
        <v>0</v>
      </c>
      <c r="J27" s="42">
        <f t="shared" si="0"/>
        <v>4</v>
      </c>
      <c r="K27" s="2"/>
    </row>
    <row r="28" spans="2:11" ht="18.75">
      <c r="B28" s="2">
        <v>24</v>
      </c>
      <c r="C28" s="5" t="s">
        <v>248</v>
      </c>
      <c r="D28" s="5" t="s">
        <v>268</v>
      </c>
      <c r="E28" s="2" t="s">
        <v>225</v>
      </c>
      <c r="F28" s="2">
        <v>2</v>
      </c>
      <c r="G28" s="2">
        <v>4</v>
      </c>
      <c r="H28" s="2">
        <v>1.5</v>
      </c>
      <c r="I28" s="2">
        <v>2</v>
      </c>
      <c r="J28" s="42">
        <f t="shared" si="0"/>
        <v>9.5</v>
      </c>
      <c r="K28" s="2"/>
    </row>
    <row r="29" spans="2:11" ht="18.75">
      <c r="B29" s="2">
        <v>25</v>
      </c>
      <c r="C29" s="5" t="s">
        <v>249</v>
      </c>
      <c r="D29" s="5" t="s">
        <v>336</v>
      </c>
      <c r="E29" s="2" t="s">
        <v>225</v>
      </c>
      <c r="F29" s="2">
        <v>2</v>
      </c>
      <c r="G29" s="2">
        <v>2</v>
      </c>
      <c r="H29" s="2">
        <v>2</v>
      </c>
      <c r="I29" s="2">
        <v>0</v>
      </c>
      <c r="J29" s="42">
        <f t="shared" si="0"/>
        <v>6</v>
      </c>
      <c r="K29" s="2"/>
    </row>
    <row r="30" spans="2:11" ht="18.75">
      <c r="B30" s="2">
        <v>26</v>
      </c>
      <c r="C30" s="5" t="s">
        <v>250</v>
      </c>
      <c r="D30" s="5" t="s">
        <v>336</v>
      </c>
      <c r="E30" s="2" t="s">
        <v>225</v>
      </c>
      <c r="F30" s="2">
        <v>1</v>
      </c>
      <c r="G30" s="2">
        <v>2</v>
      </c>
      <c r="H30" s="2">
        <v>0</v>
      </c>
      <c r="I30" s="2">
        <v>2</v>
      </c>
      <c r="J30" s="42">
        <f t="shared" si="0"/>
        <v>5</v>
      </c>
      <c r="K30" s="2"/>
    </row>
    <row r="31" spans="2:11" ht="18.75">
      <c r="B31" s="2">
        <v>27</v>
      </c>
      <c r="C31" s="5" t="s">
        <v>251</v>
      </c>
      <c r="D31" s="5" t="s">
        <v>336</v>
      </c>
      <c r="E31" s="2" t="s">
        <v>225</v>
      </c>
      <c r="F31" s="2">
        <v>2</v>
      </c>
      <c r="G31" s="2">
        <v>1</v>
      </c>
      <c r="H31" s="2">
        <v>0</v>
      </c>
      <c r="I31" s="2">
        <v>2</v>
      </c>
      <c r="J31" s="42">
        <f t="shared" si="0"/>
        <v>5</v>
      </c>
      <c r="K31" s="2"/>
    </row>
    <row r="32" spans="2:11" ht="18.75">
      <c r="B32" s="2">
        <v>28</v>
      </c>
      <c r="C32" s="5" t="s">
        <v>252</v>
      </c>
      <c r="D32" s="5" t="s">
        <v>263</v>
      </c>
      <c r="E32" s="2" t="s">
        <v>225</v>
      </c>
      <c r="F32" s="2">
        <v>2</v>
      </c>
      <c r="G32" s="2">
        <v>3</v>
      </c>
      <c r="H32" s="2">
        <v>0</v>
      </c>
      <c r="I32" s="2">
        <v>2.5</v>
      </c>
      <c r="J32" s="42">
        <f t="shared" si="0"/>
        <v>7.5</v>
      </c>
      <c r="K32" s="2"/>
    </row>
    <row r="33" spans="1:12" ht="30.75">
      <c r="B33" s="2">
        <v>29</v>
      </c>
      <c r="C33" s="9" t="s">
        <v>254</v>
      </c>
      <c r="D33" s="5" t="s">
        <v>260</v>
      </c>
      <c r="E33" s="2" t="s">
        <v>225</v>
      </c>
      <c r="F33" s="2">
        <v>7</v>
      </c>
      <c r="G33" s="2">
        <v>6</v>
      </c>
      <c r="H33" s="2">
        <v>6.5</v>
      </c>
      <c r="I33" s="2">
        <v>7</v>
      </c>
      <c r="J33" s="42">
        <f t="shared" si="0"/>
        <v>26.5</v>
      </c>
      <c r="K33" s="2"/>
    </row>
    <row r="34" spans="1:12" ht="18.75">
      <c r="B34" s="2">
        <v>30</v>
      </c>
      <c r="C34" s="5" t="s">
        <v>255</v>
      </c>
      <c r="D34" s="5" t="s">
        <v>298</v>
      </c>
      <c r="E34" s="2" t="s">
        <v>225</v>
      </c>
      <c r="F34" s="2">
        <v>1</v>
      </c>
      <c r="G34" s="2">
        <v>1</v>
      </c>
      <c r="H34" s="2">
        <v>2</v>
      </c>
      <c r="I34" s="2">
        <v>2.5</v>
      </c>
      <c r="J34" s="42">
        <f t="shared" si="0"/>
        <v>6.5</v>
      </c>
      <c r="K34" s="2"/>
    </row>
    <row r="35" spans="1:12" ht="18.75">
      <c r="B35" s="2">
        <v>31</v>
      </c>
      <c r="C35" s="5" t="s">
        <v>256</v>
      </c>
      <c r="D35" s="5" t="s">
        <v>270</v>
      </c>
      <c r="E35" s="2" t="s">
        <v>225</v>
      </c>
      <c r="F35" s="2">
        <v>1</v>
      </c>
      <c r="G35" s="2">
        <v>2</v>
      </c>
      <c r="H35" s="2">
        <v>2</v>
      </c>
      <c r="I35" s="2">
        <v>2</v>
      </c>
      <c r="J35" s="42">
        <f t="shared" si="0"/>
        <v>7</v>
      </c>
      <c r="K35" s="2"/>
    </row>
    <row r="38" spans="1:12">
      <c r="A38" s="43" t="s">
        <v>433</v>
      </c>
      <c r="B38" s="43"/>
      <c r="C38" s="43"/>
      <c r="I38" s="45" t="s">
        <v>312</v>
      </c>
      <c r="J38" s="45"/>
      <c r="K38" s="45"/>
      <c r="L38" s="45"/>
    </row>
    <row r="39" spans="1:12">
      <c r="A39" s="43" t="s">
        <v>435</v>
      </c>
      <c r="B39" s="43"/>
      <c r="C39" s="43"/>
      <c r="I39" s="45" t="s">
        <v>434</v>
      </c>
      <c r="J39" s="45"/>
      <c r="K39" s="45"/>
      <c r="L39" s="45"/>
    </row>
    <row r="40" spans="1:12">
      <c r="A40" s="43" t="s">
        <v>436</v>
      </c>
      <c r="B40" s="43"/>
      <c r="C40" s="43"/>
    </row>
  </sheetData>
  <sortState ref="C5:C35">
    <sortCondition ref="C5:C35"/>
  </sortState>
  <mergeCells count="6">
    <mergeCell ref="A40:C40"/>
    <mergeCell ref="B1:K1"/>
    <mergeCell ref="A38:C38"/>
    <mergeCell ref="I38:L38"/>
    <mergeCell ref="A39:C39"/>
    <mergeCell ref="I39:L3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4"/>
  <sheetViews>
    <sheetView topLeftCell="A19" workbookViewId="0">
      <selection activeCell="A12" sqref="A12:XFD12"/>
    </sheetView>
  </sheetViews>
  <sheetFormatPr defaultRowHeight="15"/>
  <cols>
    <col min="2" max="2" width="4.85546875" bestFit="1" customWidth="1"/>
    <col min="3" max="3" width="33.42578125" customWidth="1"/>
    <col min="4" max="4" width="26.5703125" customWidth="1"/>
    <col min="5" max="5" width="5.42578125" customWidth="1"/>
    <col min="6" max="9" width="6.28515625" bestFit="1" customWidth="1"/>
    <col min="10" max="10" width="5.42578125" bestFit="1" customWidth="1"/>
    <col min="11" max="11" width="10.140625" bestFit="1" customWidth="1"/>
  </cols>
  <sheetData>
    <row r="1" spans="2:11" ht="32.25" customHeight="1">
      <c r="B1" s="44" t="s">
        <v>257</v>
      </c>
      <c r="C1" s="44"/>
      <c r="D1" s="44"/>
      <c r="E1" s="44"/>
      <c r="F1" s="44"/>
      <c r="G1" s="44"/>
      <c r="H1" s="44"/>
      <c r="I1" s="44"/>
      <c r="J1" s="44"/>
      <c r="K1" s="44"/>
    </row>
    <row r="4" spans="2:11" ht="30">
      <c r="B4" s="1" t="s">
        <v>0</v>
      </c>
      <c r="C4" s="4" t="s">
        <v>1</v>
      </c>
      <c r="D4" s="4"/>
      <c r="E4" s="4" t="s">
        <v>2</v>
      </c>
      <c r="F4" s="4" t="s">
        <v>310</v>
      </c>
      <c r="G4" s="4" t="s">
        <v>309</v>
      </c>
      <c r="H4" s="4" t="s">
        <v>308</v>
      </c>
      <c r="I4" s="4" t="s">
        <v>327</v>
      </c>
      <c r="J4" s="4" t="s">
        <v>3</v>
      </c>
      <c r="K4" s="32" t="s">
        <v>4</v>
      </c>
    </row>
    <row r="5" spans="2:11" ht="18.75">
      <c r="B5" s="31">
        <v>1</v>
      </c>
      <c r="C5" s="2" t="s">
        <v>338</v>
      </c>
      <c r="D5" s="2" t="s">
        <v>340</v>
      </c>
      <c r="E5" s="2" t="s">
        <v>258</v>
      </c>
      <c r="F5" s="2">
        <v>7</v>
      </c>
      <c r="G5" s="2">
        <v>0</v>
      </c>
      <c r="H5" s="2">
        <v>1</v>
      </c>
      <c r="I5" s="2">
        <v>1</v>
      </c>
      <c r="J5" s="7">
        <f>SUM(F5:I5)</f>
        <v>9</v>
      </c>
      <c r="K5" s="2"/>
    </row>
    <row r="6" spans="2:11" ht="18.75">
      <c r="B6" s="31">
        <v>2</v>
      </c>
      <c r="C6" s="2" t="s">
        <v>341</v>
      </c>
      <c r="D6" s="2" t="s">
        <v>343</v>
      </c>
      <c r="E6" s="2" t="s">
        <v>258</v>
      </c>
      <c r="F6" s="2">
        <v>0</v>
      </c>
      <c r="G6" s="2">
        <v>0</v>
      </c>
      <c r="H6" s="2">
        <v>0</v>
      </c>
      <c r="I6" s="2">
        <v>0</v>
      </c>
      <c r="J6" s="7">
        <f t="shared" ref="J6:J29" si="0">SUM(F6:I6)</f>
        <v>0</v>
      </c>
      <c r="K6" s="2"/>
    </row>
    <row r="7" spans="2:11" ht="18.75">
      <c r="B7" s="31">
        <v>3</v>
      </c>
      <c r="C7" s="2" t="s">
        <v>344</v>
      </c>
      <c r="D7" s="2" t="s">
        <v>342</v>
      </c>
      <c r="E7" s="2" t="s">
        <v>258</v>
      </c>
      <c r="F7" s="2">
        <v>5</v>
      </c>
      <c r="G7" s="2">
        <v>0</v>
      </c>
      <c r="H7" s="2">
        <v>0</v>
      </c>
      <c r="I7" s="2">
        <v>1</v>
      </c>
      <c r="J7" s="7">
        <f t="shared" si="0"/>
        <v>6</v>
      </c>
      <c r="K7" s="2"/>
    </row>
    <row r="8" spans="2:11" ht="18.75">
      <c r="B8" s="31">
        <v>4</v>
      </c>
      <c r="C8" s="2" t="s">
        <v>345</v>
      </c>
      <c r="D8" s="2" t="s">
        <v>346</v>
      </c>
      <c r="E8" s="2" t="s">
        <v>258</v>
      </c>
      <c r="F8" s="2"/>
      <c r="G8" s="2"/>
      <c r="H8" s="2"/>
      <c r="I8" s="2"/>
      <c r="J8" s="7">
        <f t="shared" si="0"/>
        <v>0</v>
      </c>
      <c r="K8" s="2"/>
    </row>
    <row r="9" spans="2:11" ht="18.75">
      <c r="B9" s="31">
        <v>5</v>
      </c>
      <c r="C9" s="2" t="s">
        <v>347</v>
      </c>
      <c r="D9" s="2" t="s">
        <v>343</v>
      </c>
      <c r="E9" s="2" t="s">
        <v>258</v>
      </c>
      <c r="F9" s="2"/>
      <c r="G9" s="2"/>
      <c r="H9" s="2"/>
      <c r="I9" s="2"/>
      <c r="J9" s="7">
        <f t="shared" si="0"/>
        <v>0</v>
      </c>
      <c r="K9" s="2"/>
    </row>
    <row r="10" spans="2:11" ht="18.75">
      <c r="B10" s="31">
        <v>6</v>
      </c>
      <c r="C10" s="2" t="s">
        <v>348</v>
      </c>
      <c r="D10" s="2" t="s">
        <v>314</v>
      </c>
      <c r="E10" s="2" t="s">
        <v>258</v>
      </c>
      <c r="F10" s="2"/>
      <c r="G10" s="2"/>
      <c r="H10" s="2"/>
      <c r="I10" s="2"/>
      <c r="J10" s="7">
        <f t="shared" si="0"/>
        <v>0</v>
      </c>
      <c r="K10" s="2"/>
    </row>
    <row r="11" spans="2:11" ht="18.75">
      <c r="B11" s="31">
        <v>7</v>
      </c>
      <c r="C11" s="2" t="s">
        <v>349</v>
      </c>
      <c r="D11" s="2" t="s">
        <v>342</v>
      </c>
      <c r="E11" s="2" t="s">
        <v>258</v>
      </c>
      <c r="F11" s="2">
        <v>7</v>
      </c>
      <c r="G11" s="2">
        <v>0</v>
      </c>
      <c r="H11" s="2">
        <v>7</v>
      </c>
      <c r="I11" s="2">
        <v>1</v>
      </c>
      <c r="J11" s="7">
        <f t="shared" si="0"/>
        <v>15</v>
      </c>
      <c r="K11" s="2"/>
    </row>
    <row r="12" spans="2:11" ht="18.75">
      <c r="B12" s="31">
        <v>8</v>
      </c>
      <c r="C12" s="2" t="s">
        <v>350</v>
      </c>
      <c r="D12" s="2" t="s">
        <v>351</v>
      </c>
      <c r="E12" s="2" t="s">
        <v>258</v>
      </c>
      <c r="F12" s="2">
        <v>4</v>
      </c>
      <c r="G12" s="2">
        <v>1</v>
      </c>
      <c r="H12" s="2">
        <v>0</v>
      </c>
      <c r="I12" s="2">
        <v>2</v>
      </c>
      <c r="J12" s="7">
        <f t="shared" si="0"/>
        <v>7</v>
      </c>
      <c r="K12" s="2"/>
    </row>
    <row r="13" spans="2:11" ht="18.75">
      <c r="B13" s="31">
        <v>9</v>
      </c>
      <c r="C13" s="2" t="s">
        <v>352</v>
      </c>
      <c r="D13" s="2" t="s">
        <v>342</v>
      </c>
      <c r="E13" s="2" t="s">
        <v>258</v>
      </c>
      <c r="F13" s="2">
        <v>0.5</v>
      </c>
      <c r="G13" s="2">
        <v>0</v>
      </c>
      <c r="H13" s="2">
        <v>0</v>
      </c>
      <c r="I13" s="2">
        <v>0</v>
      </c>
      <c r="J13" s="7">
        <f t="shared" si="0"/>
        <v>0.5</v>
      </c>
      <c r="K13" s="2"/>
    </row>
    <row r="14" spans="2:11" ht="18.75">
      <c r="B14" s="31">
        <v>10</v>
      </c>
      <c r="C14" s="2" t="s">
        <v>353</v>
      </c>
      <c r="D14" s="2" t="s">
        <v>342</v>
      </c>
      <c r="E14" s="2" t="s">
        <v>258</v>
      </c>
      <c r="F14" s="2">
        <v>6</v>
      </c>
      <c r="G14" s="2">
        <v>7</v>
      </c>
      <c r="H14" s="2">
        <v>7</v>
      </c>
      <c r="I14" s="2">
        <v>3</v>
      </c>
      <c r="J14" s="7">
        <f t="shared" si="0"/>
        <v>23</v>
      </c>
      <c r="K14" s="2"/>
    </row>
    <row r="15" spans="2:11" ht="18.75">
      <c r="B15" s="31">
        <v>11</v>
      </c>
      <c r="C15" s="2" t="s">
        <v>354</v>
      </c>
      <c r="D15" s="2" t="s">
        <v>351</v>
      </c>
      <c r="E15" s="2" t="s">
        <v>258</v>
      </c>
      <c r="F15" s="2">
        <v>2</v>
      </c>
      <c r="G15" s="2">
        <v>0</v>
      </c>
      <c r="H15" s="2">
        <v>0</v>
      </c>
      <c r="I15" s="2">
        <v>0</v>
      </c>
      <c r="J15" s="7">
        <f t="shared" si="0"/>
        <v>2</v>
      </c>
      <c r="K15" s="2"/>
    </row>
    <row r="16" spans="2:11" ht="18.75">
      <c r="B16" s="31">
        <v>12</v>
      </c>
      <c r="C16" s="2" t="s">
        <v>439</v>
      </c>
      <c r="D16" s="2" t="s">
        <v>342</v>
      </c>
      <c r="E16" s="2" t="s">
        <v>258</v>
      </c>
      <c r="F16" s="2">
        <v>7</v>
      </c>
      <c r="G16" s="2">
        <v>1</v>
      </c>
      <c r="H16" s="2">
        <v>0</v>
      </c>
      <c r="I16" s="2">
        <v>1</v>
      </c>
      <c r="J16" s="7">
        <f t="shared" si="0"/>
        <v>9</v>
      </c>
      <c r="K16" s="2"/>
    </row>
    <row r="17" spans="1:12" ht="18.75">
      <c r="B17" s="31">
        <v>13</v>
      </c>
      <c r="C17" s="2" t="s">
        <v>355</v>
      </c>
      <c r="D17" s="2" t="s">
        <v>339</v>
      </c>
      <c r="E17" s="2" t="s">
        <v>258</v>
      </c>
      <c r="F17" s="2">
        <v>0.5</v>
      </c>
      <c r="G17" s="2">
        <v>1</v>
      </c>
      <c r="H17" s="2">
        <v>1</v>
      </c>
      <c r="I17" s="2">
        <v>1</v>
      </c>
      <c r="J17" s="7">
        <f t="shared" si="0"/>
        <v>3.5</v>
      </c>
      <c r="K17" s="2"/>
    </row>
    <row r="18" spans="1:12" ht="18.75">
      <c r="B18" s="31">
        <v>14</v>
      </c>
      <c r="C18" s="2" t="s">
        <v>356</v>
      </c>
      <c r="D18" s="2" t="s">
        <v>343</v>
      </c>
      <c r="E18" s="2" t="s">
        <v>258</v>
      </c>
      <c r="F18" s="2">
        <v>1</v>
      </c>
      <c r="G18" s="2">
        <v>0</v>
      </c>
      <c r="H18" s="2">
        <v>0</v>
      </c>
      <c r="I18" s="2">
        <v>1</v>
      </c>
      <c r="J18" s="7">
        <f t="shared" si="0"/>
        <v>2</v>
      </c>
      <c r="K18" s="2"/>
    </row>
    <row r="19" spans="1:12" ht="18.75">
      <c r="B19" s="31">
        <v>15</v>
      </c>
      <c r="C19" s="2" t="s">
        <v>440</v>
      </c>
      <c r="D19" s="2" t="s">
        <v>340</v>
      </c>
      <c r="E19" s="2" t="s">
        <v>258</v>
      </c>
      <c r="F19" s="2">
        <v>4</v>
      </c>
      <c r="G19" s="2">
        <v>0</v>
      </c>
      <c r="H19" s="2">
        <v>1</v>
      </c>
      <c r="I19" s="2">
        <v>2</v>
      </c>
      <c r="J19" s="7">
        <f t="shared" si="0"/>
        <v>7</v>
      </c>
      <c r="K19" s="2"/>
    </row>
    <row r="20" spans="1:12" ht="18.75">
      <c r="B20" s="31">
        <v>16</v>
      </c>
      <c r="C20" s="2" t="s">
        <v>357</v>
      </c>
      <c r="D20" s="2" t="s">
        <v>339</v>
      </c>
      <c r="E20" s="2" t="s">
        <v>258</v>
      </c>
      <c r="F20" s="2">
        <v>2</v>
      </c>
      <c r="G20" s="2">
        <v>0</v>
      </c>
      <c r="H20" s="2">
        <v>1</v>
      </c>
      <c r="I20" s="2">
        <v>0</v>
      </c>
      <c r="J20" s="7">
        <f t="shared" si="0"/>
        <v>3</v>
      </c>
      <c r="K20" s="2"/>
    </row>
    <row r="21" spans="1:12" ht="18.75">
      <c r="B21" s="31">
        <v>17</v>
      </c>
      <c r="C21" s="2" t="s">
        <v>358</v>
      </c>
      <c r="D21" s="2" t="s">
        <v>340</v>
      </c>
      <c r="E21" s="2" t="s">
        <v>258</v>
      </c>
      <c r="F21" s="2">
        <v>2</v>
      </c>
      <c r="G21" s="2">
        <v>0</v>
      </c>
      <c r="H21" s="2">
        <v>0</v>
      </c>
      <c r="I21" s="2">
        <v>0</v>
      </c>
      <c r="J21" s="7">
        <f t="shared" si="0"/>
        <v>2</v>
      </c>
      <c r="K21" s="2"/>
    </row>
    <row r="22" spans="1:12" ht="18.75">
      <c r="B22" s="31">
        <v>18</v>
      </c>
      <c r="C22" s="2" t="s">
        <v>359</v>
      </c>
      <c r="D22" s="2" t="s">
        <v>340</v>
      </c>
      <c r="E22" s="2" t="s">
        <v>258</v>
      </c>
      <c r="F22" s="2">
        <v>0</v>
      </c>
      <c r="G22" s="2">
        <v>1</v>
      </c>
      <c r="H22" s="2">
        <v>0</v>
      </c>
      <c r="I22" s="2">
        <v>0</v>
      </c>
      <c r="J22" s="7">
        <f t="shared" si="0"/>
        <v>1</v>
      </c>
      <c r="K22" s="2"/>
    </row>
    <row r="23" spans="1:12" ht="18.75">
      <c r="B23" s="31">
        <v>19</v>
      </c>
      <c r="C23" s="2" t="s">
        <v>360</v>
      </c>
      <c r="D23" s="2" t="s">
        <v>339</v>
      </c>
      <c r="E23" s="2" t="s">
        <v>258</v>
      </c>
      <c r="F23" s="2">
        <v>2</v>
      </c>
      <c r="G23" s="2">
        <v>0</v>
      </c>
      <c r="H23" s="2">
        <v>0</v>
      </c>
      <c r="I23" s="2">
        <v>2</v>
      </c>
      <c r="J23" s="7">
        <f t="shared" si="0"/>
        <v>4</v>
      </c>
      <c r="K23" s="2"/>
    </row>
    <row r="24" spans="1:12" ht="18.75">
      <c r="B24" s="31">
        <v>20</v>
      </c>
      <c r="C24" s="2" t="s">
        <v>362</v>
      </c>
      <c r="D24" s="2" t="s">
        <v>340</v>
      </c>
      <c r="E24" s="2" t="s">
        <v>258</v>
      </c>
      <c r="F24" s="2">
        <v>2</v>
      </c>
      <c r="G24" s="2">
        <v>0</v>
      </c>
      <c r="H24" s="2">
        <v>0</v>
      </c>
      <c r="I24" s="2">
        <v>0</v>
      </c>
      <c r="J24" s="7">
        <f t="shared" si="0"/>
        <v>2</v>
      </c>
      <c r="K24" s="2"/>
    </row>
    <row r="25" spans="1:12" ht="18.75">
      <c r="B25" s="31">
        <v>21</v>
      </c>
      <c r="C25" s="2" t="s">
        <v>363</v>
      </c>
      <c r="D25" s="2" t="s">
        <v>339</v>
      </c>
      <c r="E25" s="2" t="s">
        <v>258</v>
      </c>
      <c r="F25" s="2">
        <v>3.5</v>
      </c>
      <c r="G25" s="2">
        <v>0</v>
      </c>
      <c r="H25" s="2">
        <v>0</v>
      </c>
      <c r="I25" s="2">
        <v>0</v>
      </c>
      <c r="J25" s="7">
        <f t="shared" si="0"/>
        <v>3.5</v>
      </c>
      <c r="K25" s="2"/>
    </row>
    <row r="26" spans="1:12" ht="18.75">
      <c r="B26" s="31">
        <v>22</v>
      </c>
      <c r="C26" s="2" t="s">
        <v>364</v>
      </c>
      <c r="D26" s="2" t="s">
        <v>342</v>
      </c>
      <c r="E26" s="2" t="s">
        <v>258</v>
      </c>
      <c r="F26" s="2">
        <v>7</v>
      </c>
      <c r="G26" s="2">
        <v>0</v>
      </c>
      <c r="H26" s="2">
        <v>0</v>
      </c>
      <c r="I26" s="2">
        <v>0</v>
      </c>
      <c r="J26" s="7">
        <f t="shared" si="0"/>
        <v>7</v>
      </c>
      <c r="K26" s="2"/>
    </row>
    <row r="27" spans="1:12" ht="18.75">
      <c r="B27" s="31">
        <v>23</v>
      </c>
      <c r="C27" s="2" t="s">
        <v>365</v>
      </c>
      <c r="D27" s="2" t="s">
        <v>342</v>
      </c>
      <c r="E27" s="2" t="s">
        <v>258</v>
      </c>
      <c r="F27" s="2">
        <v>2</v>
      </c>
      <c r="G27" s="2">
        <v>0</v>
      </c>
      <c r="H27" s="2">
        <v>0</v>
      </c>
      <c r="I27" s="2">
        <v>0</v>
      </c>
      <c r="J27" s="7">
        <f t="shared" si="0"/>
        <v>2</v>
      </c>
      <c r="K27" s="2"/>
    </row>
    <row r="28" spans="1:12" ht="18.75">
      <c r="B28" s="31">
        <v>24</v>
      </c>
      <c r="C28" s="2" t="s">
        <v>366</v>
      </c>
      <c r="D28" s="2" t="s">
        <v>361</v>
      </c>
      <c r="E28" s="2" t="s">
        <v>258</v>
      </c>
      <c r="F28" s="2">
        <v>2</v>
      </c>
      <c r="G28" s="2">
        <v>0</v>
      </c>
      <c r="H28" s="2">
        <v>1</v>
      </c>
      <c r="I28" s="2">
        <v>1</v>
      </c>
      <c r="J28" s="7">
        <f t="shared" si="0"/>
        <v>4</v>
      </c>
      <c r="K28" s="2"/>
    </row>
    <row r="29" spans="1:12" ht="18.75">
      <c r="B29" s="31">
        <v>25</v>
      </c>
      <c r="C29" s="2" t="s">
        <v>367</v>
      </c>
      <c r="D29" s="2" t="s">
        <v>340</v>
      </c>
      <c r="E29" s="2" t="s">
        <v>258</v>
      </c>
      <c r="F29" s="2">
        <v>4</v>
      </c>
      <c r="G29" s="2">
        <v>0</v>
      </c>
      <c r="H29" s="2">
        <v>0</v>
      </c>
      <c r="I29" s="2">
        <v>0</v>
      </c>
      <c r="J29" s="7">
        <f t="shared" si="0"/>
        <v>4</v>
      </c>
      <c r="K29" s="2"/>
    </row>
    <row r="32" spans="1:12">
      <c r="A32" s="43" t="s">
        <v>433</v>
      </c>
      <c r="B32" s="43"/>
      <c r="C32" s="43"/>
      <c r="I32" s="45" t="s">
        <v>312</v>
      </c>
      <c r="J32" s="45"/>
      <c r="K32" s="45"/>
      <c r="L32" s="45"/>
    </row>
    <row r="33" spans="1:12">
      <c r="A33" s="43" t="s">
        <v>435</v>
      </c>
      <c r="B33" s="43"/>
      <c r="C33" s="43"/>
      <c r="I33" s="45" t="s">
        <v>434</v>
      </c>
      <c r="J33" s="45"/>
      <c r="K33" s="45"/>
      <c r="L33" s="45"/>
    </row>
    <row r="34" spans="1:12">
      <c r="A34" s="43" t="s">
        <v>436</v>
      </c>
      <c r="B34" s="43"/>
      <c r="C34" s="43"/>
    </row>
  </sheetData>
  <mergeCells count="6">
    <mergeCell ref="A34:C34"/>
    <mergeCell ref="B1:K1"/>
    <mergeCell ref="A32:C32"/>
    <mergeCell ref="I32:L32"/>
    <mergeCell ref="A33:C33"/>
    <mergeCell ref="I33:L3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M17" sqref="M17"/>
    </sheetView>
  </sheetViews>
  <sheetFormatPr defaultRowHeight="15"/>
  <cols>
    <col min="2" max="2" width="4.85546875" bestFit="1" customWidth="1"/>
    <col min="3" max="3" width="33.42578125" customWidth="1"/>
    <col min="4" max="4" width="26.5703125" customWidth="1"/>
    <col min="5" max="5" width="5.42578125" customWidth="1"/>
    <col min="6" max="9" width="6.28515625" bestFit="1" customWidth="1"/>
    <col min="10" max="10" width="8.28515625" customWidth="1"/>
    <col min="11" max="11" width="10.140625" bestFit="1" customWidth="1"/>
  </cols>
  <sheetData>
    <row r="1" spans="2:11" ht="32.25" customHeight="1">
      <c r="B1" s="44" t="s">
        <v>369</v>
      </c>
      <c r="C1" s="44"/>
      <c r="D1" s="44"/>
      <c r="E1" s="44"/>
      <c r="F1" s="44"/>
      <c r="G1" s="44"/>
      <c r="H1" s="44"/>
      <c r="I1" s="44"/>
      <c r="J1" s="44"/>
      <c r="K1" s="44"/>
    </row>
    <row r="4" spans="2:11" ht="30">
      <c r="B4" s="1" t="s">
        <v>0</v>
      </c>
      <c r="C4" s="4" t="s">
        <v>1</v>
      </c>
      <c r="D4" s="4" t="s">
        <v>259</v>
      </c>
      <c r="E4" s="4" t="s">
        <v>2</v>
      </c>
      <c r="F4" s="4" t="s">
        <v>310</v>
      </c>
      <c r="G4" s="4" t="s">
        <v>309</v>
      </c>
      <c r="H4" s="4" t="s">
        <v>308</v>
      </c>
      <c r="I4" s="4" t="s">
        <v>327</v>
      </c>
      <c r="J4" s="4" t="s">
        <v>3</v>
      </c>
      <c r="K4" s="32" t="s">
        <v>4</v>
      </c>
    </row>
    <row r="5" spans="2:11" ht="18.75">
      <c r="B5" s="31">
        <v>1</v>
      </c>
      <c r="C5" s="2" t="s">
        <v>384</v>
      </c>
      <c r="D5" s="37" t="s">
        <v>343</v>
      </c>
      <c r="E5" s="2" t="s">
        <v>368</v>
      </c>
      <c r="F5" s="2">
        <v>3</v>
      </c>
      <c r="G5" s="2">
        <v>2</v>
      </c>
      <c r="H5" s="2">
        <v>2</v>
      </c>
      <c r="I5" s="2">
        <v>0.5</v>
      </c>
      <c r="J5" s="42">
        <f>SUM(F5:I5)</f>
        <v>7.5</v>
      </c>
      <c r="K5" s="2"/>
    </row>
    <row r="6" spans="2:11" ht="18.75">
      <c r="B6" s="31">
        <v>2</v>
      </c>
      <c r="C6" s="33" t="s">
        <v>370</v>
      </c>
      <c r="D6" s="37" t="s">
        <v>372</v>
      </c>
      <c r="E6" s="2" t="s">
        <v>368</v>
      </c>
      <c r="F6" s="2">
        <v>1</v>
      </c>
      <c r="G6" s="2">
        <v>1</v>
      </c>
      <c r="H6" s="2">
        <v>0</v>
      </c>
      <c r="I6" s="2">
        <v>0</v>
      </c>
      <c r="J6" s="42">
        <f t="shared" ref="J6:J29" si="0">SUM(F6:I6)</f>
        <v>2</v>
      </c>
      <c r="K6" s="2"/>
    </row>
    <row r="7" spans="2:11" ht="18.75">
      <c r="B7" s="31">
        <v>3</v>
      </c>
      <c r="C7" s="33" t="s">
        <v>373</v>
      </c>
      <c r="D7" s="37" t="s">
        <v>262</v>
      </c>
      <c r="E7" s="2" t="s">
        <v>368</v>
      </c>
      <c r="F7" s="2">
        <v>0</v>
      </c>
      <c r="G7" s="2">
        <v>2</v>
      </c>
      <c r="H7" s="2">
        <v>1</v>
      </c>
      <c r="I7" s="2">
        <v>0</v>
      </c>
      <c r="J7" s="42">
        <f t="shared" si="0"/>
        <v>3</v>
      </c>
      <c r="K7" s="2"/>
    </row>
    <row r="8" spans="2:11" ht="18.75">
      <c r="B8" s="31">
        <v>4</v>
      </c>
      <c r="C8" s="35" t="s">
        <v>377</v>
      </c>
      <c r="D8" s="37"/>
      <c r="E8" s="2" t="s">
        <v>368</v>
      </c>
      <c r="F8" s="2">
        <v>0</v>
      </c>
      <c r="G8" s="2">
        <v>2</v>
      </c>
      <c r="H8" s="2">
        <v>1</v>
      </c>
      <c r="I8" s="2">
        <v>0</v>
      </c>
      <c r="J8" s="42">
        <f t="shared" si="0"/>
        <v>3</v>
      </c>
      <c r="K8" s="2"/>
    </row>
    <row r="9" spans="2:11" ht="18.75">
      <c r="B9" s="31">
        <v>5</v>
      </c>
      <c r="C9" s="2" t="s">
        <v>391</v>
      </c>
      <c r="D9" s="37" t="s">
        <v>392</v>
      </c>
      <c r="E9" s="2" t="s">
        <v>368</v>
      </c>
      <c r="F9" s="2">
        <v>0</v>
      </c>
      <c r="G9" s="2">
        <v>0</v>
      </c>
      <c r="H9" s="2">
        <v>0.5</v>
      </c>
      <c r="I9" s="2">
        <v>0</v>
      </c>
      <c r="J9" s="42">
        <f t="shared" si="0"/>
        <v>0.5</v>
      </c>
      <c r="K9" s="2"/>
    </row>
    <row r="10" spans="2:11" ht="18.75">
      <c r="B10" s="31">
        <v>6</v>
      </c>
      <c r="C10" s="2" t="s">
        <v>378</v>
      </c>
      <c r="D10" s="37" t="s">
        <v>263</v>
      </c>
      <c r="E10" s="2" t="s">
        <v>368</v>
      </c>
      <c r="F10" s="2">
        <v>7</v>
      </c>
      <c r="G10" s="2">
        <v>2.5</v>
      </c>
      <c r="H10" s="2">
        <v>1.5</v>
      </c>
      <c r="I10" s="2">
        <v>1</v>
      </c>
      <c r="J10" s="42">
        <f>SUM(F10:I10)</f>
        <v>12</v>
      </c>
      <c r="K10" s="2"/>
    </row>
    <row r="11" spans="2:11" ht="18.75">
      <c r="B11" s="31">
        <v>7</v>
      </c>
      <c r="C11" s="34" t="s">
        <v>396</v>
      </c>
      <c r="D11" s="37" t="s">
        <v>371</v>
      </c>
      <c r="E11" s="2" t="s">
        <v>368</v>
      </c>
      <c r="F11" s="2">
        <v>0</v>
      </c>
      <c r="G11" s="2">
        <v>6</v>
      </c>
      <c r="H11" s="2">
        <v>0.5</v>
      </c>
      <c r="I11" s="2">
        <v>0</v>
      </c>
      <c r="J11" s="42">
        <f t="shared" si="0"/>
        <v>6.5</v>
      </c>
      <c r="K11" s="2"/>
    </row>
    <row r="12" spans="2:11" ht="18.75">
      <c r="B12" s="31">
        <v>8</v>
      </c>
      <c r="C12" s="33" t="s">
        <v>374</v>
      </c>
      <c r="D12" s="37" t="s">
        <v>372</v>
      </c>
      <c r="E12" s="2" t="s">
        <v>368</v>
      </c>
      <c r="F12" s="2">
        <v>0</v>
      </c>
      <c r="G12" s="2">
        <v>0</v>
      </c>
      <c r="H12" s="2">
        <v>1</v>
      </c>
      <c r="I12" s="2">
        <v>0</v>
      </c>
      <c r="J12" s="42">
        <f t="shared" si="0"/>
        <v>1</v>
      </c>
      <c r="K12" s="2"/>
    </row>
    <row r="13" spans="2:11" ht="18.75">
      <c r="B13" s="31">
        <v>9</v>
      </c>
      <c r="C13" s="36" t="s">
        <v>394</v>
      </c>
      <c r="D13" s="38" t="s">
        <v>395</v>
      </c>
      <c r="E13" s="2" t="s">
        <v>368</v>
      </c>
      <c r="F13" s="2"/>
      <c r="G13" s="2"/>
      <c r="H13" s="2"/>
      <c r="I13" s="2"/>
      <c r="J13" s="42">
        <f t="shared" si="0"/>
        <v>0</v>
      </c>
      <c r="K13" s="2"/>
    </row>
    <row r="14" spans="2:11" ht="18.75">
      <c r="B14" s="31">
        <v>10</v>
      </c>
      <c r="C14" s="2" t="s">
        <v>385</v>
      </c>
      <c r="D14" s="37" t="s">
        <v>343</v>
      </c>
      <c r="E14" s="2" t="s">
        <v>368</v>
      </c>
      <c r="F14" s="2">
        <v>0</v>
      </c>
      <c r="G14" s="2">
        <v>2</v>
      </c>
      <c r="H14" s="2">
        <v>1</v>
      </c>
      <c r="I14" s="2">
        <v>0</v>
      </c>
      <c r="J14" s="42">
        <f t="shared" si="0"/>
        <v>3</v>
      </c>
      <c r="K14" s="2"/>
    </row>
    <row r="15" spans="2:11" ht="18.75">
      <c r="B15" s="31">
        <v>11</v>
      </c>
      <c r="C15" s="33" t="s">
        <v>375</v>
      </c>
      <c r="D15" s="37" t="s">
        <v>262</v>
      </c>
      <c r="E15" s="2" t="s">
        <v>368</v>
      </c>
      <c r="F15" s="2">
        <v>1</v>
      </c>
      <c r="G15" s="2">
        <v>1</v>
      </c>
      <c r="H15" s="2">
        <v>1</v>
      </c>
      <c r="I15" s="2">
        <v>0</v>
      </c>
      <c r="J15" s="42">
        <f t="shared" si="0"/>
        <v>3</v>
      </c>
      <c r="K15" s="2"/>
    </row>
    <row r="16" spans="2:11" ht="18.75">
      <c r="B16" s="31">
        <v>12</v>
      </c>
      <c r="C16" s="2" t="s">
        <v>380</v>
      </c>
      <c r="D16" s="37" t="s">
        <v>263</v>
      </c>
      <c r="E16" s="2" t="s">
        <v>368</v>
      </c>
      <c r="F16" s="2">
        <v>0</v>
      </c>
      <c r="G16" s="2">
        <v>3</v>
      </c>
      <c r="H16" s="2">
        <v>1</v>
      </c>
      <c r="I16" s="2">
        <v>1</v>
      </c>
      <c r="J16" s="42">
        <f t="shared" si="0"/>
        <v>5</v>
      </c>
      <c r="K16" s="2"/>
    </row>
    <row r="17" spans="1:12" ht="18.75">
      <c r="B17" s="31">
        <v>13</v>
      </c>
      <c r="C17" s="2" t="s">
        <v>398</v>
      </c>
      <c r="D17" s="37" t="s">
        <v>339</v>
      </c>
      <c r="E17" s="2" t="s">
        <v>368</v>
      </c>
      <c r="F17" s="2">
        <v>2</v>
      </c>
      <c r="G17" s="2">
        <v>2</v>
      </c>
      <c r="H17" s="2">
        <v>2</v>
      </c>
      <c r="I17" s="2">
        <v>0</v>
      </c>
      <c r="J17" s="42">
        <f t="shared" si="0"/>
        <v>6</v>
      </c>
      <c r="K17" s="2"/>
    </row>
    <row r="18" spans="1:12" ht="18.75">
      <c r="B18" s="31">
        <v>14</v>
      </c>
      <c r="C18" s="2" t="s">
        <v>399</v>
      </c>
      <c r="D18" s="37" t="s">
        <v>339</v>
      </c>
      <c r="E18" s="2" t="s">
        <v>368</v>
      </c>
      <c r="F18" s="2">
        <v>0</v>
      </c>
      <c r="G18" s="2">
        <v>4</v>
      </c>
      <c r="H18" s="2">
        <v>1</v>
      </c>
      <c r="I18" s="2">
        <v>0</v>
      </c>
      <c r="J18" s="42">
        <f t="shared" si="0"/>
        <v>5</v>
      </c>
      <c r="K18" s="2"/>
    </row>
    <row r="19" spans="1:12" ht="18.75">
      <c r="B19" s="31">
        <v>15</v>
      </c>
      <c r="C19" s="2" t="s">
        <v>386</v>
      </c>
      <c r="D19" s="37" t="s">
        <v>379</v>
      </c>
      <c r="E19" s="2" t="s">
        <v>368</v>
      </c>
      <c r="F19" s="2">
        <v>3.5</v>
      </c>
      <c r="G19" s="2">
        <v>2.5</v>
      </c>
      <c r="H19" s="2">
        <v>5.5</v>
      </c>
      <c r="I19" s="2">
        <v>0.5</v>
      </c>
      <c r="J19" s="42">
        <f t="shared" si="0"/>
        <v>12</v>
      </c>
      <c r="K19" s="2"/>
    </row>
    <row r="20" spans="1:12" ht="18.75">
      <c r="B20" s="31">
        <v>16</v>
      </c>
      <c r="C20" s="2" t="s">
        <v>388</v>
      </c>
      <c r="D20" s="37" t="s">
        <v>343</v>
      </c>
      <c r="E20" s="2" t="s">
        <v>368</v>
      </c>
      <c r="F20" s="2">
        <v>0</v>
      </c>
      <c r="G20" s="2">
        <v>1</v>
      </c>
      <c r="H20" s="2">
        <v>2.5</v>
      </c>
      <c r="I20" s="2">
        <v>0</v>
      </c>
      <c r="J20" s="42">
        <f t="shared" si="0"/>
        <v>3.5</v>
      </c>
      <c r="K20" s="2"/>
    </row>
    <row r="21" spans="1:12" ht="18.75">
      <c r="B21" s="31">
        <v>17</v>
      </c>
      <c r="C21" s="33" t="s">
        <v>376</v>
      </c>
      <c r="D21" s="37" t="s">
        <v>372</v>
      </c>
      <c r="E21" s="2" t="s">
        <v>368</v>
      </c>
      <c r="F21" s="2">
        <v>0</v>
      </c>
      <c r="G21" s="2">
        <v>1</v>
      </c>
      <c r="H21" s="2">
        <v>2.5</v>
      </c>
      <c r="I21" s="2">
        <v>0</v>
      </c>
      <c r="J21" s="42">
        <f t="shared" si="0"/>
        <v>3.5</v>
      </c>
      <c r="K21" s="2"/>
    </row>
    <row r="22" spans="1:12" ht="18.75">
      <c r="B22" s="31">
        <v>18</v>
      </c>
      <c r="C22" s="2" t="s">
        <v>381</v>
      </c>
      <c r="D22" s="37" t="s">
        <v>351</v>
      </c>
      <c r="E22" s="2" t="s">
        <v>368</v>
      </c>
      <c r="F22" s="2">
        <v>3.5</v>
      </c>
      <c r="G22" s="2">
        <v>1</v>
      </c>
      <c r="H22" s="2">
        <v>2</v>
      </c>
      <c r="I22" s="2">
        <v>0</v>
      </c>
      <c r="J22" s="42">
        <f t="shared" si="0"/>
        <v>6.5</v>
      </c>
      <c r="K22" s="2"/>
    </row>
    <row r="23" spans="1:12" ht="18.75">
      <c r="B23" s="31">
        <v>19</v>
      </c>
      <c r="C23" s="34" t="s">
        <v>397</v>
      </c>
      <c r="D23" s="37" t="s">
        <v>371</v>
      </c>
      <c r="E23" s="2" t="s">
        <v>368</v>
      </c>
      <c r="F23" s="2">
        <v>0</v>
      </c>
      <c r="G23" s="2">
        <v>1</v>
      </c>
      <c r="H23" s="2">
        <v>1</v>
      </c>
      <c r="I23" s="2">
        <v>0</v>
      </c>
      <c r="J23" s="42">
        <f t="shared" si="0"/>
        <v>2</v>
      </c>
      <c r="K23" s="2"/>
    </row>
    <row r="24" spans="1:12" ht="18.75">
      <c r="B24" s="31">
        <v>20</v>
      </c>
      <c r="C24" s="2" t="s">
        <v>389</v>
      </c>
      <c r="D24" s="37" t="s">
        <v>379</v>
      </c>
      <c r="E24" s="2" t="s">
        <v>368</v>
      </c>
      <c r="F24" s="2">
        <v>0</v>
      </c>
      <c r="G24" s="2">
        <v>1</v>
      </c>
      <c r="H24" s="2">
        <v>0</v>
      </c>
      <c r="I24" s="2">
        <v>0</v>
      </c>
      <c r="J24" s="42">
        <f t="shared" si="0"/>
        <v>1</v>
      </c>
      <c r="K24" s="2"/>
    </row>
    <row r="25" spans="1:12" ht="18.75">
      <c r="B25" s="31">
        <v>21</v>
      </c>
      <c r="C25" s="2" t="s">
        <v>400</v>
      </c>
      <c r="D25" s="37" t="s">
        <v>339</v>
      </c>
      <c r="E25" s="2" t="s">
        <v>368</v>
      </c>
      <c r="F25" s="2">
        <v>0</v>
      </c>
      <c r="G25" s="2">
        <v>0</v>
      </c>
      <c r="H25" s="2">
        <v>4</v>
      </c>
      <c r="I25" s="2">
        <v>0</v>
      </c>
      <c r="J25" s="42">
        <f t="shared" si="0"/>
        <v>4</v>
      </c>
      <c r="K25" s="2"/>
    </row>
    <row r="26" spans="1:12" ht="18.75">
      <c r="B26" s="31">
        <v>22</v>
      </c>
      <c r="C26" s="2" t="s">
        <v>390</v>
      </c>
      <c r="D26" s="37" t="s">
        <v>343</v>
      </c>
      <c r="E26" s="2" t="s">
        <v>368</v>
      </c>
      <c r="F26" s="2">
        <v>0</v>
      </c>
      <c r="G26" s="2">
        <v>2</v>
      </c>
      <c r="H26" s="2">
        <v>1</v>
      </c>
      <c r="I26" s="2">
        <v>0</v>
      </c>
      <c r="J26" s="42">
        <f t="shared" si="0"/>
        <v>3</v>
      </c>
      <c r="K26" s="2"/>
    </row>
    <row r="27" spans="1:12" ht="18.75">
      <c r="B27" s="31">
        <v>23</v>
      </c>
      <c r="C27" s="2" t="s">
        <v>393</v>
      </c>
      <c r="D27" s="37" t="s">
        <v>387</v>
      </c>
      <c r="E27" s="2" t="s">
        <v>368</v>
      </c>
      <c r="F27" s="2">
        <v>0</v>
      </c>
      <c r="G27" s="2">
        <v>2</v>
      </c>
      <c r="H27" s="2">
        <v>0</v>
      </c>
      <c r="I27" s="2">
        <v>0</v>
      </c>
      <c r="J27" s="42">
        <f t="shared" si="0"/>
        <v>2</v>
      </c>
      <c r="K27" s="2"/>
    </row>
    <row r="28" spans="1:12" ht="18.75">
      <c r="B28" s="31">
        <v>24</v>
      </c>
      <c r="C28" s="2" t="s">
        <v>382</v>
      </c>
      <c r="D28" s="37" t="s">
        <v>383</v>
      </c>
      <c r="E28" s="2" t="s">
        <v>368</v>
      </c>
      <c r="F28" s="2">
        <v>1</v>
      </c>
      <c r="G28" s="2">
        <v>2</v>
      </c>
      <c r="H28" s="2">
        <v>4.5</v>
      </c>
      <c r="I28" s="2">
        <v>0</v>
      </c>
      <c r="J28" s="42">
        <f t="shared" si="0"/>
        <v>7.5</v>
      </c>
      <c r="K28" s="2"/>
    </row>
    <row r="29" spans="1:12" ht="18.75" hidden="1">
      <c r="B29" s="31">
        <v>25</v>
      </c>
      <c r="C29" s="2"/>
      <c r="D29" s="2"/>
      <c r="E29" s="2" t="s">
        <v>368</v>
      </c>
      <c r="F29" s="2"/>
      <c r="G29" s="2"/>
      <c r="H29" s="2"/>
      <c r="I29" s="2"/>
      <c r="J29" s="7">
        <f t="shared" si="0"/>
        <v>0</v>
      </c>
      <c r="K29" s="2"/>
    </row>
    <row r="32" spans="1:12">
      <c r="A32" s="43" t="s">
        <v>433</v>
      </c>
      <c r="B32" s="43"/>
      <c r="C32" s="43"/>
      <c r="I32" s="45" t="s">
        <v>312</v>
      </c>
      <c r="J32" s="45"/>
      <c r="K32" s="45"/>
      <c r="L32" s="45"/>
    </row>
    <row r="33" spans="1:12">
      <c r="A33" s="43" t="s">
        <v>435</v>
      </c>
      <c r="B33" s="43"/>
      <c r="C33" s="43"/>
      <c r="I33" s="45" t="s">
        <v>434</v>
      </c>
      <c r="J33" s="45"/>
      <c r="K33" s="45"/>
      <c r="L33" s="45"/>
    </row>
    <row r="34" spans="1:12">
      <c r="A34" s="43" t="s">
        <v>436</v>
      </c>
      <c r="B34" s="43"/>
      <c r="C34" s="43"/>
    </row>
  </sheetData>
  <sortState ref="C5:D28">
    <sortCondition ref="C5:C28"/>
  </sortState>
  <mergeCells count="6">
    <mergeCell ref="A34:C34"/>
    <mergeCell ref="B1:K1"/>
    <mergeCell ref="A32:C32"/>
    <mergeCell ref="I32:L32"/>
    <mergeCell ref="A33:C33"/>
    <mergeCell ref="I33:L3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J14" sqref="J14"/>
    </sheetView>
  </sheetViews>
  <sheetFormatPr defaultRowHeight="15"/>
  <cols>
    <col min="2" max="2" width="4.85546875" bestFit="1" customWidth="1"/>
    <col min="3" max="3" width="33.42578125" customWidth="1"/>
    <col min="4" max="4" width="26.5703125" customWidth="1"/>
    <col min="5" max="5" width="5.42578125" customWidth="1"/>
    <col min="6" max="9" width="6.28515625" bestFit="1" customWidth="1"/>
    <col min="10" max="10" width="8.28515625" customWidth="1"/>
    <col min="11" max="11" width="10.140625" bestFit="1" customWidth="1"/>
  </cols>
  <sheetData>
    <row r="1" spans="2:11" ht="32.25" customHeight="1">
      <c r="B1" s="44" t="s">
        <v>401</v>
      </c>
      <c r="C1" s="44"/>
      <c r="D1" s="44"/>
      <c r="E1" s="44"/>
      <c r="F1" s="44"/>
      <c r="G1" s="44"/>
      <c r="H1" s="44"/>
      <c r="I1" s="44"/>
      <c r="J1" s="44"/>
      <c r="K1" s="44"/>
    </row>
    <row r="4" spans="2:11" ht="30">
      <c r="B4" s="39" t="s">
        <v>0</v>
      </c>
      <c r="C4" s="4" t="s">
        <v>1</v>
      </c>
      <c r="D4" s="4" t="s">
        <v>259</v>
      </c>
      <c r="E4" s="4" t="s">
        <v>2</v>
      </c>
      <c r="F4" s="4" t="s">
        <v>310</v>
      </c>
      <c r="G4" s="4" t="s">
        <v>309</v>
      </c>
      <c r="H4" s="4" t="s">
        <v>308</v>
      </c>
      <c r="I4" s="4" t="s">
        <v>327</v>
      </c>
      <c r="J4" s="4" t="s">
        <v>3</v>
      </c>
      <c r="K4" s="32" t="s">
        <v>4</v>
      </c>
    </row>
    <row r="5" spans="2:11" ht="18.75">
      <c r="B5" s="2">
        <v>1</v>
      </c>
      <c r="C5" s="2" t="s">
        <v>410</v>
      </c>
      <c r="D5" s="37" t="s">
        <v>346</v>
      </c>
      <c r="E5" s="2" t="s">
        <v>402</v>
      </c>
      <c r="F5" s="2"/>
      <c r="G5" s="2"/>
      <c r="H5" s="2"/>
      <c r="I5" s="2"/>
      <c r="J5" s="42">
        <f>SUM(F5:I5)</f>
        <v>0</v>
      </c>
      <c r="K5" s="2"/>
    </row>
    <row r="6" spans="2:11" ht="18.75">
      <c r="B6" s="2">
        <v>2</v>
      </c>
      <c r="C6" s="2" t="s">
        <v>403</v>
      </c>
      <c r="D6" s="37" t="s">
        <v>263</v>
      </c>
      <c r="E6" s="2" t="s">
        <v>402</v>
      </c>
      <c r="F6" s="2"/>
      <c r="G6" s="2"/>
      <c r="H6" s="2"/>
      <c r="I6" s="2"/>
      <c r="J6" s="42">
        <f t="shared" ref="J6:J15" si="0">SUM(F6:I6)</f>
        <v>0</v>
      </c>
      <c r="K6" s="2"/>
    </row>
    <row r="7" spans="2:11" ht="18.75">
      <c r="B7" s="2">
        <v>3</v>
      </c>
      <c r="C7" s="2" t="s">
        <v>404</v>
      </c>
      <c r="D7" s="37" t="s">
        <v>263</v>
      </c>
      <c r="E7" s="2" t="s">
        <v>402</v>
      </c>
      <c r="F7" s="2">
        <v>0</v>
      </c>
      <c r="G7" s="2">
        <v>0</v>
      </c>
      <c r="H7" s="2">
        <v>0</v>
      </c>
      <c r="I7" s="2">
        <v>0</v>
      </c>
      <c r="J7" s="42">
        <f t="shared" si="0"/>
        <v>0</v>
      </c>
      <c r="K7" s="2"/>
    </row>
    <row r="8" spans="2:11" ht="18.75">
      <c r="B8" s="2">
        <v>4</v>
      </c>
      <c r="C8" s="2" t="s">
        <v>405</v>
      </c>
      <c r="D8" s="37" t="s">
        <v>342</v>
      </c>
      <c r="E8" s="2" t="s">
        <v>402</v>
      </c>
      <c r="F8" s="2">
        <v>7</v>
      </c>
      <c r="G8" s="2">
        <v>1</v>
      </c>
      <c r="H8" s="2">
        <v>1.5</v>
      </c>
      <c r="I8" s="2">
        <v>2</v>
      </c>
      <c r="J8" s="42">
        <f>SUM(F8:I8)</f>
        <v>11.5</v>
      </c>
      <c r="K8" s="2"/>
    </row>
    <row r="9" spans="2:11" ht="18.75">
      <c r="B9" s="2">
        <v>5</v>
      </c>
      <c r="C9" s="2" t="s">
        <v>406</v>
      </c>
      <c r="D9" s="37" t="s">
        <v>342</v>
      </c>
      <c r="E9" s="2" t="s">
        <v>402</v>
      </c>
      <c r="F9" s="2">
        <v>7</v>
      </c>
      <c r="G9" s="2">
        <v>7</v>
      </c>
      <c r="H9" s="2">
        <v>6</v>
      </c>
      <c r="I9" s="2">
        <v>7</v>
      </c>
      <c r="J9" s="42">
        <f t="shared" si="0"/>
        <v>27</v>
      </c>
      <c r="K9" s="2"/>
    </row>
    <row r="10" spans="2:11" ht="18.75">
      <c r="B10" s="2">
        <v>6</v>
      </c>
      <c r="C10" s="2" t="s">
        <v>407</v>
      </c>
      <c r="D10" s="37" t="s">
        <v>351</v>
      </c>
      <c r="E10" s="2" t="s">
        <v>402</v>
      </c>
      <c r="F10" s="2"/>
      <c r="G10" s="2"/>
      <c r="H10" s="2"/>
      <c r="I10" s="2"/>
      <c r="J10" s="42">
        <f t="shared" si="0"/>
        <v>0</v>
      </c>
      <c r="K10" s="2"/>
    </row>
    <row r="11" spans="2:11" ht="18.75">
      <c r="B11" s="2">
        <v>7</v>
      </c>
      <c r="C11" s="36" t="s">
        <v>411</v>
      </c>
      <c r="D11" s="38" t="s">
        <v>412</v>
      </c>
      <c r="E11" s="2" t="s">
        <v>402</v>
      </c>
      <c r="F11" s="2">
        <v>0</v>
      </c>
      <c r="G11" s="2">
        <v>5</v>
      </c>
      <c r="H11" s="2">
        <v>1</v>
      </c>
      <c r="I11" s="2">
        <v>1</v>
      </c>
      <c r="J11" s="42">
        <f t="shared" si="0"/>
        <v>7</v>
      </c>
      <c r="K11" s="2"/>
    </row>
    <row r="12" spans="2:11" ht="18.75">
      <c r="B12" s="2">
        <v>8</v>
      </c>
      <c r="C12" s="36" t="s">
        <v>413</v>
      </c>
      <c r="D12" s="38" t="s">
        <v>334</v>
      </c>
      <c r="E12" s="2" t="s">
        <v>402</v>
      </c>
      <c r="F12" s="2">
        <v>0</v>
      </c>
      <c r="G12" s="2">
        <v>0</v>
      </c>
      <c r="H12" s="2">
        <v>0</v>
      </c>
      <c r="I12" s="2">
        <v>0</v>
      </c>
      <c r="J12" s="42">
        <f t="shared" si="0"/>
        <v>0</v>
      </c>
      <c r="K12" s="2"/>
    </row>
    <row r="13" spans="2:11" ht="18.75">
      <c r="B13" s="2">
        <v>9</v>
      </c>
      <c r="C13" s="2" t="s">
        <v>408</v>
      </c>
      <c r="D13" s="37" t="s">
        <v>351</v>
      </c>
      <c r="E13" s="2" t="s">
        <v>402</v>
      </c>
      <c r="F13" s="2">
        <v>7</v>
      </c>
      <c r="G13" s="2">
        <v>7</v>
      </c>
      <c r="H13" s="2">
        <v>7</v>
      </c>
      <c r="I13" s="2">
        <v>5</v>
      </c>
      <c r="J13" s="42">
        <f t="shared" si="0"/>
        <v>26</v>
      </c>
      <c r="K13" s="2"/>
    </row>
    <row r="14" spans="2:11" ht="18.75">
      <c r="B14" s="2">
        <v>10</v>
      </c>
      <c r="C14" s="2" t="s">
        <v>409</v>
      </c>
      <c r="D14" s="37" t="s">
        <v>340</v>
      </c>
      <c r="E14" s="2" t="s">
        <v>402</v>
      </c>
      <c r="F14" s="2">
        <v>0</v>
      </c>
      <c r="G14" s="2">
        <v>0</v>
      </c>
      <c r="H14" s="2">
        <v>0</v>
      </c>
      <c r="I14" s="2">
        <v>0</v>
      </c>
      <c r="J14" s="42">
        <f t="shared" si="0"/>
        <v>0</v>
      </c>
      <c r="K14" s="2"/>
    </row>
    <row r="15" spans="2:11" ht="18.75" hidden="1">
      <c r="B15" s="31">
        <v>25</v>
      </c>
      <c r="C15" s="2"/>
      <c r="D15" s="2"/>
      <c r="E15" s="2" t="s">
        <v>368</v>
      </c>
      <c r="F15" s="2"/>
      <c r="G15" s="2"/>
      <c r="H15" s="2"/>
      <c r="I15" s="2"/>
      <c r="J15" s="7">
        <f t="shared" si="0"/>
        <v>0</v>
      </c>
      <c r="K15" s="2"/>
    </row>
    <row r="18" spans="1:12">
      <c r="A18" s="43" t="s">
        <v>433</v>
      </c>
      <c r="B18" s="43"/>
      <c r="C18" s="43"/>
      <c r="I18" s="45" t="s">
        <v>312</v>
      </c>
      <c r="J18" s="45"/>
      <c r="K18" s="45"/>
      <c r="L18" s="45"/>
    </row>
    <row r="19" spans="1:12">
      <c r="A19" s="43" t="s">
        <v>435</v>
      </c>
      <c r="B19" s="43"/>
      <c r="C19" s="43"/>
      <c r="I19" s="45" t="s">
        <v>434</v>
      </c>
      <c r="J19" s="45"/>
      <c r="K19" s="45"/>
      <c r="L19" s="45"/>
    </row>
    <row r="20" spans="1:12">
      <c r="A20" s="43" t="s">
        <v>436</v>
      </c>
      <c r="B20" s="43"/>
      <c r="C20" s="43"/>
    </row>
  </sheetData>
  <sortState ref="C5:D14">
    <sortCondition ref="C5:C14"/>
  </sortState>
  <mergeCells count="6">
    <mergeCell ref="A20:C20"/>
    <mergeCell ref="B1:K1"/>
    <mergeCell ref="A18:C18"/>
    <mergeCell ref="I18:L18"/>
    <mergeCell ref="A19:C19"/>
    <mergeCell ref="I19:L1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G22" sqref="G22"/>
    </sheetView>
  </sheetViews>
  <sheetFormatPr defaultRowHeight="15"/>
  <cols>
    <col min="2" max="2" width="4.85546875" bestFit="1" customWidth="1"/>
    <col min="3" max="3" width="33.42578125" customWidth="1"/>
    <col min="4" max="4" width="26.5703125" customWidth="1"/>
    <col min="5" max="5" width="6.42578125" bestFit="1" customWidth="1"/>
    <col min="6" max="9" width="6.28515625" bestFit="1" customWidth="1"/>
    <col min="10" max="10" width="6.85546875" customWidth="1"/>
    <col min="11" max="11" width="10.140625" bestFit="1" customWidth="1"/>
  </cols>
  <sheetData>
    <row r="1" spans="2:11" ht="32.25" customHeight="1">
      <c r="B1" s="44" t="s">
        <v>431</v>
      </c>
      <c r="C1" s="44"/>
      <c r="D1" s="44"/>
      <c r="E1" s="44"/>
      <c r="F1" s="44"/>
      <c r="G1" s="44"/>
      <c r="H1" s="44"/>
      <c r="I1" s="44"/>
      <c r="J1" s="44"/>
      <c r="K1" s="44"/>
    </row>
    <row r="4" spans="2:11" ht="30">
      <c r="B4" s="1" t="s">
        <v>0</v>
      </c>
      <c r="C4" s="4" t="s">
        <v>1</v>
      </c>
      <c r="D4" s="4" t="s">
        <v>259</v>
      </c>
      <c r="E4" s="4" t="s">
        <v>2</v>
      </c>
      <c r="F4" s="4" t="s">
        <v>310</v>
      </c>
      <c r="G4" s="4" t="s">
        <v>309</v>
      </c>
      <c r="H4" s="4" t="s">
        <v>308</v>
      </c>
      <c r="I4" s="4" t="s">
        <v>327</v>
      </c>
      <c r="J4" s="4" t="s">
        <v>3</v>
      </c>
      <c r="K4" s="32" t="s">
        <v>4</v>
      </c>
    </row>
    <row r="5" spans="2:11" ht="18.75">
      <c r="B5" s="2">
        <v>1</v>
      </c>
      <c r="C5" s="36" t="s">
        <v>427</v>
      </c>
      <c r="D5" s="38" t="s">
        <v>437</v>
      </c>
      <c r="E5" s="2" t="s">
        <v>432</v>
      </c>
      <c r="F5" s="2">
        <v>2</v>
      </c>
      <c r="G5" s="2">
        <v>2</v>
      </c>
      <c r="H5" s="2">
        <v>1</v>
      </c>
      <c r="I5" s="2">
        <v>0</v>
      </c>
      <c r="J5" s="7">
        <f>SUM(F5:I5)</f>
        <v>5</v>
      </c>
      <c r="K5" s="2"/>
    </row>
    <row r="6" spans="2:11" ht="18.75">
      <c r="B6" s="2">
        <v>2</v>
      </c>
      <c r="C6" s="2" t="s">
        <v>428</v>
      </c>
      <c r="D6" s="2" t="s">
        <v>339</v>
      </c>
      <c r="E6" s="2" t="s">
        <v>432</v>
      </c>
      <c r="F6" s="2">
        <v>2</v>
      </c>
      <c r="G6" s="2">
        <v>1</v>
      </c>
      <c r="H6" s="2">
        <v>0</v>
      </c>
      <c r="I6" s="2">
        <v>0</v>
      </c>
      <c r="J6" s="7">
        <f t="shared" ref="J6:J19" si="0">SUM(F6:I6)</f>
        <v>3</v>
      </c>
      <c r="K6" s="2"/>
    </row>
    <row r="7" spans="2:11" ht="18.75">
      <c r="B7" s="2">
        <v>3</v>
      </c>
      <c r="C7" s="2" t="s">
        <v>419</v>
      </c>
      <c r="D7" s="2" t="s">
        <v>420</v>
      </c>
      <c r="E7" s="2" t="s">
        <v>432</v>
      </c>
      <c r="F7" s="2"/>
      <c r="G7" s="2"/>
      <c r="H7" s="2"/>
      <c r="I7" s="2"/>
      <c r="J7" s="7">
        <f t="shared" si="0"/>
        <v>0</v>
      </c>
      <c r="K7" s="2"/>
    </row>
    <row r="8" spans="2:11" ht="18.75">
      <c r="B8" s="2">
        <v>4</v>
      </c>
      <c r="C8" s="2" t="s">
        <v>421</v>
      </c>
      <c r="D8" s="2" t="s">
        <v>422</v>
      </c>
      <c r="E8" s="2" t="s">
        <v>432</v>
      </c>
      <c r="F8" s="2">
        <v>1</v>
      </c>
      <c r="G8" s="2">
        <v>0</v>
      </c>
      <c r="H8" s="2">
        <v>0</v>
      </c>
      <c r="I8" s="2">
        <v>0</v>
      </c>
      <c r="J8" s="7">
        <f t="shared" si="0"/>
        <v>1</v>
      </c>
      <c r="K8" s="2"/>
    </row>
    <row r="9" spans="2:11" ht="18.75">
      <c r="B9" s="2">
        <v>5</v>
      </c>
      <c r="C9" s="2" t="s">
        <v>423</v>
      </c>
      <c r="D9" s="2" t="s">
        <v>422</v>
      </c>
      <c r="E9" s="2" t="s">
        <v>432</v>
      </c>
      <c r="F9" s="2">
        <v>2</v>
      </c>
      <c r="G9" s="2">
        <v>0</v>
      </c>
      <c r="H9" s="2">
        <v>0</v>
      </c>
      <c r="I9" s="2">
        <v>0</v>
      </c>
      <c r="J9" s="7">
        <f t="shared" si="0"/>
        <v>2</v>
      </c>
      <c r="K9" s="2"/>
    </row>
    <row r="10" spans="2:11" ht="18.75">
      <c r="B10" s="2">
        <v>6</v>
      </c>
      <c r="C10" s="2" t="s">
        <v>424</v>
      </c>
      <c r="D10" s="2" t="s">
        <v>422</v>
      </c>
      <c r="E10" s="2" t="s">
        <v>432</v>
      </c>
      <c r="F10" s="2">
        <v>2</v>
      </c>
      <c r="G10" s="2">
        <v>0</v>
      </c>
      <c r="H10" s="2">
        <v>0</v>
      </c>
      <c r="I10" s="2">
        <v>0</v>
      </c>
      <c r="J10" s="7">
        <f t="shared" si="0"/>
        <v>2</v>
      </c>
      <c r="K10" s="2"/>
    </row>
    <row r="11" spans="2:11" ht="18.75">
      <c r="B11" s="2">
        <v>7</v>
      </c>
      <c r="C11" s="2" t="s">
        <v>429</v>
      </c>
      <c r="D11" s="2" t="s">
        <v>339</v>
      </c>
      <c r="E11" s="2" t="s">
        <v>432</v>
      </c>
      <c r="F11" s="2">
        <v>2</v>
      </c>
      <c r="G11" s="2">
        <v>2</v>
      </c>
      <c r="H11" s="2">
        <v>0</v>
      </c>
      <c r="I11" s="2">
        <v>0</v>
      </c>
      <c r="J11" s="7">
        <f t="shared" si="0"/>
        <v>4</v>
      </c>
      <c r="K11" s="2"/>
    </row>
    <row r="12" spans="2:11" ht="18.75">
      <c r="B12" s="2">
        <v>8</v>
      </c>
      <c r="C12" s="2" t="s">
        <v>430</v>
      </c>
      <c r="D12" s="2" t="s">
        <v>339</v>
      </c>
      <c r="E12" s="2" t="s">
        <v>432</v>
      </c>
      <c r="F12" s="2">
        <v>2</v>
      </c>
      <c r="G12" s="2">
        <v>2</v>
      </c>
      <c r="H12" s="2">
        <v>1</v>
      </c>
      <c r="I12" s="2">
        <v>0</v>
      </c>
      <c r="J12" s="7">
        <f t="shared" si="0"/>
        <v>5</v>
      </c>
      <c r="K12" s="2"/>
    </row>
    <row r="13" spans="2:11" ht="18.75">
      <c r="B13" s="2">
        <v>9</v>
      </c>
      <c r="C13" s="2" t="s">
        <v>414</v>
      </c>
      <c r="D13" s="2" t="s">
        <v>342</v>
      </c>
      <c r="E13" s="2" t="s">
        <v>432</v>
      </c>
      <c r="F13" s="2">
        <v>7</v>
      </c>
      <c r="G13" s="2">
        <v>2</v>
      </c>
      <c r="H13" s="2">
        <v>1</v>
      </c>
      <c r="I13" s="2">
        <v>0</v>
      </c>
      <c r="J13" s="7">
        <f t="shared" si="0"/>
        <v>10</v>
      </c>
      <c r="K13" s="2"/>
    </row>
    <row r="14" spans="2:11" ht="18.75">
      <c r="B14" s="2">
        <v>10</v>
      </c>
      <c r="C14" s="2" t="s">
        <v>417</v>
      </c>
      <c r="D14" s="2" t="s">
        <v>343</v>
      </c>
      <c r="E14" s="2" t="s">
        <v>432</v>
      </c>
      <c r="F14" s="2">
        <v>2</v>
      </c>
      <c r="G14" s="2">
        <v>2</v>
      </c>
      <c r="H14" s="2">
        <v>0</v>
      </c>
      <c r="I14" s="2">
        <v>0</v>
      </c>
      <c r="J14" s="7">
        <f t="shared" si="0"/>
        <v>4</v>
      </c>
      <c r="K14" s="2"/>
    </row>
    <row r="15" spans="2:11" ht="18.75">
      <c r="B15" s="2">
        <v>11</v>
      </c>
      <c r="C15" s="2" t="s">
        <v>415</v>
      </c>
      <c r="D15" s="2" t="s">
        <v>342</v>
      </c>
      <c r="E15" s="2" t="s">
        <v>432</v>
      </c>
      <c r="F15" s="2">
        <v>7</v>
      </c>
      <c r="G15" s="2">
        <v>7</v>
      </c>
      <c r="H15" s="2">
        <v>5</v>
      </c>
      <c r="I15" s="2">
        <v>1</v>
      </c>
      <c r="J15" s="7">
        <f t="shared" si="0"/>
        <v>20</v>
      </c>
      <c r="K15" s="2"/>
    </row>
    <row r="16" spans="2:11" ht="18.75">
      <c r="B16" s="2">
        <v>12</v>
      </c>
      <c r="C16" s="2" t="s">
        <v>416</v>
      </c>
      <c r="D16" s="2" t="s">
        <v>342</v>
      </c>
      <c r="E16" s="2" t="s">
        <v>432</v>
      </c>
      <c r="F16" s="2">
        <v>7</v>
      </c>
      <c r="G16" s="2">
        <v>5</v>
      </c>
      <c r="H16" s="2">
        <v>7</v>
      </c>
      <c r="I16" s="2">
        <v>7</v>
      </c>
      <c r="J16" s="7">
        <f t="shared" si="0"/>
        <v>26</v>
      </c>
      <c r="K16" s="2"/>
    </row>
    <row r="17" spans="1:12" ht="18.75">
      <c r="B17" s="2">
        <v>13</v>
      </c>
      <c r="C17" s="2" t="s">
        <v>425</v>
      </c>
      <c r="D17" s="2" t="s">
        <v>422</v>
      </c>
      <c r="E17" s="2" t="s">
        <v>432</v>
      </c>
      <c r="F17" s="2">
        <v>0</v>
      </c>
      <c r="G17" s="2">
        <v>0</v>
      </c>
      <c r="H17" s="2">
        <v>0</v>
      </c>
      <c r="I17" s="2">
        <v>0</v>
      </c>
      <c r="J17" s="7">
        <f t="shared" si="0"/>
        <v>0</v>
      </c>
      <c r="K17" s="2"/>
    </row>
    <row r="18" spans="1:12" ht="18.75">
      <c r="B18" s="2">
        <v>14</v>
      </c>
      <c r="C18" s="2" t="s">
        <v>418</v>
      </c>
      <c r="D18" s="2" t="s">
        <v>343</v>
      </c>
      <c r="E18" s="2" t="s">
        <v>432</v>
      </c>
      <c r="F18" s="2">
        <v>2</v>
      </c>
      <c r="G18" s="2">
        <v>6</v>
      </c>
      <c r="H18" s="2">
        <v>0</v>
      </c>
      <c r="I18" s="2">
        <v>0</v>
      </c>
      <c r="J18" s="7">
        <f t="shared" si="0"/>
        <v>8</v>
      </c>
      <c r="K18" s="2"/>
    </row>
    <row r="19" spans="1:12" ht="18.75">
      <c r="B19" s="2">
        <v>15</v>
      </c>
      <c r="C19" s="2" t="s">
        <v>426</v>
      </c>
      <c r="D19" s="2" t="s">
        <v>422</v>
      </c>
      <c r="E19" s="2" t="s">
        <v>432</v>
      </c>
      <c r="F19" s="2">
        <v>0</v>
      </c>
      <c r="G19" s="2">
        <v>0</v>
      </c>
      <c r="H19" s="2">
        <v>0</v>
      </c>
      <c r="I19" s="2">
        <v>0</v>
      </c>
      <c r="J19" s="7">
        <f t="shared" si="0"/>
        <v>0</v>
      </c>
      <c r="K19" s="2"/>
    </row>
    <row r="20" spans="1:12" ht="18.75">
      <c r="B20" s="40">
        <v>16</v>
      </c>
      <c r="C20" s="40" t="s">
        <v>438</v>
      </c>
      <c r="E20" s="40" t="s">
        <v>432</v>
      </c>
      <c r="F20">
        <v>2</v>
      </c>
      <c r="G20">
        <v>0</v>
      </c>
      <c r="H20">
        <v>0</v>
      </c>
      <c r="I20">
        <v>0</v>
      </c>
      <c r="J20" s="41">
        <f>SUM(F20:I20)</f>
        <v>2</v>
      </c>
    </row>
    <row r="22" spans="1:12">
      <c r="A22" s="43" t="s">
        <v>433</v>
      </c>
      <c r="B22" s="43"/>
      <c r="C22" s="43"/>
      <c r="I22" s="45" t="s">
        <v>312</v>
      </c>
      <c r="J22" s="45"/>
      <c r="K22" s="45"/>
      <c r="L22" s="45"/>
    </row>
    <row r="23" spans="1:12">
      <c r="A23" s="43" t="s">
        <v>435</v>
      </c>
      <c r="B23" s="43"/>
      <c r="C23" s="43"/>
      <c r="I23" s="45" t="s">
        <v>434</v>
      </c>
      <c r="J23" s="45"/>
      <c r="K23" s="45"/>
      <c r="L23" s="45"/>
    </row>
    <row r="24" spans="1:12">
      <c r="A24" s="43" t="s">
        <v>436</v>
      </c>
      <c r="B24" s="43"/>
      <c r="C24" s="43"/>
    </row>
  </sheetData>
  <sortState ref="C5:D19">
    <sortCondition ref="C5:C19"/>
  </sortState>
  <mergeCells count="6">
    <mergeCell ref="A24:C24"/>
    <mergeCell ref="B1:K1"/>
    <mergeCell ref="A22:C22"/>
    <mergeCell ref="I22:L22"/>
    <mergeCell ref="A23:C23"/>
    <mergeCell ref="I23:L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CL5</vt:lpstr>
      <vt:lpstr>CL6</vt:lpstr>
      <vt:lpstr>CL7</vt:lpstr>
      <vt:lpstr>CL8</vt:lpstr>
      <vt:lpstr>CL9</vt:lpstr>
      <vt:lpstr>CL10</vt:lpstr>
      <vt:lpstr>CL11</vt:lpstr>
      <vt:lpstr>CL12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2015-03-14T17:24:52Z</dcterms:modified>
</cp:coreProperties>
</file>