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170" yWindow="-240" windowWidth="10125" windowHeight="8010"/>
  </bookViews>
  <sheets>
    <sheet name="REAL IX" sheetId="8" r:id="rId1"/>
    <sheet name="REAL X" sheetId="9" r:id="rId2"/>
    <sheet name="REAL XI" sheetId="10" r:id="rId3"/>
    <sheet name="REAL XII" sheetId="11" r:id="rId4"/>
    <sheet name="SERVICII IX" sheetId="4" r:id="rId5"/>
    <sheet name="SERVICII X" sheetId="5" r:id="rId6"/>
    <sheet name="SERVICII XI" sheetId="6" r:id="rId7"/>
    <sheet name="SERVICII XII" sheetId="7" r:id="rId8"/>
    <sheet name="TEHNIC IX" sheetId="27" r:id="rId9"/>
    <sheet name="TEHNIC X" sheetId="26" r:id="rId10"/>
    <sheet name="TEHNIC XI" sheetId="25" r:id="rId11"/>
    <sheet name="TEHNIC XII" sheetId="24" r:id="rId12"/>
    <sheet name="UMAN IX" sheetId="20" r:id="rId13"/>
    <sheet name="UMAN X" sheetId="21" r:id="rId14"/>
    <sheet name="UMAN XI" sheetId="22" r:id="rId15"/>
    <sheet name="UMAN XII" sheetId="23" r:id="rId16"/>
  </sheets>
  <definedNames>
    <definedName name="_xlnm._FilterDatabase" localSheetId="0" hidden="1">'REAL IX'!$A$1:$K$14</definedName>
    <definedName name="_xlnm._FilterDatabase" localSheetId="4" hidden="1">'SERVICII IX'!$A$1:$K$13</definedName>
    <definedName name="_xlnm._FilterDatabase" localSheetId="5" hidden="1">'SERVICII X'!$A$1:$K$10</definedName>
    <definedName name="_xlnm._FilterDatabase" localSheetId="6" hidden="1">'SERVICII XI'!$A$1:$M$1</definedName>
    <definedName name="_xlnm._FilterDatabase" localSheetId="7" hidden="1">'SERVICII XII'!$A$1:$K$13</definedName>
    <definedName name="_xlnm._FilterDatabase" localSheetId="8" hidden="1">'TEHNIC IX'!$A$1:$K$2</definedName>
    <definedName name="_xlnm._FilterDatabase" localSheetId="9" hidden="1">'TEHNIC X'!$A$1:$M$5</definedName>
    <definedName name="_xlnm._FilterDatabase" localSheetId="10" hidden="1">'TEHNIC XI'!$A$1:$M$8</definedName>
    <definedName name="_xlnm._FilterDatabase" localSheetId="11" hidden="1">'TEHNIC XII'!$A$1:$K$4</definedName>
    <definedName name="_xlnm._FilterDatabase" localSheetId="12" hidden="1">'UMAN IX'!$B$1:$K$2</definedName>
    <definedName name="_xlnm._FilterDatabase" localSheetId="13" hidden="1">'UMAN X'!$B$1:$K$3</definedName>
    <definedName name="_xlnm._FilterDatabase" localSheetId="14" hidden="1">'UMAN XI'!$B$1:$K$2</definedName>
    <definedName name="_xlnm._FilterDatabase" localSheetId="15" hidden="1">'UMAN XII'!$B$1:$K$2</definedName>
  </definedNames>
  <calcPr calcId="125725"/>
</workbook>
</file>

<file path=xl/calcChain.xml><?xml version="1.0" encoding="utf-8"?>
<calcChain xmlns="http://schemas.openxmlformats.org/spreadsheetml/2006/main">
  <c r="K2" i="27"/>
  <c r="K2" i="26"/>
  <c r="K3"/>
  <c r="K4"/>
  <c r="K5"/>
  <c r="K6"/>
  <c r="K7"/>
  <c r="K8"/>
  <c r="K9"/>
  <c r="K2" i="25"/>
  <c r="K3"/>
  <c r="K4"/>
  <c r="K6"/>
  <c r="K3" i="24"/>
  <c r="K4"/>
  <c r="K6"/>
  <c r="K7"/>
  <c r="K2" i="23"/>
  <c r="K2" i="22"/>
  <c r="K3" i="21"/>
  <c r="K2" i="20"/>
  <c r="K4"/>
</calcChain>
</file>

<file path=xl/sharedStrings.xml><?xml version="1.0" encoding="utf-8"?>
<sst xmlns="http://schemas.openxmlformats.org/spreadsheetml/2006/main" count="1027" uniqueCount="243">
  <si>
    <t>Nr.</t>
  </si>
  <si>
    <t>Numele Și Prenumele</t>
  </si>
  <si>
    <t>Unitatea de  învățământ</t>
  </si>
  <si>
    <t>Clasa</t>
  </si>
  <si>
    <t>Profil</t>
  </si>
  <si>
    <t>Prof. Coordonator</t>
  </si>
  <si>
    <t>SUBIECT I</t>
  </si>
  <si>
    <t>SUBIECT II</t>
  </si>
  <si>
    <t>SUBIECT III</t>
  </si>
  <si>
    <t>SUBIECT IV</t>
  </si>
  <si>
    <t>TOTAL</t>
  </si>
  <si>
    <t>BOROS MARIAN</t>
  </si>
  <si>
    <t>COLEGIUL NAȚIONAL „DIMITRIE CANTEMIR”, ONEȘTI</t>
  </si>
  <si>
    <t>BORTOȘ MARCO-ANTONIO</t>
  </si>
  <si>
    <t>IX</t>
  </si>
  <si>
    <t>JUPENSCHI GABRIELA</t>
  </si>
  <si>
    <t>GIACONIA NICOLAS GHEORGHE</t>
  </si>
  <si>
    <t>DRĂGOI ELENA LĂCRĂMIOARA</t>
  </si>
  <si>
    <t>COJOCARU BOGDAN CRISTIAN</t>
  </si>
  <si>
    <t>COLEGIUL NAȚIONAL „COSTACHE NEGRI”, TG. OCNA</t>
  </si>
  <si>
    <t>HÂRJABĂ ALISA</t>
  </si>
  <si>
    <t>TEODORESCU RALUCA GEORGIANA</t>
  </si>
  <si>
    <t>COLEGIUL NAȚIONAL „VASILE ALECSANDRI”, BACĂU</t>
  </si>
  <si>
    <t>ZGAVÎRDICI FLORIN</t>
  </si>
  <si>
    <t>BÂRGU MARINA</t>
  </si>
  <si>
    <t>HARASEMCIUC DANIELA</t>
  </si>
  <si>
    <t>CIUBOTARIU IOANA</t>
  </si>
  <si>
    <t>URSU TEODOR</t>
  </si>
  <si>
    <t>AZOIȚEI CONSTANTIN</t>
  </si>
  <si>
    <t>COLEGIUL TEHNIC „ION BORCEA”, BUHUȘI</t>
  </si>
  <si>
    <t>ANDREI SEBASTIAN</t>
  </si>
  <si>
    <t>PETREA GABRIEL-CĂTĂLIN</t>
  </si>
  <si>
    <t>COLEGIUL NAȚIONAL „GRIGORE MOISIL”, ONEȘTI</t>
  </si>
  <si>
    <t>GROZAVU DANIEL</t>
  </si>
  <si>
    <t>CIOBANU MARIA-EMILIA</t>
  </si>
  <si>
    <t>BRESCAN MĂRIOARA</t>
  </si>
  <si>
    <t>HÎRJANU IULIA-ANAMARIA</t>
  </si>
  <si>
    <t>BEJENARU PETRONELA</t>
  </si>
  <si>
    <t>FÎNARU ANA-MARIA</t>
  </si>
  <si>
    <t>NOVAC DIANA</t>
  </si>
  <si>
    <t>CALMATUI IOANA-CRISTINA</t>
  </si>
  <si>
    <t>X</t>
  </si>
  <si>
    <t>MOLDOVEANU LENUȚA</t>
  </si>
  <si>
    <t>CIURDEA SABIN</t>
  </si>
  <si>
    <t>TERCHESCU DENISA</t>
  </si>
  <si>
    <t>ANGHEL GEORGIANA</t>
  </si>
  <si>
    <t>CISMAŞU NATALIA</t>
  </si>
  <si>
    <t>BURLACU BIANCA</t>
  </si>
  <si>
    <t>PUIU GABRIEL</t>
  </si>
  <si>
    <t>POPA ALEXANDRA</t>
  </si>
  <si>
    <t>COZMA DORINA</t>
  </si>
  <si>
    <t>DATCU ALEXANDRA</t>
  </si>
  <si>
    <t>COMORAȘU DIANA</t>
  </si>
  <si>
    <t>BERTEA MĂDĂLIN</t>
  </si>
  <si>
    <t>BOLDIȘOR COSMIN IONUȚ</t>
  </si>
  <si>
    <t>BURCUȚĂ ȘTEFAN-GABRIEL</t>
  </si>
  <si>
    <t>BĂTRÎNU IOANA</t>
  </si>
  <si>
    <t>LUNGU CRISTINA</t>
  </si>
  <si>
    <t>CĂBULEA VICTOR</t>
  </si>
  <si>
    <t>SANDU IONUȚ</t>
  </si>
  <si>
    <t>URSU REBECCA</t>
  </si>
  <si>
    <t>ZLOTU ANDRA</t>
  </si>
  <si>
    <t>MUNTEANU SABINA-ELENA</t>
  </si>
  <si>
    <t>REAL-Științe ale naturii</t>
  </si>
  <si>
    <t>DULCINATU ROXANA-ALEXANDRA</t>
  </si>
  <si>
    <t>XI</t>
  </si>
  <si>
    <t>GHIUREA IOANA</t>
  </si>
  <si>
    <t>UNGURU CĂLIN VLĂDUȚ</t>
  </si>
  <si>
    <t>SAGHIN NARCIS VIOREL</t>
  </si>
  <si>
    <t>BARBU CĂTĂLIN</t>
  </si>
  <si>
    <t>MIHOC DIANA</t>
  </si>
  <si>
    <t>LASLĂU SIMINA ANDREEA</t>
  </si>
  <si>
    <t>MĂRIAN IULIA</t>
  </si>
  <si>
    <t>PIȚIGOIU DIANA</t>
  </si>
  <si>
    <t>SANDU ȘTEFAN</t>
  </si>
  <si>
    <t xml:space="preserve">XI </t>
  </si>
  <si>
    <t>CHINZĂRUC ALEXANDRA</t>
  </si>
  <si>
    <t>CIMPOIA GEORGIANA</t>
  </si>
  <si>
    <t>DĂMEAN ALEXANDRA</t>
  </si>
  <si>
    <t>MANU FLAVIUS</t>
  </si>
  <si>
    <t>BARBU CĂTĂLINA-ROXANA</t>
  </si>
  <si>
    <t>BUTURUGĂ ALEXANDRU-MIHAI</t>
  </si>
  <si>
    <t>MAHU ANDA-MARIA</t>
  </si>
  <si>
    <t>MIHALCEA MARIUS-ALEX</t>
  </si>
  <si>
    <t>ROȘU ELENA</t>
  </si>
  <si>
    <t>ARDELEANU ANA-MARIA</t>
  </si>
  <si>
    <t>COMAN SORANA</t>
  </si>
  <si>
    <t>XII</t>
  </si>
  <si>
    <t>CLOPOTARU ANA-MARIA</t>
  </si>
  <si>
    <t>BRACĂU RĂZVAN</t>
  </si>
  <si>
    <t>BUCUR ALEXANDRU</t>
  </si>
  <si>
    <t>PALOȘANU ȘTEFAN</t>
  </si>
  <si>
    <t>CHEȚA V. COSMIN VASILE</t>
  </si>
  <si>
    <t>COLEGIUL NAȚIONAL PEDAGOGIC „ȘTEFAN CEL MARE”, BACĂU</t>
  </si>
  <si>
    <t>HEISU ANCUȚA</t>
  </si>
  <si>
    <t>BELCEANU DIANA</t>
  </si>
  <si>
    <t>ZAHIU TEODORA</t>
  </si>
  <si>
    <t>FĂTU DENISA</t>
  </si>
  <si>
    <t>CERVICESCU ANA-MARIA</t>
  </si>
  <si>
    <t>LUPU ANDREEA</t>
  </si>
  <si>
    <t>GRIGORAȘ ADELINA-MARIA</t>
  </si>
  <si>
    <t>PĂULEȚ LUGIANA ELENA</t>
  </si>
  <si>
    <t>UMANIST</t>
  </si>
  <si>
    <t>CIASĂR VIOLETA</t>
  </si>
  <si>
    <t xml:space="preserve">BONTOI PETRICĂ </t>
  </si>
  <si>
    <t>PURCARU DARIUS VASILE</t>
  </si>
  <si>
    <t>URSU PETRU ALEXANDRU</t>
  </si>
  <si>
    <t>NUNUȚ DIANA PETRONELA</t>
  </si>
  <si>
    <t>POPA CĂTĂLIN</t>
  </si>
  <si>
    <t>NECULCEA MARIA</t>
  </si>
  <si>
    <t>PÎRJOL MĂLINA PAULA</t>
  </si>
  <si>
    <t>CÎSU MIRUNA</t>
  </si>
  <si>
    <t>POPESCU MANUELA</t>
  </si>
  <si>
    <t>LUPAŞCU  LAURA-MEDEEA</t>
  </si>
  <si>
    <t>COLEGIUL TEHNIC „GRIGORE COBĂLCESCU”, MOINEŞTI</t>
  </si>
  <si>
    <t>SERVICII</t>
  </si>
  <si>
    <t>SZOCS ANA</t>
  </si>
  <si>
    <t>TELEUCĂ  VASILE</t>
  </si>
  <si>
    <t>PAŞCU  IOSIF</t>
  </si>
  <si>
    <t>TEHNIC</t>
  </si>
  <si>
    <t>ŞTEFAN   DIANA-MARIA</t>
  </si>
  <si>
    <t>ENEA  MARSIANA</t>
  </si>
  <si>
    <t>SCHIFIRNEŢ  MIHAELA</t>
  </si>
  <si>
    <t>BÎNDĂROI  ALINA</t>
  </si>
  <si>
    <t>APETREI  DIANA-ALEXANDRA</t>
  </si>
  <si>
    <t>MUNTEANU IULIA</t>
  </si>
  <si>
    <t>ILIESCU  ŞTEFAN</t>
  </si>
  <si>
    <t>ROMAN  IONELA</t>
  </si>
  <si>
    <t>GHINEA ANDREI-PETRU</t>
  </si>
  <si>
    <t>MIREANU ŞTEFAN -EVELIN</t>
  </si>
  <si>
    <t>ULIU CĂTĂLIN FLORIN</t>
  </si>
  <si>
    <t>ARSENIE IONELA -ROXANA</t>
  </si>
  <si>
    <t>MISTODI ALEXANDRU</t>
  </si>
  <si>
    <t>SAVA GEORGIANA</t>
  </si>
  <si>
    <t>TIMOFTE ALEXANDRU -GHEORGHIŢĂ</t>
  </si>
  <si>
    <t>CERNAT MONICA-ROXANA</t>
  </si>
  <si>
    <t>TULBURE ELENA</t>
  </si>
  <si>
    <t>RUSU ŞTEFAN</t>
  </si>
  <si>
    <t>ARDELEANU ADRIAN</t>
  </si>
  <si>
    <t>BĂLAN MARIA-MAGDALENA</t>
  </si>
  <si>
    <t>LICEUL TEHNOLOGIC „JACQUES M. ELIAS”, SASCUT</t>
  </si>
  <si>
    <t>PARIS ALIN-MIHAI</t>
  </si>
  <si>
    <t>TOMOZEI CRISTINA-NICOLETA</t>
  </si>
  <si>
    <t>PASCU MARIA</t>
  </si>
  <si>
    <t>BULIN OANA-ELENA</t>
  </si>
  <si>
    <t>MUNTEANU ALIN-VLĂDUŢ</t>
  </si>
  <si>
    <t>BUCUR MARIAN</t>
  </si>
  <si>
    <t>COLEGIUL ECONOMIC „ION GHICA”, BACĂU</t>
  </si>
  <si>
    <t>BÂZU DANA</t>
  </si>
  <si>
    <t>MOISĂ ADRIAN-VLADUȚ</t>
  </si>
  <si>
    <t>GHERASA DORU</t>
  </si>
  <si>
    <t>CATANĂ ANA IULIA DELIA</t>
  </si>
  <si>
    <t>ERIȘ LARISA ANDREEA</t>
  </si>
  <si>
    <t>MATE MIHAELA</t>
  </si>
  <si>
    <t>BLAJ ELENA IZABELA</t>
  </si>
  <si>
    <t>GEORGESCU DIANA MARIA</t>
  </si>
  <si>
    <t>BOTEZATU ADRIANA</t>
  </si>
  <si>
    <t>COJOCARU OVIDIU RELU</t>
  </si>
  <si>
    <t>DOGARU ANA GEORGIANA</t>
  </si>
  <si>
    <t>TURCU ANA MARIA</t>
  </si>
  <si>
    <t>NOVAC BIANCA FLORINA</t>
  </si>
  <si>
    <t>ELISEI ELENA GABRIELA</t>
  </si>
  <si>
    <t>MARIUȚ FLORIN IONUȚ</t>
  </si>
  <si>
    <t>DRUGĂ ANDRA GEORGIANA</t>
  </si>
  <si>
    <t>NECULCEA OANA ALEXANDRA</t>
  </si>
  <si>
    <t>SCUTARIU IULIANA</t>
  </si>
  <si>
    <t>MELINTE ALEXANDRU MARIAN</t>
  </si>
  <si>
    <t>MANCIU GICU FLORINEL</t>
  </si>
  <si>
    <t>BOTEZATU ELENA AMALIA</t>
  </si>
  <si>
    <t>GĂLĂȚANU CRISTIANA MIHAELA</t>
  </si>
  <si>
    <t>DORNEANU NICOLETA</t>
  </si>
  <si>
    <t>PRADAIȘ VLĂDUȚ GABRIEL</t>
  </si>
  <si>
    <t>ROTARU DELIA MĂDĂLINA</t>
  </si>
  <si>
    <t>CONTOFAN VALENTINA</t>
  </si>
  <si>
    <t>POJOREANU IOANA</t>
  </si>
  <si>
    <t>GĂLĂȚANU GEORGIANA BIBIANA</t>
  </si>
  <si>
    <t>ROGOZA DAIANA ELENA</t>
  </si>
  <si>
    <t>COLEGIUL TEHNIC DE COMUNICAŢII „NICOLAE VASILESCU KARPEN”, BACĂU</t>
  </si>
  <si>
    <t>BUTUC DANIELA</t>
  </si>
  <si>
    <t>BENEA RAMONA</t>
  </si>
  <si>
    <t>CIOCAN CLAUDIA</t>
  </si>
  <si>
    <t>HAPCHINĂ ANDREEA</t>
  </si>
  <si>
    <t>REBEGIA ANA MARIA</t>
  </si>
  <si>
    <t>ADOMNICĂI NICOLETA</t>
  </si>
  <si>
    <t>JICMON LUMINITA</t>
  </si>
  <si>
    <t>ENEA MAGDA</t>
  </si>
  <si>
    <t>IACOB BIANCA</t>
  </si>
  <si>
    <t>VIŞAN LARISA</t>
  </si>
  <si>
    <t>BERTEA DANIELA</t>
  </si>
  <si>
    <t>CAPRĂ RĂZVAN DANIEL</t>
  </si>
  <si>
    <t>MĂGIRESCU CRISTINA</t>
  </si>
  <si>
    <t>PAL PAUL VALERIAN</t>
  </si>
  <si>
    <t>VARCARCIUC MIHAIL</t>
  </si>
  <si>
    <t>BEJENARU FLORIN
CRISTIAN</t>
  </si>
  <si>
    <t>NISTOR VLAD ADRIAN</t>
  </si>
  <si>
    <t>OUATU EDUARD</t>
  </si>
  <si>
    <t>SIDOR ALEX GABRIEL</t>
  </si>
  <si>
    <t>SĂNDULACHE ROXANA</t>
  </si>
  <si>
    <t>COLEGIUL TEHNIC ,,GHEORGHE ASACHI”, ONEŞTI</t>
  </si>
  <si>
    <t>BERESCU DIANA</t>
  </si>
  <si>
    <t>URSACHE GEORGIANA</t>
  </si>
  <si>
    <t>IMBREA ALEXANDRU DANIEL</t>
  </si>
  <si>
    <t>HARAPU DOINA</t>
  </si>
  <si>
    <t>PATRICHE BIANCA - ANDREEA</t>
  </si>
  <si>
    <t>FICHIOŞ  ANDREEA</t>
  </si>
  <si>
    <t>SOVEJANU ECATERINA</t>
  </si>
  <si>
    <t>RUGHINIŞ  IOANA</t>
  </si>
  <si>
    <t>TOADER COSMIN-BOGDAN</t>
  </si>
  <si>
    <t>GHIHANIŞ ŞTEFAN</t>
  </si>
  <si>
    <t>RADU DUMITRU</t>
  </si>
  <si>
    <t>DĂNILĂ IOANA</t>
  </si>
  <si>
    <t>NICODIM NARCIS</t>
  </si>
  <si>
    <t>PATACHI GEORGE-IONUŢ</t>
  </si>
  <si>
    <t>BIBIRE DANA</t>
  </si>
  <si>
    <t>CHITARU IULIA -NICOLETA</t>
  </si>
  <si>
    <t>MICAN GEORGIANA</t>
  </si>
  <si>
    <t>OBRINTESCHI BEATRICE</t>
  </si>
  <si>
    <t xml:space="preserve">BÎRGĂU GEORGIANA </t>
  </si>
  <si>
    <t>POTÎRNICHE DIANA</t>
  </si>
  <si>
    <t>STOICAN ADRIAN</t>
  </si>
  <si>
    <t>COLEGIUL ”GRIGORE ANTIPA” BACĂU</t>
  </si>
  <si>
    <t>COSMA ADRIAN</t>
  </si>
  <si>
    <t>MANCIU CARMEN</t>
  </si>
  <si>
    <t>PĂULEŢ DAMIAN-MĂDĂLIN</t>
  </si>
  <si>
    <t>TODERAȘC G. PETRONEL-MĂDĂLIN</t>
  </si>
  <si>
    <t>COLEGIUL TEHNIC „DUMITRU MANGERON”, BACĂU</t>
  </si>
  <si>
    <t>DRAGOMIR MARIUS</t>
  </si>
  <si>
    <t>CURCUBET V. CĂTĂLINA</t>
  </si>
  <si>
    <t>TÎRGOALĂ M. DINA</t>
  </si>
  <si>
    <t>PÎRJOL I. D. IOAN-ALEXANDRU</t>
  </si>
  <si>
    <t>COLEGIUL TEHNIC „PETRU PONI”, ONEŞTI</t>
  </si>
  <si>
    <t>LICEUL TEORETIC „SPIRU HARET”, MOINEȘTI</t>
  </si>
  <si>
    <t>BOBOC SARA-ELENA</t>
  </si>
  <si>
    <t>BĂȘTIC ANDREI</t>
  </si>
  <si>
    <t>DĂSCĂLAȘU ANDA</t>
  </si>
  <si>
    <t>FARȚADI NICOLAE</t>
  </si>
  <si>
    <t>COLEGIUL TEHNIC „DIMITRIE GHIKA”, COMĂNEȘTI</t>
  </si>
  <si>
    <t>MUNTEANU ION</t>
  </si>
  <si>
    <t>VOINEA LAURA</t>
  </si>
  <si>
    <t>ABSENT</t>
  </si>
  <si>
    <t>MORARU COSMIN</t>
  </si>
  <si>
    <t>TUDUREANU ANDREEA</t>
  </si>
  <si>
    <t>CRISTEA RALUCA ANDREEA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</si>
</sst>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/>
    <xf numFmtId="0" fontId="0" fillId="2" borderId="0" xfId="0" applyFill="1"/>
    <xf numFmtId="0" fontId="0" fillId="0" borderId="0" xfId="0" applyFill="1"/>
    <xf numFmtId="2" fontId="3" fillId="0" borderId="1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/>
    <xf numFmtId="2" fontId="3" fillId="0" borderId="1" xfId="0" applyNumberFormat="1" applyFont="1" applyFill="1" applyBorder="1"/>
    <xf numFmtId="2" fontId="3" fillId="0" borderId="3" xfId="0" applyNumberFormat="1" applyFont="1" applyBorder="1"/>
    <xf numFmtId="2" fontId="3" fillId="0" borderId="2" xfId="0" applyNumberFormat="1" applyFont="1" applyBorder="1"/>
    <xf numFmtId="2" fontId="3" fillId="0" borderId="7" xfId="0" applyNumberFormat="1" applyFont="1" applyBorder="1"/>
    <xf numFmtId="2" fontId="3" fillId="0" borderId="4" xfId="0" applyNumberFormat="1" applyFont="1" applyBorder="1"/>
    <xf numFmtId="0" fontId="3" fillId="0" borderId="8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2" fillId="0" borderId="0" xfId="0" applyFont="1"/>
    <xf numFmtId="2" fontId="3" fillId="0" borderId="6" xfId="0" applyNumberFormat="1" applyFont="1" applyBorder="1"/>
    <xf numFmtId="2" fontId="3" fillId="0" borderId="2" xfId="0" applyNumberFormat="1" applyFont="1" applyFill="1" applyBorder="1"/>
    <xf numFmtId="2" fontId="0" fillId="0" borderId="6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7" fillId="0" borderId="0" xfId="0" applyFont="1"/>
    <xf numFmtId="2" fontId="3" fillId="0" borderId="0" xfId="0" applyNumberFormat="1" applyFont="1"/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17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" sqref="L1:L1048576"/>
    </sheetView>
  </sheetViews>
  <sheetFormatPr defaultRowHeight="15"/>
  <cols>
    <col min="1" max="1" width="8.5703125" style="28" bestFit="1" customWidth="1"/>
    <col min="2" max="2" width="38.7109375" style="3" bestFit="1" customWidth="1"/>
    <col min="3" max="3" width="57.5703125" style="3" bestFit="1" customWidth="1"/>
    <col min="4" max="4" width="10.5703125" style="28" bestFit="1" customWidth="1"/>
    <col min="5" max="5" width="21.5703125" style="28" bestFit="1" customWidth="1"/>
    <col min="6" max="6" width="27.28515625" style="3" bestFit="1" customWidth="1"/>
    <col min="7" max="7" width="16.5703125" style="3" bestFit="1" customWidth="1"/>
    <col min="8" max="8" width="17.42578125" style="3" bestFit="1" customWidth="1"/>
    <col min="9" max="9" width="18.42578125" style="3" bestFit="1" customWidth="1"/>
    <col min="10" max="10" width="18.140625" style="3" bestFit="1" customWidth="1"/>
    <col min="11" max="11" width="13.140625" style="28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46" t="s">
        <v>28</v>
      </c>
      <c r="C2" s="46" t="s">
        <v>29</v>
      </c>
      <c r="D2" s="47" t="s">
        <v>14</v>
      </c>
      <c r="E2" s="47" t="s">
        <v>63</v>
      </c>
      <c r="F2" s="47" t="s">
        <v>30</v>
      </c>
      <c r="G2" s="21">
        <v>0</v>
      </c>
      <c r="H2" s="21">
        <v>0</v>
      </c>
      <c r="I2" s="21">
        <v>3</v>
      </c>
      <c r="J2" s="21">
        <v>0</v>
      </c>
      <c r="K2" s="48">
        <v>3</v>
      </c>
    </row>
    <row r="3" spans="1:11">
      <c r="A3" s="17">
        <v>2</v>
      </c>
      <c r="B3" s="18" t="s">
        <v>24</v>
      </c>
      <c r="C3" s="18" t="s">
        <v>22</v>
      </c>
      <c r="D3" s="19" t="s">
        <v>14</v>
      </c>
      <c r="E3" s="19" t="s">
        <v>63</v>
      </c>
      <c r="F3" s="19" t="s">
        <v>25</v>
      </c>
      <c r="G3" s="9">
        <v>2</v>
      </c>
      <c r="H3" s="9">
        <v>2</v>
      </c>
      <c r="I3" s="9">
        <v>3</v>
      </c>
      <c r="J3" s="9">
        <v>1</v>
      </c>
      <c r="K3" s="43">
        <v>8</v>
      </c>
    </row>
    <row r="4" spans="1:11">
      <c r="A4" s="17">
        <v>3</v>
      </c>
      <c r="B4" s="18" t="s">
        <v>37</v>
      </c>
      <c r="C4" s="18" t="s">
        <v>32</v>
      </c>
      <c r="D4" s="19" t="s">
        <v>14</v>
      </c>
      <c r="E4" s="19" t="s">
        <v>63</v>
      </c>
      <c r="F4" s="19" t="s">
        <v>35</v>
      </c>
      <c r="G4" s="9">
        <v>0.5</v>
      </c>
      <c r="H4" s="9">
        <v>0</v>
      </c>
      <c r="I4" s="9">
        <v>0</v>
      </c>
      <c r="J4" s="9">
        <v>0</v>
      </c>
      <c r="K4" s="43">
        <v>3.5</v>
      </c>
    </row>
    <row r="5" spans="1:11">
      <c r="A5" s="17">
        <v>4</v>
      </c>
      <c r="B5" s="18" t="s">
        <v>13</v>
      </c>
      <c r="C5" s="18" t="s">
        <v>12</v>
      </c>
      <c r="D5" s="19" t="s">
        <v>14</v>
      </c>
      <c r="E5" s="19" t="s">
        <v>63</v>
      </c>
      <c r="F5" s="19" t="s">
        <v>15</v>
      </c>
      <c r="G5" s="9">
        <v>0.5</v>
      </c>
      <c r="H5" s="9">
        <v>0</v>
      </c>
      <c r="I5" s="9">
        <v>0</v>
      </c>
      <c r="J5" s="9">
        <v>2</v>
      </c>
      <c r="K5" s="43">
        <v>2.5</v>
      </c>
    </row>
    <row r="6" spans="1:11">
      <c r="A6" s="17">
        <v>5</v>
      </c>
      <c r="B6" s="11" t="s">
        <v>34</v>
      </c>
      <c r="C6" s="18" t="s">
        <v>32</v>
      </c>
      <c r="D6" s="19" t="s">
        <v>14</v>
      </c>
      <c r="E6" s="19" t="s">
        <v>63</v>
      </c>
      <c r="F6" s="19" t="s">
        <v>35</v>
      </c>
      <c r="G6" s="9">
        <v>0.5</v>
      </c>
      <c r="H6" s="9">
        <v>0</v>
      </c>
      <c r="I6" s="9">
        <v>0</v>
      </c>
      <c r="J6" s="9">
        <v>0</v>
      </c>
      <c r="K6" s="43">
        <v>0.5</v>
      </c>
    </row>
    <row r="7" spans="1:11">
      <c r="A7" s="17">
        <v>6</v>
      </c>
      <c r="B7" s="18" t="s">
        <v>26</v>
      </c>
      <c r="C7" s="18" t="s">
        <v>22</v>
      </c>
      <c r="D7" s="19" t="s">
        <v>14</v>
      </c>
      <c r="E7" s="19" t="s">
        <v>63</v>
      </c>
      <c r="F7" s="19" t="s">
        <v>25</v>
      </c>
      <c r="G7" s="9">
        <v>5</v>
      </c>
      <c r="H7" s="9">
        <v>0</v>
      </c>
      <c r="I7" s="9">
        <v>0</v>
      </c>
      <c r="J7" s="9">
        <v>1</v>
      </c>
      <c r="K7" s="43">
        <v>6</v>
      </c>
    </row>
    <row r="8" spans="1:11">
      <c r="A8" s="17">
        <v>7</v>
      </c>
      <c r="B8" s="18" t="s">
        <v>18</v>
      </c>
      <c r="C8" s="18" t="s">
        <v>19</v>
      </c>
      <c r="D8" s="19" t="s">
        <v>14</v>
      </c>
      <c r="E8" s="19" t="s">
        <v>63</v>
      </c>
      <c r="F8" s="19" t="s">
        <v>20</v>
      </c>
      <c r="G8" s="9">
        <v>4</v>
      </c>
      <c r="H8" s="9">
        <v>2</v>
      </c>
      <c r="I8" s="9">
        <v>4</v>
      </c>
      <c r="J8" s="9">
        <v>1</v>
      </c>
      <c r="K8" s="43">
        <v>11</v>
      </c>
    </row>
    <row r="9" spans="1:11">
      <c r="A9" s="17">
        <v>8</v>
      </c>
      <c r="B9" s="18" t="s">
        <v>234</v>
      </c>
      <c r="C9" s="18" t="s">
        <v>32</v>
      </c>
      <c r="D9" s="19" t="s">
        <v>14</v>
      </c>
      <c r="E9" s="19" t="s">
        <v>63</v>
      </c>
      <c r="F9" s="19" t="s">
        <v>35</v>
      </c>
      <c r="G9" s="37">
        <v>4</v>
      </c>
      <c r="H9" s="37">
        <v>0</v>
      </c>
      <c r="I9" s="37">
        <v>1</v>
      </c>
      <c r="J9" s="37">
        <v>0</v>
      </c>
      <c r="K9" s="44">
        <v>5</v>
      </c>
    </row>
    <row r="10" spans="1:11">
      <c r="A10" s="17">
        <v>9</v>
      </c>
      <c r="B10" s="18" t="s">
        <v>17</v>
      </c>
      <c r="C10" s="18" t="s">
        <v>12</v>
      </c>
      <c r="D10" s="19" t="s">
        <v>14</v>
      </c>
      <c r="E10" s="19" t="s">
        <v>63</v>
      </c>
      <c r="F10" s="19" t="s">
        <v>11</v>
      </c>
      <c r="G10" s="9"/>
      <c r="H10" s="9"/>
      <c r="I10" s="9"/>
      <c r="J10" s="9"/>
      <c r="K10" s="43" t="s">
        <v>239</v>
      </c>
    </row>
    <row r="11" spans="1:11">
      <c r="A11" s="17">
        <v>10</v>
      </c>
      <c r="B11" s="18" t="s">
        <v>38</v>
      </c>
      <c r="C11" s="18" t="s">
        <v>32</v>
      </c>
      <c r="D11" s="19" t="s">
        <v>14</v>
      </c>
      <c r="E11" s="19" t="s">
        <v>63</v>
      </c>
      <c r="F11" s="19" t="s">
        <v>35</v>
      </c>
      <c r="G11" s="22">
        <v>2</v>
      </c>
      <c r="H11" s="22">
        <v>2</v>
      </c>
      <c r="I11" s="22">
        <v>6</v>
      </c>
      <c r="J11" s="22">
        <v>2.5</v>
      </c>
      <c r="K11" s="43">
        <v>12.5</v>
      </c>
    </row>
    <row r="12" spans="1:11">
      <c r="A12" s="17">
        <v>11</v>
      </c>
      <c r="B12" s="18" t="s">
        <v>16</v>
      </c>
      <c r="C12" s="18" t="s">
        <v>12</v>
      </c>
      <c r="D12" s="19" t="s">
        <v>14</v>
      </c>
      <c r="E12" s="19" t="s">
        <v>63</v>
      </c>
      <c r="F12" s="19" t="s">
        <v>15</v>
      </c>
      <c r="G12" s="23"/>
      <c r="H12" s="23"/>
      <c r="I12" s="23"/>
      <c r="J12" s="23"/>
      <c r="K12" s="43" t="s">
        <v>239</v>
      </c>
    </row>
    <row r="13" spans="1:11">
      <c r="A13" s="17">
        <v>12</v>
      </c>
      <c r="B13" s="18" t="s">
        <v>36</v>
      </c>
      <c r="C13" s="18" t="s">
        <v>32</v>
      </c>
      <c r="D13" s="19" t="s">
        <v>14</v>
      </c>
      <c r="E13" s="19" t="s">
        <v>63</v>
      </c>
      <c r="F13" s="19" t="s">
        <v>35</v>
      </c>
      <c r="G13" s="23">
        <v>0.5</v>
      </c>
      <c r="H13" s="23">
        <v>0</v>
      </c>
      <c r="I13" s="23">
        <v>1</v>
      </c>
      <c r="J13" s="23">
        <v>1</v>
      </c>
      <c r="K13" s="43">
        <v>2.5</v>
      </c>
    </row>
    <row r="14" spans="1:11">
      <c r="A14" s="17">
        <v>13</v>
      </c>
      <c r="B14" s="18" t="s">
        <v>39</v>
      </c>
      <c r="C14" s="18" t="s">
        <v>32</v>
      </c>
      <c r="D14" s="19" t="s">
        <v>14</v>
      </c>
      <c r="E14" s="19" t="s">
        <v>63</v>
      </c>
      <c r="F14" s="19" t="s">
        <v>35</v>
      </c>
      <c r="G14" s="23">
        <v>1.5</v>
      </c>
      <c r="H14" s="23">
        <v>0</v>
      </c>
      <c r="I14" s="23">
        <v>1</v>
      </c>
      <c r="J14" s="23">
        <v>1</v>
      </c>
      <c r="K14" s="43">
        <v>3.5</v>
      </c>
    </row>
    <row r="15" spans="1:11">
      <c r="A15" s="17">
        <v>14</v>
      </c>
      <c r="B15" s="18" t="s">
        <v>31</v>
      </c>
      <c r="C15" s="18" t="s">
        <v>32</v>
      </c>
      <c r="D15" s="19" t="s">
        <v>14</v>
      </c>
      <c r="E15" s="19" t="s">
        <v>63</v>
      </c>
      <c r="F15" s="19" t="s">
        <v>33</v>
      </c>
      <c r="G15" s="23">
        <v>1.5</v>
      </c>
      <c r="H15" s="23">
        <v>0.5</v>
      </c>
      <c r="I15" s="23">
        <v>0</v>
      </c>
      <c r="J15" s="23">
        <v>1</v>
      </c>
      <c r="K15" s="43">
        <v>3</v>
      </c>
    </row>
    <row r="16" spans="1:11">
      <c r="A16" s="17">
        <v>15</v>
      </c>
      <c r="B16" s="18" t="s">
        <v>21</v>
      </c>
      <c r="C16" s="18" t="s">
        <v>22</v>
      </c>
      <c r="D16" s="19" t="s">
        <v>14</v>
      </c>
      <c r="E16" s="19" t="s">
        <v>63</v>
      </c>
      <c r="F16" s="19" t="s">
        <v>23</v>
      </c>
      <c r="G16" s="38"/>
      <c r="H16" s="38"/>
      <c r="I16" s="38"/>
      <c r="J16" s="38"/>
      <c r="K16" s="43" t="s">
        <v>239</v>
      </c>
    </row>
    <row r="17" spans="1:11">
      <c r="A17" s="17">
        <v>16</v>
      </c>
      <c r="B17" s="18" t="s">
        <v>27</v>
      </c>
      <c r="C17" s="18" t="s">
        <v>22</v>
      </c>
      <c r="D17" s="19" t="s">
        <v>14</v>
      </c>
      <c r="E17" s="19" t="s">
        <v>63</v>
      </c>
      <c r="F17" s="19" t="s">
        <v>25</v>
      </c>
      <c r="G17" s="23"/>
      <c r="H17" s="23"/>
      <c r="I17" s="23"/>
      <c r="J17" s="23"/>
      <c r="K17" s="43" t="s">
        <v>239</v>
      </c>
    </row>
  </sheetData>
  <autoFilter ref="A1:K14">
    <sortState ref="A2:K20">
      <sortCondition descending="1" ref="K2:K20"/>
    </sortState>
  </autoFilter>
  <sortState ref="A2:K16">
    <sortCondition ref="B2"/>
  </sortState>
  <pageMargins left="0.23622047244094491" right="0.27559055118110237" top="0.74803149606299213" bottom="0.74803149606299213" header="0.31496062992125984" footer="0.31496062992125984"/>
  <pageSetup paperSize="9" scale="57" fitToHeight="0" orientation="landscape" r:id="rId1"/>
  <headerFooter>
    <oddHeader>&amp;L&amp;A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K20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K9"/>
    </sheetView>
  </sheetViews>
  <sheetFormatPr defaultRowHeight="15"/>
  <cols>
    <col min="1" max="1" width="5" style="2" bestFit="1" customWidth="1"/>
    <col min="2" max="2" width="33.28515625" bestFit="1" customWidth="1"/>
    <col min="3" max="3" width="82.85546875" bestFit="1" customWidth="1"/>
    <col min="4" max="4" width="8.140625" bestFit="1" customWidth="1"/>
    <col min="5" max="5" width="8.85546875" bestFit="1" customWidth="1"/>
    <col min="6" max="6" width="25.28515625" bestFit="1" customWidth="1"/>
    <col min="7" max="7" width="13" style="2" bestFit="1" customWidth="1"/>
    <col min="8" max="8" width="13.5703125" style="2" bestFit="1" customWidth="1"/>
    <col min="9" max="9" width="14.42578125" style="2" bestFit="1" customWidth="1"/>
    <col min="10" max="10" width="14.85546875" style="2" bestFit="1" customWidth="1"/>
    <col min="11" max="11" width="9.5703125" style="2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58">
        <v>1</v>
      </c>
      <c r="B2" s="50" t="s">
        <v>124</v>
      </c>
      <c r="C2" s="51" t="s">
        <v>114</v>
      </c>
      <c r="D2" s="52" t="s">
        <v>41</v>
      </c>
      <c r="E2" s="52" t="s">
        <v>119</v>
      </c>
      <c r="F2" s="52" t="s">
        <v>125</v>
      </c>
      <c r="G2" s="56">
        <v>7</v>
      </c>
      <c r="H2" s="56">
        <v>5</v>
      </c>
      <c r="I2" s="56">
        <v>4</v>
      </c>
      <c r="J2" s="56">
        <v>1</v>
      </c>
      <c r="K2" s="61">
        <f>SUM(G2:J2)</f>
        <v>17</v>
      </c>
    </row>
    <row r="3" spans="1:11" s="3" customFormat="1">
      <c r="A3" s="55">
        <v>2</v>
      </c>
      <c r="B3" s="27" t="s">
        <v>189</v>
      </c>
      <c r="C3" s="27" t="s">
        <v>177</v>
      </c>
      <c r="D3" s="5" t="s">
        <v>41</v>
      </c>
      <c r="E3" s="5" t="s">
        <v>119</v>
      </c>
      <c r="F3" s="5" t="s">
        <v>190</v>
      </c>
      <c r="G3" s="44">
        <v>0</v>
      </c>
      <c r="H3" s="44">
        <v>2</v>
      </c>
      <c r="I3" s="44">
        <v>0</v>
      </c>
      <c r="J3" s="44">
        <v>0</v>
      </c>
      <c r="K3" s="61">
        <f>SUM(G3:J3)</f>
        <v>2</v>
      </c>
    </row>
    <row r="4" spans="1:11" s="3" customFormat="1">
      <c r="A4" s="58">
        <v>3</v>
      </c>
      <c r="B4" s="27" t="s">
        <v>208</v>
      </c>
      <c r="C4" s="27" t="s">
        <v>198</v>
      </c>
      <c r="D4" s="5" t="s">
        <v>41</v>
      </c>
      <c r="E4" s="5" t="s">
        <v>119</v>
      </c>
      <c r="F4" s="5" t="s">
        <v>209</v>
      </c>
      <c r="G4" s="62">
        <v>0</v>
      </c>
      <c r="H4" s="62">
        <v>2</v>
      </c>
      <c r="I4" s="62">
        <v>1</v>
      </c>
      <c r="J4" s="62">
        <v>0</v>
      </c>
      <c r="K4" s="61">
        <f>SUM(G4:J4)</f>
        <v>3</v>
      </c>
    </row>
    <row r="5" spans="1:11" s="3" customFormat="1">
      <c r="A5" s="55">
        <v>4</v>
      </c>
      <c r="B5" s="27" t="s">
        <v>126</v>
      </c>
      <c r="C5" s="31" t="s">
        <v>114</v>
      </c>
      <c r="D5" s="5" t="s">
        <v>41</v>
      </c>
      <c r="E5" s="5" t="s">
        <v>119</v>
      </c>
      <c r="F5" s="5" t="s">
        <v>116</v>
      </c>
      <c r="G5" s="62">
        <v>3</v>
      </c>
      <c r="H5" s="62">
        <v>4</v>
      </c>
      <c r="I5" s="62">
        <v>5</v>
      </c>
      <c r="J5" s="62">
        <v>1</v>
      </c>
      <c r="K5" s="61">
        <f>SUM(G5:J5)</f>
        <v>13</v>
      </c>
    </row>
    <row r="6" spans="1:11" s="3" customFormat="1">
      <c r="A6" s="58">
        <v>5</v>
      </c>
      <c r="B6" s="27" t="s">
        <v>191</v>
      </c>
      <c r="C6" s="27" t="s">
        <v>177</v>
      </c>
      <c r="D6" s="5" t="s">
        <v>41</v>
      </c>
      <c r="E6" s="5" t="s">
        <v>119</v>
      </c>
      <c r="F6" s="5" t="s">
        <v>190</v>
      </c>
      <c r="G6" s="62">
        <v>2</v>
      </c>
      <c r="H6" s="62">
        <v>0</v>
      </c>
      <c r="I6" s="62">
        <v>0</v>
      </c>
      <c r="J6" s="62">
        <v>0</v>
      </c>
      <c r="K6" s="61">
        <f>SUM(G6:J6)</f>
        <v>2</v>
      </c>
    </row>
    <row r="7" spans="1:11" s="3" customFormat="1">
      <c r="A7" s="55">
        <v>6</v>
      </c>
      <c r="B7" s="27" t="s">
        <v>127</v>
      </c>
      <c r="C7" s="31" t="s">
        <v>114</v>
      </c>
      <c r="D7" s="5" t="s">
        <v>41</v>
      </c>
      <c r="E7" s="5" t="s">
        <v>119</v>
      </c>
      <c r="F7" s="5" t="s">
        <v>116</v>
      </c>
      <c r="G7" s="62">
        <v>7</v>
      </c>
      <c r="H7" s="62">
        <v>7</v>
      </c>
      <c r="I7" s="62">
        <v>2</v>
      </c>
      <c r="J7" s="62">
        <v>0</v>
      </c>
      <c r="K7" s="61">
        <f>SUM(G7:J7)</f>
        <v>16</v>
      </c>
    </row>
    <row r="8" spans="1:11" s="3" customFormat="1">
      <c r="A8" s="58">
        <v>7</v>
      </c>
      <c r="B8" s="4" t="s">
        <v>207</v>
      </c>
      <c r="C8" s="27" t="s">
        <v>198</v>
      </c>
      <c r="D8" s="5" t="s">
        <v>41</v>
      </c>
      <c r="E8" s="5" t="s">
        <v>119</v>
      </c>
      <c r="F8" s="5" t="s">
        <v>199</v>
      </c>
      <c r="G8" s="62">
        <v>0</v>
      </c>
      <c r="H8" s="62">
        <v>2</v>
      </c>
      <c r="I8" s="62">
        <v>1</v>
      </c>
      <c r="J8" s="62">
        <v>0</v>
      </c>
      <c r="K8" s="61">
        <f>SUM(G8:J8)</f>
        <v>3</v>
      </c>
    </row>
    <row r="9" spans="1:11" s="3" customFormat="1">
      <c r="A9" s="55">
        <v>8</v>
      </c>
      <c r="B9" s="27" t="s">
        <v>192</v>
      </c>
      <c r="C9" s="27" t="s">
        <v>177</v>
      </c>
      <c r="D9" s="5" t="s">
        <v>41</v>
      </c>
      <c r="E9" s="5" t="s">
        <v>119</v>
      </c>
      <c r="F9" s="5" t="s">
        <v>190</v>
      </c>
      <c r="G9" s="62">
        <v>0</v>
      </c>
      <c r="H9" s="62">
        <v>0</v>
      </c>
      <c r="I9" s="62">
        <v>2</v>
      </c>
      <c r="J9" s="62">
        <v>0</v>
      </c>
      <c r="K9" s="61">
        <f>SUM(G9:J9)</f>
        <v>2</v>
      </c>
    </row>
    <row r="10" spans="1:11" s="3" customFormat="1">
      <c r="A10" s="28"/>
      <c r="G10" s="28"/>
      <c r="H10" s="28"/>
      <c r="I10" s="28"/>
      <c r="J10" s="28"/>
      <c r="K10" s="28"/>
    </row>
    <row r="11" spans="1:11" s="3" customFormat="1">
      <c r="A11" s="28"/>
      <c r="G11" s="28"/>
      <c r="H11" s="28"/>
      <c r="I11" s="28"/>
      <c r="J11" s="28"/>
      <c r="K11" s="28"/>
    </row>
    <row r="12" spans="1:11" s="3" customFormat="1">
      <c r="A12" s="28"/>
      <c r="G12" s="28"/>
      <c r="H12" s="28"/>
      <c r="I12" s="28"/>
      <c r="J12" s="28"/>
      <c r="K12" s="28"/>
    </row>
    <row r="13" spans="1:11" s="3" customFormat="1">
      <c r="A13" s="28"/>
      <c r="G13" s="28"/>
      <c r="H13" s="28"/>
      <c r="I13" s="28"/>
      <c r="J13" s="28"/>
      <c r="K13" s="28"/>
    </row>
    <row r="14" spans="1:11" s="3" customFormat="1">
      <c r="A14" s="28"/>
      <c r="G14" s="28"/>
      <c r="H14" s="28"/>
      <c r="I14" s="28"/>
      <c r="J14" s="28"/>
      <c r="K14" s="28"/>
    </row>
    <row r="15" spans="1:11" s="3" customFormat="1">
      <c r="A15" s="28"/>
      <c r="G15" s="28"/>
      <c r="H15" s="28"/>
      <c r="I15" s="28"/>
      <c r="J15" s="28"/>
      <c r="K15" s="28"/>
    </row>
    <row r="20" spans="8:8" customFormat="1">
      <c r="H20" s="28"/>
    </row>
  </sheetData>
  <autoFilter ref="A1:M5"/>
  <pageMargins left="0.23622047244094491" right="0.27559055118110237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K25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J7" sqref="J7"/>
    </sheetView>
  </sheetViews>
  <sheetFormatPr defaultRowHeight="15"/>
  <cols>
    <col min="1" max="1" width="5" style="2" bestFit="1" customWidth="1"/>
    <col min="2" max="2" width="38.28515625" bestFit="1" customWidth="1"/>
    <col min="3" max="3" width="82.85546875" bestFit="1" customWidth="1"/>
    <col min="4" max="4" width="8.140625" bestFit="1" customWidth="1"/>
    <col min="5" max="5" width="8.85546875" bestFit="1" customWidth="1"/>
    <col min="6" max="6" width="25.28515625" bestFit="1" customWidth="1"/>
    <col min="7" max="7" width="13" style="2" bestFit="1" customWidth="1"/>
    <col min="8" max="8" width="13.5703125" style="2" bestFit="1" customWidth="1"/>
    <col min="9" max="9" width="14.42578125" style="2" bestFit="1" customWidth="1"/>
    <col min="10" max="10" width="14.85546875" style="2" bestFit="1" customWidth="1"/>
    <col min="11" max="11" width="9.5703125" style="2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55">
        <v>1</v>
      </c>
      <c r="B2" s="26" t="s">
        <v>193</v>
      </c>
      <c r="C2" s="60" t="s">
        <v>177</v>
      </c>
      <c r="D2" s="35" t="s">
        <v>65</v>
      </c>
      <c r="E2" s="35" t="s">
        <v>119</v>
      </c>
      <c r="F2" s="35" t="s">
        <v>190</v>
      </c>
      <c r="G2" s="56">
        <v>0</v>
      </c>
      <c r="H2" s="56">
        <v>1</v>
      </c>
      <c r="I2" s="56">
        <v>3</v>
      </c>
      <c r="J2" s="56">
        <v>6</v>
      </c>
      <c r="K2" s="56">
        <f>SUM(G2:J2)</f>
        <v>10</v>
      </c>
    </row>
    <row r="3" spans="1:11" s="3" customFormat="1">
      <c r="A3" s="55">
        <v>2</v>
      </c>
      <c r="B3" s="4" t="s">
        <v>128</v>
      </c>
      <c r="C3" s="30" t="s">
        <v>114</v>
      </c>
      <c r="D3" s="10" t="s">
        <v>65</v>
      </c>
      <c r="E3" s="10" t="s">
        <v>119</v>
      </c>
      <c r="F3" s="10" t="s">
        <v>125</v>
      </c>
      <c r="G3" s="56">
        <v>0</v>
      </c>
      <c r="H3" s="56">
        <v>1</v>
      </c>
      <c r="I3" s="56">
        <v>1</v>
      </c>
      <c r="J3" s="56">
        <v>4</v>
      </c>
      <c r="K3" s="56">
        <f>SUM(G3:J3)</f>
        <v>6</v>
      </c>
    </row>
    <row r="4" spans="1:11" s="3" customFormat="1">
      <c r="A4" s="55">
        <v>3</v>
      </c>
      <c r="B4" s="27" t="s">
        <v>129</v>
      </c>
      <c r="C4" s="31" t="s">
        <v>114</v>
      </c>
      <c r="D4" s="5" t="s">
        <v>65</v>
      </c>
      <c r="E4" s="5" t="s">
        <v>119</v>
      </c>
      <c r="F4" s="5" t="s">
        <v>125</v>
      </c>
      <c r="G4" s="44">
        <v>0</v>
      </c>
      <c r="H4" s="44">
        <v>1</v>
      </c>
      <c r="I4" s="44">
        <v>1</v>
      </c>
      <c r="J4" s="44">
        <v>1</v>
      </c>
      <c r="K4" s="56">
        <f>SUM(G4:J4)</f>
        <v>3</v>
      </c>
    </row>
    <row r="5" spans="1:11" s="3" customFormat="1">
      <c r="A5" s="55">
        <v>4</v>
      </c>
      <c r="B5" s="27" t="s">
        <v>224</v>
      </c>
      <c r="C5" s="27" t="s">
        <v>225</v>
      </c>
      <c r="D5" s="5" t="s">
        <v>65</v>
      </c>
      <c r="E5" s="5" t="s">
        <v>119</v>
      </c>
      <c r="F5" s="5" t="s">
        <v>226</v>
      </c>
      <c r="G5" s="44"/>
      <c r="H5" s="44"/>
      <c r="I5" s="44"/>
      <c r="J5" s="44"/>
      <c r="K5" s="44" t="s">
        <v>239</v>
      </c>
    </row>
    <row r="6" spans="1:11" s="3" customFormat="1">
      <c r="A6" s="55">
        <v>5</v>
      </c>
      <c r="B6" s="27" t="s">
        <v>130</v>
      </c>
      <c r="C6" s="31" t="s">
        <v>114</v>
      </c>
      <c r="D6" s="5" t="s">
        <v>65</v>
      </c>
      <c r="E6" s="5" t="s">
        <v>119</v>
      </c>
      <c r="F6" s="5" t="s">
        <v>125</v>
      </c>
      <c r="G6" s="44">
        <v>3</v>
      </c>
      <c r="H6" s="44">
        <v>1</v>
      </c>
      <c r="I6" s="44">
        <v>5</v>
      </c>
      <c r="J6" s="44">
        <v>6</v>
      </c>
      <c r="K6" s="56">
        <f>SUM(G6:J6)</f>
        <v>15</v>
      </c>
    </row>
    <row r="7" spans="1:11" s="3" customFormat="1">
      <c r="A7" s="28"/>
      <c r="G7" s="28"/>
      <c r="H7" s="28"/>
      <c r="I7" s="28"/>
      <c r="J7" s="28"/>
      <c r="K7" s="28"/>
    </row>
    <row r="8" spans="1:11" s="3" customFormat="1">
      <c r="A8" s="28"/>
      <c r="G8" s="28"/>
      <c r="H8" s="28"/>
      <c r="I8" s="28"/>
      <c r="J8" s="28"/>
      <c r="K8" s="28"/>
    </row>
    <row r="9" spans="1:11" s="3" customFormat="1">
      <c r="A9" s="28"/>
      <c r="B9" s="36"/>
      <c r="G9" s="28"/>
      <c r="H9" s="28"/>
      <c r="I9" s="28"/>
      <c r="J9" s="28"/>
      <c r="K9" s="28"/>
    </row>
    <row r="10" spans="1:11" s="3" customFormat="1">
      <c r="A10" s="28"/>
      <c r="G10" s="28"/>
      <c r="H10" s="28"/>
      <c r="I10" s="28"/>
      <c r="J10" s="28"/>
      <c r="K10" s="28"/>
    </row>
    <row r="11" spans="1:11" s="3" customFormat="1">
      <c r="A11" s="28"/>
      <c r="G11" s="28"/>
      <c r="H11" s="28"/>
      <c r="I11" s="28"/>
      <c r="J11" s="28"/>
      <c r="K11" s="28"/>
    </row>
    <row r="12" spans="1:11" s="3" customFormat="1">
      <c r="A12" s="28"/>
      <c r="G12" s="28"/>
      <c r="H12" s="28"/>
      <c r="I12" s="28"/>
      <c r="J12" s="28"/>
      <c r="K12" s="28"/>
    </row>
    <row r="13" spans="1:11" s="3" customFormat="1">
      <c r="A13" s="28"/>
      <c r="G13" s="28"/>
      <c r="H13" s="28"/>
      <c r="I13" s="28"/>
      <c r="J13" s="28"/>
      <c r="K13" s="28"/>
    </row>
    <row r="14" spans="1:11" s="3" customFormat="1">
      <c r="A14" s="28"/>
      <c r="G14" s="28"/>
      <c r="H14" s="28"/>
      <c r="I14" s="28"/>
      <c r="J14" s="28"/>
      <c r="K14" s="28"/>
    </row>
    <row r="15" spans="1:11" s="3" customFormat="1">
      <c r="A15" s="28"/>
      <c r="G15" s="28"/>
      <c r="H15" s="28"/>
      <c r="I15" s="28"/>
      <c r="J15" s="28"/>
      <c r="K15" s="28"/>
    </row>
    <row r="16" spans="1:11" s="3" customFormat="1">
      <c r="A16" s="28"/>
      <c r="G16" s="28"/>
      <c r="H16" s="28"/>
      <c r="I16" s="28"/>
      <c r="J16" s="28"/>
      <c r="K16" s="28"/>
    </row>
    <row r="17" spans="1:11" s="3" customFormat="1">
      <c r="A17" s="28"/>
      <c r="G17" s="28"/>
      <c r="H17" s="28"/>
      <c r="I17" s="28"/>
      <c r="J17" s="28"/>
      <c r="K17" s="28"/>
    </row>
    <row r="18" spans="1:11" s="3" customFormat="1">
      <c r="A18" s="28"/>
      <c r="G18" s="28"/>
      <c r="H18" s="28"/>
      <c r="I18" s="28"/>
      <c r="J18" s="28"/>
      <c r="K18" s="28"/>
    </row>
    <row r="19" spans="1:11" s="3" customFormat="1">
      <c r="A19" s="28"/>
      <c r="G19" s="28"/>
      <c r="H19" s="28"/>
      <c r="I19" s="28"/>
      <c r="J19" s="28"/>
      <c r="K19" s="28"/>
    </row>
    <row r="20" spans="1:11" s="3" customFormat="1">
      <c r="A20" s="28"/>
      <c r="G20" s="28"/>
      <c r="H20" s="28"/>
      <c r="I20" s="28"/>
      <c r="J20" s="28"/>
      <c r="K20" s="28"/>
    </row>
    <row r="25" spans="1:11">
      <c r="H25" s="28"/>
    </row>
  </sheetData>
  <autoFilter ref="A1:M8"/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K22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7" sqref="K7"/>
    </sheetView>
  </sheetViews>
  <sheetFormatPr defaultRowHeight="15"/>
  <cols>
    <col min="1" max="1" width="4.7109375" style="2" customWidth="1"/>
    <col min="2" max="2" width="32.85546875" bestFit="1" customWidth="1"/>
    <col min="3" max="3" width="84" bestFit="1" customWidth="1"/>
    <col min="4" max="4" width="14.5703125" bestFit="1" customWidth="1"/>
    <col min="5" max="5" width="14.28515625" bestFit="1" customWidth="1"/>
    <col min="6" max="6" width="29.140625" bestFit="1" customWidth="1"/>
    <col min="7" max="7" width="19.5703125" style="2" bestFit="1" customWidth="1"/>
    <col min="8" max="8" width="20.140625" style="2" bestFit="1" customWidth="1"/>
    <col min="9" max="9" width="21" style="2" bestFit="1" customWidth="1"/>
    <col min="10" max="10" width="21.42578125" style="2" bestFit="1" customWidth="1"/>
    <col min="11" max="11" width="16" style="2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3" customFormat="1">
      <c r="A2" s="55">
        <v>1</v>
      </c>
      <c r="B2" s="27" t="s">
        <v>195</v>
      </c>
      <c r="C2" s="27" t="s">
        <v>177</v>
      </c>
      <c r="D2" s="5" t="s">
        <v>87</v>
      </c>
      <c r="E2" s="5" t="s">
        <v>119</v>
      </c>
      <c r="F2" s="5" t="s">
        <v>185</v>
      </c>
      <c r="G2" s="44"/>
      <c r="H2" s="44"/>
      <c r="I2" s="44"/>
      <c r="J2" s="44"/>
      <c r="K2" s="44" t="s">
        <v>239</v>
      </c>
    </row>
    <row r="3" spans="1:11" s="3" customFormat="1">
      <c r="A3" s="55">
        <v>2</v>
      </c>
      <c r="B3" s="4" t="s">
        <v>194</v>
      </c>
      <c r="C3" s="4" t="s">
        <v>177</v>
      </c>
      <c r="D3" s="10" t="s">
        <v>87</v>
      </c>
      <c r="E3" s="10" t="s">
        <v>119</v>
      </c>
      <c r="F3" s="10" t="s">
        <v>185</v>
      </c>
      <c r="G3" s="44">
        <v>1</v>
      </c>
      <c r="H3" s="44">
        <v>1</v>
      </c>
      <c r="I3" s="44">
        <v>5</v>
      </c>
      <c r="J3" s="44">
        <v>1</v>
      </c>
      <c r="K3" s="44">
        <f>SUM(G3:J3)</f>
        <v>8</v>
      </c>
    </row>
    <row r="4" spans="1:11" s="3" customFormat="1">
      <c r="A4" s="55">
        <v>3</v>
      </c>
      <c r="B4" s="27" t="s">
        <v>216</v>
      </c>
      <c r="C4" s="27" t="s">
        <v>198</v>
      </c>
      <c r="D4" s="5" t="s">
        <v>87</v>
      </c>
      <c r="E4" s="5" t="s">
        <v>119</v>
      </c>
      <c r="F4" s="5" t="s">
        <v>205</v>
      </c>
      <c r="G4" s="44">
        <v>3</v>
      </c>
      <c r="H4" s="44">
        <v>1</v>
      </c>
      <c r="I4" s="44">
        <v>3</v>
      </c>
      <c r="J4" s="44">
        <v>1</v>
      </c>
      <c r="K4" s="44">
        <f>SUM(G4:J4)</f>
        <v>8</v>
      </c>
    </row>
    <row r="5" spans="1:11" s="3" customFormat="1">
      <c r="A5" s="55">
        <v>4</v>
      </c>
      <c r="B5" s="27" t="s">
        <v>196</v>
      </c>
      <c r="C5" s="27" t="s">
        <v>177</v>
      </c>
      <c r="D5" s="5" t="s">
        <v>87</v>
      </c>
      <c r="E5" s="5" t="s">
        <v>119</v>
      </c>
      <c r="F5" s="10" t="s">
        <v>185</v>
      </c>
      <c r="G5" s="44"/>
      <c r="H5" s="44"/>
      <c r="I5" s="44"/>
      <c r="J5" s="44"/>
      <c r="K5" s="44" t="s">
        <v>239</v>
      </c>
    </row>
    <row r="6" spans="1:11" s="3" customFormat="1">
      <c r="A6" s="55">
        <v>5</v>
      </c>
      <c r="B6" s="27" t="s">
        <v>218</v>
      </c>
      <c r="C6" s="27" t="s">
        <v>198</v>
      </c>
      <c r="D6" s="5" t="s">
        <v>87</v>
      </c>
      <c r="E6" s="5" t="s">
        <v>119</v>
      </c>
      <c r="F6" s="5" t="s">
        <v>209</v>
      </c>
      <c r="G6" s="44">
        <v>0</v>
      </c>
      <c r="H6" s="44">
        <v>1</v>
      </c>
      <c r="I6" s="44">
        <v>2</v>
      </c>
      <c r="J6" s="44">
        <v>1</v>
      </c>
      <c r="K6" s="44">
        <f>SUM(G6:J6)</f>
        <v>4</v>
      </c>
    </row>
    <row r="7" spans="1:11" s="3" customFormat="1">
      <c r="A7" s="55">
        <v>6</v>
      </c>
      <c r="B7" s="27" t="s">
        <v>242</v>
      </c>
      <c r="C7" s="27" t="s">
        <v>198</v>
      </c>
      <c r="D7" s="5" t="s">
        <v>87</v>
      </c>
      <c r="E7" s="5" t="s">
        <v>119</v>
      </c>
      <c r="F7" s="5" t="s">
        <v>199</v>
      </c>
      <c r="G7" s="44">
        <v>0</v>
      </c>
      <c r="H7" s="44">
        <v>3</v>
      </c>
      <c r="I7" s="44">
        <v>6</v>
      </c>
      <c r="J7" s="44">
        <v>1</v>
      </c>
      <c r="K7" s="44">
        <f>SUM(G7:J7)</f>
        <v>10</v>
      </c>
    </row>
    <row r="8" spans="1:11" s="3" customFormat="1">
      <c r="A8" s="28"/>
      <c r="G8" s="28"/>
      <c r="H8" s="28"/>
      <c r="I8" s="28"/>
      <c r="J8" s="28"/>
      <c r="K8" s="28"/>
    </row>
    <row r="9" spans="1:11" s="3" customFormat="1">
      <c r="A9" s="28"/>
      <c r="G9" s="28"/>
      <c r="H9" s="28"/>
      <c r="I9" s="28"/>
      <c r="J9" s="28"/>
      <c r="K9" s="28"/>
    </row>
    <row r="10" spans="1:11" s="3" customFormat="1">
      <c r="A10" s="28"/>
      <c r="G10" s="28"/>
      <c r="H10" s="28"/>
      <c r="I10" s="28"/>
      <c r="J10" s="28"/>
      <c r="K10" s="28"/>
    </row>
    <row r="11" spans="1:11" s="3" customFormat="1">
      <c r="A11" s="28"/>
      <c r="G11" s="28"/>
      <c r="H11" s="28"/>
      <c r="I11" s="28"/>
      <c r="J11" s="28"/>
      <c r="K11" s="28"/>
    </row>
    <row r="12" spans="1:11" s="3" customFormat="1">
      <c r="A12" s="28"/>
      <c r="G12" s="28"/>
      <c r="H12" s="28"/>
      <c r="I12" s="28"/>
      <c r="J12" s="28"/>
      <c r="K12" s="28"/>
    </row>
    <row r="13" spans="1:11" s="3" customFormat="1">
      <c r="A13" s="28"/>
      <c r="G13" s="28"/>
      <c r="H13" s="28"/>
      <c r="I13" s="28"/>
      <c r="J13" s="28"/>
      <c r="K13" s="28"/>
    </row>
    <row r="14" spans="1:11" s="3" customFormat="1">
      <c r="A14" s="28"/>
      <c r="G14" s="28"/>
      <c r="H14" s="28"/>
      <c r="I14" s="28"/>
      <c r="J14" s="28"/>
      <c r="K14" s="28"/>
    </row>
    <row r="15" spans="1:11" s="3" customFormat="1">
      <c r="A15" s="28"/>
      <c r="G15" s="28"/>
      <c r="H15" s="28"/>
      <c r="I15" s="28"/>
      <c r="J15" s="28"/>
      <c r="K15" s="28"/>
    </row>
    <row r="16" spans="1:11" s="3" customFormat="1">
      <c r="A16" s="28"/>
      <c r="G16" s="28"/>
      <c r="H16" s="28"/>
      <c r="I16" s="28"/>
      <c r="J16" s="28"/>
      <c r="K16" s="28"/>
    </row>
    <row r="17" spans="1:11" s="3" customFormat="1">
      <c r="A17" s="28"/>
      <c r="G17" s="28"/>
      <c r="H17" s="28"/>
      <c r="I17" s="28"/>
      <c r="J17" s="28"/>
      <c r="K17" s="28"/>
    </row>
    <row r="22" spans="1:11">
      <c r="H22" s="28"/>
    </row>
  </sheetData>
  <autoFilter ref="A1:K4">
    <filterColumn colId="3"/>
    <sortState ref="A2:L8">
      <sortCondition descending="1" ref="K2:K8"/>
      <sortCondition ref="B2:B8"/>
    </sortState>
  </autoFilter>
  <pageMargins left="0.23622047244094491" right="0.27559055118110237" top="0.74803149606299213" bottom="0.74803149606299213" header="0.31496062992125984" footer="0.31496062992125984"/>
  <pageSetup paperSize="9" scale="85" fitToHeight="0" orientation="landscape" r:id="rId1"/>
  <headerFooter>
    <oddHeader>&amp;L&amp;A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28"/>
  <sheetViews>
    <sheetView zoomScale="55" zoomScaleNormal="5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K5" sqref="K5"/>
    </sheetView>
  </sheetViews>
  <sheetFormatPr defaultRowHeight="15"/>
  <cols>
    <col min="1" max="1" width="4.7109375" style="2" customWidth="1"/>
    <col min="2" max="2" width="30" bestFit="1" customWidth="1"/>
    <col min="3" max="3" width="57.5703125" bestFit="1" customWidth="1"/>
    <col min="4" max="4" width="10.140625" bestFit="1" customWidth="1"/>
    <col min="5" max="5" width="10.7109375" bestFit="1" customWidth="1"/>
    <col min="6" max="6" width="23.5703125" bestFit="1" customWidth="1"/>
    <col min="7" max="7" width="13.85546875" style="2" bestFit="1" customWidth="1"/>
    <col min="8" max="8" width="14.42578125" style="2" bestFit="1" customWidth="1"/>
    <col min="9" max="9" width="15" style="2" bestFit="1" customWidth="1"/>
    <col min="10" max="10" width="15.140625" style="2" bestFit="1" customWidth="1"/>
    <col min="11" max="11" width="11.140625" style="2" bestFit="1" customWidth="1"/>
  </cols>
  <sheetData>
    <row r="1" spans="1:13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>
      <c r="A2" s="55">
        <v>1</v>
      </c>
      <c r="B2" s="4" t="s">
        <v>232</v>
      </c>
      <c r="C2" s="27" t="s">
        <v>32</v>
      </c>
      <c r="D2" s="5" t="s">
        <v>14</v>
      </c>
      <c r="E2" s="5" t="s">
        <v>102</v>
      </c>
      <c r="F2" s="5" t="s">
        <v>35</v>
      </c>
      <c r="G2" s="44">
        <v>1</v>
      </c>
      <c r="H2" s="44">
        <v>1</v>
      </c>
      <c r="I2" s="44">
        <v>1</v>
      </c>
      <c r="J2" s="44">
        <v>2</v>
      </c>
      <c r="K2" s="44">
        <f>SUM(G2:J2)</f>
        <v>5</v>
      </c>
      <c r="L2" s="8"/>
      <c r="M2" s="8"/>
    </row>
    <row r="3" spans="1:13" s="3" customFormat="1">
      <c r="A3" s="55">
        <v>2</v>
      </c>
      <c r="B3" s="27" t="s">
        <v>104</v>
      </c>
      <c r="C3" s="27" t="s">
        <v>22</v>
      </c>
      <c r="D3" s="5" t="s">
        <v>14</v>
      </c>
      <c r="E3" s="5" t="s">
        <v>102</v>
      </c>
      <c r="F3" s="5" t="s">
        <v>103</v>
      </c>
      <c r="G3" s="44"/>
      <c r="H3" s="44"/>
      <c r="I3" s="44"/>
      <c r="J3" s="44"/>
      <c r="K3" s="44" t="s">
        <v>239</v>
      </c>
    </row>
    <row r="4" spans="1:13" s="3" customFormat="1">
      <c r="A4" s="55">
        <v>3</v>
      </c>
      <c r="B4" s="27" t="s">
        <v>109</v>
      </c>
      <c r="C4" s="4" t="s">
        <v>231</v>
      </c>
      <c r="D4" s="5" t="s">
        <v>14</v>
      </c>
      <c r="E4" s="5" t="s">
        <v>102</v>
      </c>
      <c r="F4" s="5" t="s">
        <v>72</v>
      </c>
      <c r="G4" s="44">
        <v>1</v>
      </c>
      <c r="H4" s="44">
        <v>2</v>
      </c>
      <c r="I4" s="44">
        <v>0</v>
      </c>
      <c r="J4" s="44">
        <v>2</v>
      </c>
      <c r="K4" s="44">
        <f>SUM(G4:J4)</f>
        <v>5</v>
      </c>
    </row>
    <row r="5" spans="1:13" s="3" customFormat="1">
      <c r="A5" s="55">
        <v>4</v>
      </c>
      <c r="B5" s="27" t="s">
        <v>107</v>
      </c>
      <c r="C5" s="27" t="s">
        <v>22</v>
      </c>
      <c r="D5" s="5" t="s">
        <v>14</v>
      </c>
      <c r="E5" s="5" t="s">
        <v>102</v>
      </c>
      <c r="F5" s="5" t="s">
        <v>103</v>
      </c>
      <c r="G5" s="56"/>
      <c r="H5" s="56"/>
      <c r="I5" s="56"/>
      <c r="J5" s="56"/>
      <c r="K5" s="44" t="s">
        <v>239</v>
      </c>
    </row>
    <row r="6" spans="1:13" s="3" customFormat="1">
      <c r="A6" s="55">
        <v>5</v>
      </c>
      <c r="B6" s="4" t="s">
        <v>101</v>
      </c>
      <c r="C6" s="4" t="s">
        <v>22</v>
      </c>
      <c r="D6" s="10" t="s">
        <v>14</v>
      </c>
      <c r="E6" s="10" t="s">
        <v>102</v>
      </c>
      <c r="F6" s="10" t="s">
        <v>103</v>
      </c>
      <c r="G6" s="44"/>
      <c r="H6" s="44"/>
      <c r="I6" s="44"/>
      <c r="J6" s="44"/>
      <c r="K6" s="44" t="s">
        <v>239</v>
      </c>
    </row>
    <row r="7" spans="1:13" s="3" customFormat="1">
      <c r="A7" s="55">
        <v>6</v>
      </c>
      <c r="B7" s="27" t="s">
        <v>108</v>
      </c>
      <c r="C7" s="27" t="s">
        <v>22</v>
      </c>
      <c r="D7" s="5" t="s">
        <v>14</v>
      </c>
      <c r="E7" s="5" t="s">
        <v>102</v>
      </c>
      <c r="F7" s="5" t="s">
        <v>103</v>
      </c>
      <c r="G7" s="44"/>
      <c r="H7" s="44"/>
      <c r="I7" s="44"/>
      <c r="J7" s="44"/>
      <c r="K7" s="44" t="s">
        <v>239</v>
      </c>
    </row>
    <row r="8" spans="1:13" s="3" customFormat="1">
      <c r="A8" s="55">
        <v>7</v>
      </c>
      <c r="B8" s="27" t="s">
        <v>105</v>
      </c>
      <c r="C8" s="27" t="s">
        <v>22</v>
      </c>
      <c r="D8" s="5" t="s">
        <v>14</v>
      </c>
      <c r="E8" s="5" t="s">
        <v>102</v>
      </c>
      <c r="F8" s="5" t="s">
        <v>103</v>
      </c>
      <c r="G8" s="44"/>
      <c r="H8" s="44"/>
      <c r="I8" s="44"/>
      <c r="J8" s="44"/>
      <c r="K8" s="44" t="s">
        <v>239</v>
      </c>
    </row>
    <row r="9" spans="1:13" s="3" customFormat="1">
      <c r="A9" s="55">
        <v>8</v>
      </c>
      <c r="B9" s="27" t="s">
        <v>106</v>
      </c>
      <c r="C9" s="27" t="s">
        <v>22</v>
      </c>
      <c r="D9" s="5" t="s">
        <v>14</v>
      </c>
      <c r="E9" s="5" t="s">
        <v>102</v>
      </c>
      <c r="F9" s="5" t="s">
        <v>103</v>
      </c>
      <c r="G9" s="44"/>
      <c r="H9" s="44"/>
      <c r="I9" s="44"/>
      <c r="J9" s="44"/>
      <c r="K9" s="44" t="s">
        <v>239</v>
      </c>
    </row>
    <row r="10" spans="1:13" s="3" customFormat="1">
      <c r="A10" s="28"/>
      <c r="G10" s="28"/>
      <c r="H10" s="28"/>
      <c r="I10" s="28"/>
      <c r="J10" s="28"/>
      <c r="K10" s="28"/>
    </row>
    <row r="11" spans="1:13" s="3" customFormat="1">
      <c r="A11" s="28"/>
      <c r="G11" s="28"/>
      <c r="H11" s="28"/>
      <c r="I11" s="28"/>
      <c r="J11" s="28"/>
      <c r="K11" s="28"/>
    </row>
    <row r="12" spans="1:13" s="3" customFormat="1">
      <c r="A12" s="28"/>
      <c r="B12" s="36"/>
      <c r="G12" s="28"/>
      <c r="H12" s="28"/>
      <c r="I12" s="28"/>
      <c r="J12" s="28"/>
      <c r="K12" s="28"/>
    </row>
    <row r="13" spans="1:13" s="3" customFormat="1">
      <c r="A13" s="28"/>
      <c r="G13" s="28"/>
      <c r="H13" s="28"/>
      <c r="I13" s="28"/>
      <c r="J13" s="28"/>
      <c r="K13" s="28"/>
    </row>
    <row r="14" spans="1:13" s="3" customFormat="1">
      <c r="A14" s="28"/>
      <c r="G14" s="28"/>
      <c r="H14" s="28"/>
      <c r="I14" s="28"/>
      <c r="J14" s="28"/>
      <c r="K14" s="28"/>
    </row>
    <row r="15" spans="1:13" s="3" customFormat="1">
      <c r="A15" s="28"/>
      <c r="G15" s="28"/>
      <c r="H15" s="28"/>
      <c r="I15" s="28"/>
      <c r="J15" s="28"/>
      <c r="K15" s="28"/>
    </row>
    <row r="16" spans="1:13" s="3" customFormat="1">
      <c r="A16" s="28"/>
      <c r="G16" s="28"/>
      <c r="H16" s="28"/>
      <c r="I16" s="28"/>
      <c r="J16" s="28"/>
      <c r="K16" s="28"/>
    </row>
    <row r="17" spans="1:11" s="3" customFormat="1">
      <c r="A17" s="28"/>
      <c r="G17" s="28"/>
      <c r="H17" s="28"/>
      <c r="I17" s="28"/>
      <c r="J17" s="28"/>
      <c r="K17" s="28"/>
    </row>
    <row r="18" spans="1:11" s="3" customFormat="1">
      <c r="A18" s="28"/>
      <c r="G18" s="28"/>
      <c r="H18" s="28"/>
      <c r="I18" s="28"/>
      <c r="J18" s="28"/>
      <c r="K18" s="28"/>
    </row>
    <row r="19" spans="1:11" s="3" customFormat="1">
      <c r="A19" s="28"/>
      <c r="G19" s="28"/>
      <c r="H19" s="28"/>
      <c r="I19" s="28"/>
      <c r="J19" s="28"/>
      <c r="K19" s="28"/>
    </row>
    <row r="20" spans="1:11" s="3" customFormat="1">
      <c r="A20" s="28"/>
      <c r="G20" s="28"/>
      <c r="H20" s="28"/>
      <c r="I20" s="28"/>
      <c r="J20" s="28"/>
      <c r="K20" s="28"/>
    </row>
    <row r="21" spans="1:11" s="3" customFormat="1">
      <c r="A21" s="28"/>
      <c r="G21" s="28"/>
      <c r="H21" s="28"/>
      <c r="I21" s="28"/>
      <c r="J21" s="28"/>
      <c r="K21" s="28"/>
    </row>
    <row r="22" spans="1:11" s="3" customFormat="1">
      <c r="A22" s="28"/>
      <c r="G22" s="28"/>
      <c r="H22" s="28"/>
      <c r="I22" s="28"/>
      <c r="J22" s="28"/>
      <c r="K22" s="28"/>
    </row>
    <row r="23" spans="1:11" s="3" customFormat="1">
      <c r="A23" s="28"/>
      <c r="G23" s="28"/>
      <c r="H23" s="28"/>
      <c r="I23" s="28"/>
      <c r="J23" s="28"/>
      <c r="K23" s="28"/>
    </row>
    <row r="28" spans="1:11">
      <c r="H28" s="28"/>
    </row>
  </sheetData>
  <autoFilter ref="B1:K2">
    <filterColumn colId="2"/>
  </autoFilter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K28"/>
  <sheetViews>
    <sheetView zoomScale="55" zoomScaleNormal="5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K4" sqref="K4"/>
    </sheetView>
  </sheetViews>
  <sheetFormatPr defaultRowHeight="15"/>
  <cols>
    <col min="1" max="1" width="4.7109375" style="2" customWidth="1"/>
    <col min="2" max="2" width="25.7109375" bestFit="1" customWidth="1"/>
    <col min="3" max="3" width="57.140625" bestFit="1" customWidth="1"/>
    <col min="4" max="4" width="10.140625" bestFit="1" customWidth="1"/>
    <col min="5" max="5" width="10.7109375" bestFit="1" customWidth="1"/>
    <col min="6" max="6" width="24.140625" bestFit="1" customWidth="1"/>
    <col min="7" max="7" width="13.85546875" bestFit="1" customWidth="1"/>
    <col min="8" max="8" width="14.42578125" bestFit="1" customWidth="1"/>
    <col min="9" max="9" width="15" bestFit="1" customWidth="1"/>
    <col min="10" max="10" width="15.140625" bestFit="1" customWidth="1"/>
    <col min="11" max="11" width="11.140625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55">
        <v>1</v>
      </c>
      <c r="B2" s="26" t="s">
        <v>111</v>
      </c>
      <c r="C2" s="26" t="s">
        <v>32</v>
      </c>
      <c r="D2" s="35" t="s">
        <v>41</v>
      </c>
      <c r="E2" s="35" t="s">
        <v>102</v>
      </c>
      <c r="F2" s="35" t="s">
        <v>112</v>
      </c>
      <c r="G2" s="56"/>
      <c r="H2" s="56"/>
      <c r="I2" s="56"/>
      <c r="J2" s="56"/>
      <c r="K2" s="56" t="s">
        <v>239</v>
      </c>
    </row>
    <row r="3" spans="1:11" s="3" customFormat="1">
      <c r="A3" s="58">
        <v>2</v>
      </c>
      <c r="B3" s="4" t="s">
        <v>110</v>
      </c>
      <c r="C3" s="4" t="s">
        <v>12</v>
      </c>
      <c r="D3" s="10" t="s">
        <v>41</v>
      </c>
      <c r="E3" s="10" t="s">
        <v>102</v>
      </c>
      <c r="F3" s="10" t="s">
        <v>15</v>
      </c>
      <c r="G3" s="44">
        <v>3</v>
      </c>
      <c r="H3" s="44">
        <v>1</v>
      </c>
      <c r="I3" s="44">
        <v>3</v>
      </c>
      <c r="J3" s="44">
        <v>3</v>
      </c>
      <c r="K3" s="57">
        <f>SUM(G3:J3)</f>
        <v>10</v>
      </c>
    </row>
    <row r="4" spans="1:11" s="3" customFormat="1">
      <c r="A4" s="28"/>
    </row>
    <row r="5" spans="1:11" s="3" customFormat="1">
      <c r="A5" s="28"/>
    </row>
    <row r="6" spans="1:11" s="3" customFormat="1">
      <c r="A6" s="28"/>
    </row>
    <row r="7" spans="1:11" s="3" customFormat="1">
      <c r="A7" s="28"/>
    </row>
    <row r="8" spans="1:11" s="3" customFormat="1">
      <c r="A8" s="28"/>
    </row>
    <row r="9" spans="1:11" s="3" customFormat="1">
      <c r="A9" s="28"/>
    </row>
    <row r="10" spans="1:11" s="3" customFormat="1">
      <c r="A10" s="28"/>
    </row>
    <row r="11" spans="1:11" s="3" customFormat="1">
      <c r="A11" s="28"/>
    </row>
    <row r="12" spans="1:11" s="3" customFormat="1">
      <c r="A12" s="28"/>
      <c r="B12" s="36"/>
    </row>
    <row r="13" spans="1:11" s="3" customFormat="1">
      <c r="A13" s="28"/>
    </row>
    <row r="14" spans="1:11" s="3" customFormat="1">
      <c r="A14" s="28"/>
    </row>
    <row r="15" spans="1:11" s="3" customFormat="1">
      <c r="A15" s="28"/>
    </row>
    <row r="16" spans="1:11" s="3" customFormat="1">
      <c r="A16" s="28"/>
    </row>
    <row r="17" spans="1:8" s="3" customFormat="1">
      <c r="A17" s="28"/>
    </row>
    <row r="18" spans="1:8" s="3" customFormat="1">
      <c r="A18" s="28"/>
    </row>
    <row r="19" spans="1:8" s="3" customFormat="1">
      <c r="A19" s="28"/>
    </row>
    <row r="20" spans="1:8" s="3" customFormat="1">
      <c r="A20" s="28"/>
    </row>
    <row r="21" spans="1:8" s="3" customFormat="1">
      <c r="A21" s="28"/>
    </row>
    <row r="22" spans="1:8" s="3" customFormat="1">
      <c r="A22" s="28"/>
    </row>
    <row r="23" spans="1:8" s="3" customFormat="1">
      <c r="A23" s="28"/>
    </row>
    <row r="28" spans="1:8">
      <c r="H28" s="3"/>
    </row>
  </sheetData>
  <autoFilter ref="B1:K3">
    <filterColumn colId="2"/>
  </autoFilter>
  <pageMargins left="0.23622047244094491" right="0.27559055118110237" top="0.74803149606299213" bottom="0.74803149606299213" header="0.31496062992125984" footer="0.31496062992125984"/>
  <pageSetup paperSize="9" scale="94" fitToHeight="0" orientation="landscape" r:id="rId1"/>
  <headerFooter>
    <oddHeader>&amp;L&amp;A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2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" sqref="K3"/>
    </sheetView>
  </sheetViews>
  <sheetFormatPr defaultRowHeight="15"/>
  <cols>
    <col min="1" max="1" width="4" style="2" bestFit="1" customWidth="1"/>
    <col min="2" max="2" width="26.7109375" bestFit="1" customWidth="1"/>
    <col min="3" max="3" width="52.85546875" bestFit="1" customWidth="1"/>
    <col min="4" max="5" width="11.5703125" bestFit="1" customWidth="1"/>
    <col min="6" max="6" width="22.7109375" bestFit="1" customWidth="1"/>
    <col min="7" max="7" width="16.7109375" bestFit="1" customWidth="1"/>
    <col min="8" max="8" width="17.5703125" bestFit="1" customWidth="1"/>
    <col min="9" max="9" width="18.42578125" bestFit="1" customWidth="1"/>
    <col min="10" max="10" width="18.140625" bestFit="1" customWidth="1"/>
    <col min="11" max="11" width="13.42578125" bestFit="1" customWidth="1"/>
  </cols>
  <sheetData>
    <row r="1" spans="1:13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>
      <c r="A2" s="58">
        <v>1</v>
      </c>
      <c r="B2" s="4" t="s">
        <v>233</v>
      </c>
      <c r="C2" s="4" t="s">
        <v>32</v>
      </c>
      <c r="D2" s="10" t="s">
        <v>65</v>
      </c>
      <c r="E2" s="10" t="s">
        <v>102</v>
      </c>
      <c r="F2" s="10" t="s">
        <v>112</v>
      </c>
      <c r="G2" s="44">
        <v>2</v>
      </c>
      <c r="H2" s="44">
        <v>6</v>
      </c>
      <c r="I2" s="44">
        <v>2</v>
      </c>
      <c r="J2" s="44">
        <v>0</v>
      </c>
      <c r="K2" s="57">
        <f>SUM(G2:J2)</f>
        <v>10</v>
      </c>
      <c r="L2" s="8"/>
      <c r="M2" s="8"/>
    </row>
    <row r="3" spans="1:13" s="3" customFormat="1">
      <c r="A3" s="28"/>
    </row>
    <row r="4" spans="1:13" s="3" customFormat="1">
      <c r="A4" s="28"/>
    </row>
    <row r="5" spans="1:13" s="3" customFormat="1">
      <c r="A5" s="28"/>
    </row>
    <row r="6" spans="1:13" s="3" customFormat="1">
      <c r="A6" s="28"/>
    </row>
    <row r="7" spans="1:13" s="3" customFormat="1">
      <c r="A7" s="28"/>
    </row>
    <row r="8" spans="1:13" s="3" customFormat="1">
      <c r="A8" s="28"/>
    </row>
    <row r="9" spans="1:13" s="3" customFormat="1">
      <c r="A9" s="28"/>
    </row>
    <row r="10" spans="1:13" s="3" customFormat="1">
      <c r="A10" s="28"/>
    </row>
    <row r="11" spans="1:13" s="3" customFormat="1">
      <c r="A11" s="28"/>
    </row>
    <row r="12" spans="1:13" s="3" customFormat="1">
      <c r="A12" s="28"/>
      <c r="B12" s="36"/>
    </row>
    <row r="13" spans="1:13" s="3" customFormat="1">
      <c r="A13" s="28"/>
    </row>
    <row r="14" spans="1:13" s="3" customFormat="1">
      <c r="A14" s="28"/>
    </row>
    <row r="15" spans="1:13" s="3" customFormat="1">
      <c r="A15" s="28"/>
    </row>
    <row r="16" spans="1:13" s="3" customFormat="1">
      <c r="A16" s="28"/>
    </row>
    <row r="17" spans="1:8" s="3" customFormat="1">
      <c r="A17" s="28"/>
    </row>
    <row r="18" spans="1:8" s="3" customFormat="1">
      <c r="A18" s="28"/>
    </row>
    <row r="19" spans="1:8" s="3" customFormat="1">
      <c r="A19" s="28"/>
    </row>
    <row r="20" spans="1:8" s="3" customFormat="1">
      <c r="A20" s="28"/>
    </row>
    <row r="21" spans="1:8" s="3" customFormat="1">
      <c r="A21" s="28"/>
    </row>
    <row r="22" spans="1:8" s="3" customFormat="1">
      <c r="A22" s="28"/>
    </row>
    <row r="23" spans="1:8" s="3" customFormat="1">
      <c r="A23" s="28"/>
    </row>
    <row r="28" spans="1:8">
      <c r="H28" s="3"/>
    </row>
  </sheetData>
  <autoFilter ref="B1:K2">
    <filterColumn colId="2"/>
  </autoFilter>
  <pageMargins left="0.23622047244094491" right="0.27559055118110237" top="0.74803149606299213" bottom="0.74803149606299213" header="0.31496062992125984" footer="0.31496062992125984"/>
  <pageSetup paperSize="9" scale="90" fitToHeight="0" orientation="landscape" r:id="rId1"/>
  <headerFooter>
    <oddHeader>&amp;L&amp;A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K28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3" sqref="K3"/>
    </sheetView>
  </sheetViews>
  <sheetFormatPr defaultRowHeight="15"/>
  <cols>
    <col min="1" max="1" width="4.7109375" style="2" customWidth="1"/>
    <col min="2" max="2" width="30" bestFit="1" customWidth="1"/>
    <col min="3" max="3" width="83.42578125" bestFit="1" customWidth="1"/>
    <col min="4" max="5" width="10.85546875" bestFit="1" customWidth="1"/>
    <col min="6" max="6" width="21.7109375" bestFit="1" customWidth="1"/>
    <col min="7" max="7" width="14.5703125" style="2" bestFit="1" customWidth="1"/>
    <col min="8" max="8" width="15.140625" style="2" bestFit="1" customWidth="1"/>
    <col min="9" max="9" width="15.5703125" style="2" bestFit="1" customWidth="1"/>
    <col min="10" max="10" width="15.7109375" style="2" bestFit="1" customWidth="1"/>
    <col min="11" max="11" width="11.85546875" style="2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58">
        <v>1</v>
      </c>
      <c r="B2" s="50" t="s">
        <v>223</v>
      </c>
      <c r="C2" s="50" t="s">
        <v>177</v>
      </c>
      <c r="D2" s="52" t="s">
        <v>87</v>
      </c>
      <c r="E2" s="52" t="s">
        <v>102</v>
      </c>
      <c r="F2" s="52" t="s">
        <v>178</v>
      </c>
      <c r="G2" s="56">
        <v>2</v>
      </c>
      <c r="H2" s="56">
        <v>3</v>
      </c>
      <c r="I2" s="56">
        <v>1</v>
      </c>
      <c r="J2" s="56">
        <v>2</v>
      </c>
      <c r="K2" s="59">
        <f>SUM(G2:J2)</f>
        <v>8</v>
      </c>
    </row>
    <row r="3" spans="1:11" s="3" customFormat="1">
      <c r="A3" s="28"/>
      <c r="G3" s="28"/>
      <c r="H3" s="28"/>
      <c r="I3" s="28"/>
      <c r="J3" s="28"/>
      <c r="K3" s="28"/>
    </row>
    <row r="4" spans="1:11" s="3" customFormat="1">
      <c r="A4" s="28"/>
      <c r="G4" s="28"/>
      <c r="H4" s="28"/>
      <c r="I4" s="28"/>
      <c r="J4" s="28"/>
      <c r="K4" s="28"/>
    </row>
    <row r="5" spans="1:11" s="3" customFormat="1">
      <c r="A5" s="28"/>
      <c r="G5" s="28"/>
      <c r="H5" s="28"/>
      <c r="I5" s="28"/>
      <c r="J5" s="28"/>
      <c r="K5" s="28"/>
    </row>
    <row r="6" spans="1:11" s="3" customFormat="1">
      <c r="A6" s="28"/>
      <c r="G6" s="28"/>
      <c r="H6" s="28"/>
      <c r="I6" s="28"/>
      <c r="J6" s="28"/>
      <c r="K6" s="28"/>
    </row>
    <row r="7" spans="1:11" s="3" customFormat="1">
      <c r="A7" s="28"/>
      <c r="G7" s="28"/>
      <c r="H7" s="28"/>
      <c r="I7" s="28"/>
      <c r="J7" s="28"/>
      <c r="K7" s="28"/>
    </row>
    <row r="8" spans="1:11" s="3" customFormat="1">
      <c r="A8" s="28"/>
      <c r="G8" s="28"/>
      <c r="H8" s="28"/>
      <c r="I8" s="28"/>
      <c r="J8" s="28"/>
      <c r="K8" s="28"/>
    </row>
    <row r="9" spans="1:11" s="3" customFormat="1">
      <c r="A9" s="28"/>
      <c r="G9" s="28"/>
      <c r="H9" s="28"/>
      <c r="I9" s="28"/>
      <c r="J9" s="28"/>
      <c r="K9" s="28"/>
    </row>
    <row r="10" spans="1:11" s="3" customFormat="1">
      <c r="A10" s="28"/>
      <c r="G10" s="28"/>
      <c r="H10" s="28"/>
      <c r="I10" s="28"/>
      <c r="J10" s="28"/>
      <c r="K10" s="28"/>
    </row>
    <row r="11" spans="1:11" s="3" customFormat="1">
      <c r="A11" s="28"/>
      <c r="G11" s="28"/>
      <c r="H11" s="28"/>
      <c r="I11" s="28"/>
      <c r="J11" s="28"/>
      <c r="K11" s="28"/>
    </row>
    <row r="12" spans="1:11" s="3" customFormat="1">
      <c r="A12" s="28"/>
      <c r="B12" s="36"/>
      <c r="G12" s="28"/>
      <c r="H12" s="28"/>
      <c r="I12" s="28"/>
      <c r="J12" s="28"/>
      <c r="K12" s="28"/>
    </row>
    <row r="13" spans="1:11" s="3" customFormat="1">
      <c r="A13" s="28"/>
      <c r="G13" s="28"/>
      <c r="H13" s="28"/>
      <c r="I13" s="28"/>
      <c r="J13" s="28"/>
      <c r="K13" s="28"/>
    </row>
    <row r="14" spans="1:11" s="3" customFormat="1">
      <c r="A14" s="28"/>
      <c r="G14" s="28"/>
      <c r="H14" s="28"/>
      <c r="I14" s="28"/>
      <c r="J14" s="28"/>
      <c r="K14" s="28"/>
    </row>
    <row r="15" spans="1:11" s="3" customFormat="1">
      <c r="A15" s="28"/>
      <c r="G15" s="28"/>
      <c r="H15" s="28"/>
      <c r="I15" s="28"/>
      <c r="J15" s="28"/>
      <c r="K15" s="28"/>
    </row>
    <row r="16" spans="1:11" s="3" customFormat="1">
      <c r="A16" s="28"/>
      <c r="G16" s="28"/>
      <c r="H16" s="28"/>
      <c r="I16" s="28"/>
      <c r="J16" s="28"/>
      <c r="K16" s="28"/>
    </row>
    <row r="17" spans="1:11" s="3" customFormat="1">
      <c r="A17" s="28"/>
      <c r="G17" s="28"/>
      <c r="H17" s="28"/>
      <c r="I17" s="28"/>
      <c r="J17" s="28"/>
      <c r="K17" s="28"/>
    </row>
    <row r="18" spans="1:11" s="3" customFormat="1">
      <c r="A18" s="28"/>
      <c r="G18" s="28"/>
      <c r="H18" s="28"/>
      <c r="I18" s="28"/>
      <c r="J18" s="28"/>
      <c r="K18" s="28"/>
    </row>
    <row r="19" spans="1:11" s="3" customFormat="1">
      <c r="A19" s="28"/>
      <c r="G19" s="28"/>
      <c r="H19" s="28"/>
      <c r="I19" s="28"/>
      <c r="J19" s="28"/>
      <c r="K19" s="28"/>
    </row>
    <row r="20" spans="1:11" s="3" customFormat="1">
      <c r="A20" s="28"/>
      <c r="G20" s="28"/>
      <c r="H20" s="28"/>
      <c r="I20" s="28"/>
      <c r="J20" s="28"/>
      <c r="K20" s="28"/>
    </row>
    <row r="21" spans="1:11" s="3" customFormat="1">
      <c r="A21" s="28"/>
      <c r="G21" s="28"/>
      <c r="H21" s="28"/>
      <c r="I21" s="28"/>
      <c r="J21" s="28"/>
      <c r="K21" s="28"/>
    </row>
    <row r="22" spans="1:11" s="3" customFormat="1">
      <c r="A22" s="28"/>
      <c r="G22" s="28"/>
      <c r="H22" s="28"/>
      <c r="I22" s="28"/>
      <c r="J22" s="28"/>
      <c r="K22" s="28"/>
    </row>
    <row r="23" spans="1:11" s="3" customFormat="1">
      <c r="A23" s="28"/>
      <c r="G23" s="28"/>
      <c r="H23" s="28"/>
      <c r="I23" s="28"/>
      <c r="J23" s="28"/>
      <c r="K23" s="28"/>
    </row>
    <row r="28" spans="1:11">
      <c r="H28" s="28"/>
    </row>
  </sheetData>
  <autoFilter ref="B1:K2">
    <filterColumn colId="1"/>
    <filterColumn colId="2"/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19"/>
  <sheetViews>
    <sheetView zoomScaleNormal="100" workbookViewId="0">
      <pane xSplit="2" ySplit="1" topLeftCell="D11" activePane="bottomRight" state="frozen"/>
      <selection pane="topRight" activeCell="C1" sqref="C1"/>
      <selection pane="bottomLeft" activeCell="A2" sqref="A2"/>
      <selection pane="bottomRight" activeCell="I21" sqref="I21"/>
    </sheetView>
  </sheetViews>
  <sheetFormatPr defaultRowHeight="15"/>
  <cols>
    <col min="1" max="1" width="4.7109375" style="28" customWidth="1"/>
    <col min="2" max="2" width="33.42578125" style="3" bestFit="1" customWidth="1"/>
    <col min="3" max="3" width="57.5703125" style="3" bestFit="1" customWidth="1"/>
    <col min="4" max="4" width="6" style="3" bestFit="1" customWidth="1"/>
    <col min="5" max="5" width="21.5703125" style="3" bestFit="1" customWidth="1"/>
    <col min="6" max="6" width="26.140625" style="3" bestFit="1" customWidth="1"/>
    <col min="7" max="7" width="12" style="3" bestFit="1" customWidth="1"/>
    <col min="8" max="8" width="12.85546875" style="3" bestFit="1" customWidth="1"/>
    <col min="9" max="9" width="13.85546875" style="3" bestFit="1" customWidth="1"/>
    <col min="10" max="10" width="13.5703125" style="3" bestFit="1" customWidth="1"/>
    <col min="11" max="11" width="8.5703125" style="3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46" t="s">
        <v>45</v>
      </c>
      <c r="C2" s="46" t="s">
        <v>12</v>
      </c>
      <c r="D2" s="47" t="s">
        <v>41</v>
      </c>
      <c r="E2" s="47" t="s">
        <v>63</v>
      </c>
      <c r="F2" s="47" t="s">
        <v>11</v>
      </c>
      <c r="G2" s="21">
        <v>0</v>
      </c>
      <c r="H2" s="21">
        <v>0</v>
      </c>
      <c r="I2" s="21">
        <v>3</v>
      </c>
      <c r="J2" s="21">
        <v>2</v>
      </c>
      <c r="K2" s="21">
        <v>5</v>
      </c>
    </row>
    <row r="3" spans="1:11">
      <c r="A3" s="17">
        <v>2</v>
      </c>
      <c r="B3" s="18" t="s">
        <v>56</v>
      </c>
      <c r="C3" s="18" t="s">
        <v>32</v>
      </c>
      <c r="D3" s="19" t="s">
        <v>41</v>
      </c>
      <c r="E3" s="19" t="s">
        <v>63</v>
      </c>
      <c r="F3" s="19" t="s">
        <v>57</v>
      </c>
      <c r="G3" s="9">
        <v>1</v>
      </c>
      <c r="H3" s="9">
        <v>3</v>
      </c>
      <c r="I3" s="9">
        <v>1.5</v>
      </c>
      <c r="J3" s="9">
        <v>1</v>
      </c>
      <c r="K3" s="9">
        <v>6.5</v>
      </c>
    </row>
    <row r="4" spans="1:11">
      <c r="A4" s="17">
        <v>3</v>
      </c>
      <c r="B4" s="11" t="s">
        <v>54</v>
      </c>
      <c r="C4" s="18" t="s">
        <v>22</v>
      </c>
      <c r="D4" s="19" t="s">
        <v>41</v>
      </c>
      <c r="E4" s="19" t="s">
        <v>63</v>
      </c>
      <c r="F4" s="19" t="s">
        <v>53</v>
      </c>
      <c r="G4" s="9">
        <v>0.5</v>
      </c>
      <c r="H4" s="9">
        <v>0</v>
      </c>
      <c r="I4" s="9">
        <v>0</v>
      </c>
      <c r="J4" s="9">
        <v>0</v>
      </c>
      <c r="K4" s="9">
        <v>0.5</v>
      </c>
    </row>
    <row r="5" spans="1:11">
      <c r="A5" s="17">
        <v>4</v>
      </c>
      <c r="B5" s="18" t="s">
        <v>55</v>
      </c>
      <c r="C5" s="18" t="s">
        <v>29</v>
      </c>
      <c r="D5" s="19" t="s">
        <v>41</v>
      </c>
      <c r="E5" s="19" t="s">
        <v>63</v>
      </c>
      <c r="F5" s="19" t="s">
        <v>30</v>
      </c>
      <c r="G5" s="9">
        <v>0</v>
      </c>
      <c r="H5" s="9">
        <v>0</v>
      </c>
      <c r="I5" s="9">
        <v>2</v>
      </c>
      <c r="J5" s="9">
        <v>3</v>
      </c>
      <c r="K5" s="9">
        <v>5</v>
      </c>
    </row>
    <row r="6" spans="1:11">
      <c r="A6" s="17">
        <v>5</v>
      </c>
      <c r="B6" s="18" t="s">
        <v>47</v>
      </c>
      <c r="C6" s="18" t="s">
        <v>22</v>
      </c>
      <c r="D6" s="19" t="s">
        <v>41</v>
      </c>
      <c r="E6" s="19" t="s">
        <v>63</v>
      </c>
      <c r="F6" s="19" t="s">
        <v>48</v>
      </c>
      <c r="G6" s="9">
        <v>0.5</v>
      </c>
      <c r="H6" s="9">
        <v>0.5</v>
      </c>
      <c r="I6" s="9">
        <v>2</v>
      </c>
      <c r="J6" s="9">
        <v>0</v>
      </c>
      <c r="K6" s="9">
        <v>3</v>
      </c>
    </row>
    <row r="7" spans="1:11">
      <c r="A7" s="17">
        <v>6</v>
      </c>
      <c r="B7" s="11" t="s">
        <v>40</v>
      </c>
      <c r="C7" s="11" t="s">
        <v>12</v>
      </c>
      <c r="D7" s="12" t="s">
        <v>41</v>
      </c>
      <c r="E7" s="19" t="s">
        <v>63</v>
      </c>
      <c r="F7" s="12" t="s">
        <v>42</v>
      </c>
      <c r="G7" s="9">
        <v>0.5</v>
      </c>
      <c r="H7" s="9">
        <v>0</v>
      </c>
      <c r="I7" s="9">
        <v>1</v>
      </c>
      <c r="J7" s="9">
        <v>0</v>
      </c>
      <c r="K7" s="9">
        <v>1.5</v>
      </c>
    </row>
    <row r="8" spans="1:11">
      <c r="A8" s="17">
        <v>7</v>
      </c>
      <c r="B8" s="18" t="s">
        <v>58</v>
      </c>
      <c r="C8" s="18" t="s">
        <v>32</v>
      </c>
      <c r="D8" s="19" t="s">
        <v>41</v>
      </c>
      <c r="E8" s="19" t="s">
        <v>63</v>
      </c>
      <c r="F8" s="19" t="s">
        <v>57</v>
      </c>
      <c r="G8" s="9">
        <v>7</v>
      </c>
      <c r="H8" s="9">
        <v>0.5</v>
      </c>
      <c r="I8" s="9">
        <v>7</v>
      </c>
      <c r="J8" s="9">
        <v>3</v>
      </c>
      <c r="K8" s="9">
        <v>17.5</v>
      </c>
    </row>
    <row r="9" spans="1:11">
      <c r="A9" s="17">
        <v>8</v>
      </c>
      <c r="B9" s="18" t="s">
        <v>43</v>
      </c>
      <c r="C9" s="18" t="s">
        <v>12</v>
      </c>
      <c r="D9" s="19" t="s">
        <v>41</v>
      </c>
      <c r="E9" s="19" t="s">
        <v>63</v>
      </c>
      <c r="F9" s="19" t="s">
        <v>42</v>
      </c>
      <c r="G9" s="9">
        <v>0.5</v>
      </c>
      <c r="H9" s="9">
        <v>0</v>
      </c>
      <c r="I9" s="9">
        <v>0</v>
      </c>
      <c r="J9" s="9">
        <v>1</v>
      </c>
      <c r="K9" s="9">
        <v>1.5</v>
      </c>
    </row>
    <row r="10" spans="1:11">
      <c r="A10" s="17">
        <v>9</v>
      </c>
      <c r="B10" s="18" t="s">
        <v>52</v>
      </c>
      <c r="C10" s="18" t="s">
        <v>22</v>
      </c>
      <c r="D10" s="19" t="s">
        <v>41</v>
      </c>
      <c r="E10" s="19" t="s">
        <v>63</v>
      </c>
      <c r="F10" s="19" t="s">
        <v>53</v>
      </c>
      <c r="G10" s="22">
        <v>0</v>
      </c>
      <c r="H10" s="22">
        <v>3</v>
      </c>
      <c r="I10" s="22">
        <v>2</v>
      </c>
      <c r="J10" s="22">
        <v>3</v>
      </c>
      <c r="K10" s="9">
        <v>8</v>
      </c>
    </row>
    <row r="11" spans="1:11">
      <c r="A11" s="17">
        <v>10</v>
      </c>
      <c r="B11" s="18" t="s">
        <v>50</v>
      </c>
      <c r="C11" s="18" t="s">
        <v>22</v>
      </c>
      <c r="D11" s="19" t="s">
        <v>41</v>
      </c>
      <c r="E11" s="19" t="s">
        <v>63</v>
      </c>
      <c r="F11" s="19" t="s">
        <v>48</v>
      </c>
      <c r="G11" s="23">
        <v>0.5</v>
      </c>
      <c r="H11" s="23">
        <v>0.5</v>
      </c>
      <c r="I11" s="23">
        <v>1</v>
      </c>
      <c r="J11" s="23">
        <v>3</v>
      </c>
      <c r="K11" s="9">
        <v>5</v>
      </c>
    </row>
    <row r="12" spans="1:11">
      <c r="A12" s="17">
        <v>11</v>
      </c>
      <c r="B12" s="18" t="s">
        <v>51</v>
      </c>
      <c r="C12" s="18" t="s">
        <v>22</v>
      </c>
      <c r="D12" s="19" t="s">
        <v>41</v>
      </c>
      <c r="E12" s="19" t="s">
        <v>63</v>
      </c>
      <c r="F12" s="19" t="s">
        <v>48</v>
      </c>
      <c r="G12" s="23">
        <v>2</v>
      </c>
      <c r="H12" s="23">
        <v>1.5</v>
      </c>
      <c r="I12" s="23">
        <v>2</v>
      </c>
      <c r="J12" s="23">
        <v>0</v>
      </c>
      <c r="K12" s="9">
        <v>5.5</v>
      </c>
    </row>
    <row r="13" spans="1:11">
      <c r="A13" s="17">
        <v>12</v>
      </c>
      <c r="B13" s="18" t="s">
        <v>62</v>
      </c>
      <c r="C13" s="18" t="s">
        <v>32</v>
      </c>
      <c r="D13" s="19" t="s">
        <v>41</v>
      </c>
      <c r="E13" s="19" t="s">
        <v>63</v>
      </c>
      <c r="F13" s="19" t="s">
        <v>33</v>
      </c>
      <c r="G13" s="23">
        <v>0</v>
      </c>
      <c r="H13" s="23">
        <v>1.5</v>
      </c>
      <c r="I13" s="23">
        <v>0</v>
      </c>
      <c r="J13" s="23">
        <v>3</v>
      </c>
      <c r="K13" s="9">
        <v>4.5</v>
      </c>
    </row>
    <row r="14" spans="1:11">
      <c r="A14" s="17">
        <v>13</v>
      </c>
      <c r="B14" s="34" t="s">
        <v>229</v>
      </c>
      <c r="C14" s="34" t="s">
        <v>230</v>
      </c>
      <c r="D14" s="19" t="s">
        <v>41</v>
      </c>
      <c r="E14" s="19" t="s">
        <v>63</v>
      </c>
      <c r="F14" s="29" t="s">
        <v>46</v>
      </c>
      <c r="G14" s="38">
        <v>0</v>
      </c>
      <c r="H14" s="38">
        <v>0</v>
      </c>
      <c r="I14" s="38">
        <v>1</v>
      </c>
      <c r="J14" s="38">
        <v>0</v>
      </c>
      <c r="K14" s="21">
        <v>1</v>
      </c>
    </row>
    <row r="15" spans="1:11">
      <c r="A15" s="17">
        <v>14</v>
      </c>
      <c r="B15" s="18" t="s">
        <v>49</v>
      </c>
      <c r="C15" s="18" t="s">
        <v>22</v>
      </c>
      <c r="D15" s="19" t="s">
        <v>41</v>
      </c>
      <c r="E15" s="19" t="s">
        <v>63</v>
      </c>
      <c r="F15" s="19" t="s">
        <v>48</v>
      </c>
      <c r="G15" s="23">
        <v>7</v>
      </c>
      <c r="H15" s="23">
        <v>0</v>
      </c>
      <c r="I15" s="23">
        <v>3</v>
      </c>
      <c r="J15" s="23">
        <v>3</v>
      </c>
      <c r="K15" s="9">
        <v>13</v>
      </c>
    </row>
    <row r="16" spans="1:11">
      <c r="A16" s="17">
        <v>15</v>
      </c>
      <c r="B16" s="18" t="s">
        <v>59</v>
      </c>
      <c r="C16" s="18" t="s">
        <v>32</v>
      </c>
      <c r="D16" s="19" t="s">
        <v>41</v>
      </c>
      <c r="E16" s="19" t="s">
        <v>63</v>
      </c>
      <c r="F16" s="19" t="s">
        <v>57</v>
      </c>
      <c r="G16" s="24">
        <v>3</v>
      </c>
      <c r="H16" s="24">
        <v>0.5</v>
      </c>
      <c r="I16" s="24">
        <v>7</v>
      </c>
      <c r="J16" s="24">
        <v>2.5</v>
      </c>
      <c r="K16" s="25">
        <v>13</v>
      </c>
    </row>
    <row r="17" spans="1:11">
      <c r="A17" s="17">
        <v>16</v>
      </c>
      <c r="B17" s="18" t="s">
        <v>44</v>
      </c>
      <c r="C17" s="18" t="s">
        <v>12</v>
      </c>
      <c r="D17" s="19" t="s">
        <v>41</v>
      </c>
      <c r="E17" s="19" t="s">
        <v>63</v>
      </c>
      <c r="F17" s="19" t="s">
        <v>42</v>
      </c>
      <c r="G17" s="6">
        <v>0.5</v>
      </c>
      <c r="H17" s="6">
        <v>1.5</v>
      </c>
      <c r="I17" s="6">
        <v>7</v>
      </c>
      <c r="J17" s="6">
        <v>3</v>
      </c>
      <c r="K17" s="6">
        <v>12</v>
      </c>
    </row>
    <row r="18" spans="1:11">
      <c r="A18" s="17">
        <v>17</v>
      </c>
      <c r="B18" s="18" t="s">
        <v>60</v>
      </c>
      <c r="C18" s="18" t="s">
        <v>32</v>
      </c>
      <c r="D18" s="19" t="s">
        <v>41</v>
      </c>
      <c r="E18" s="19" t="s">
        <v>63</v>
      </c>
      <c r="F18" s="19" t="s">
        <v>57</v>
      </c>
      <c r="G18" s="6">
        <v>1</v>
      </c>
      <c r="H18" s="6">
        <v>2</v>
      </c>
      <c r="I18" s="6">
        <v>3</v>
      </c>
      <c r="J18" s="6">
        <v>2.5</v>
      </c>
      <c r="K18" s="6">
        <v>8.5</v>
      </c>
    </row>
    <row r="19" spans="1:11">
      <c r="A19" s="17">
        <v>18</v>
      </c>
      <c r="B19" s="18" t="s">
        <v>61</v>
      </c>
      <c r="C19" s="18" t="s">
        <v>32</v>
      </c>
      <c r="D19" s="19" t="s">
        <v>41</v>
      </c>
      <c r="E19" s="19" t="s">
        <v>63</v>
      </c>
      <c r="F19" s="19" t="s">
        <v>57</v>
      </c>
      <c r="G19" s="6">
        <v>5</v>
      </c>
      <c r="H19" s="6">
        <v>0.5</v>
      </c>
      <c r="I19" s="6">
        <v>2</v>
      </c>
      <c r="J19" s="6">
        <v>0</v>
      </c>
      <c r="K19" s="6">
        <v>7.5</v>
      </c>
    </row>
  </sheetData>
  <sortState ref="A2:K19">
    <sortCondition ref="B2"/>
  </sortState>
  <pageMargins left="0.23622047244094491" right="0.27559055118110237" top="0.74803149606299213" bottom="0.74803149606299213" header="0.31496062992125984" footer="0.31496062992125984"/>
  <pageSetup paperSize="9" scale="84" fitToHeight="0" orientation="landscape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8"/>
  <sheetViews>
    <sheetView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L1" sqref="L1:L1048576"/>
    </sheetView>
  </sheetViews>
  <sheetFormatPr defaultRowHeight="15"/>
  <cols>
    <col min="1" max="1" width="4.140625" style="2" bestFit="1" customWidth="1"/>
    <col min="2" max="2" width="38.28515625" bestFit="1" customWidth="1"/>
    <col min="3" max="3" width="57.5703125" bestFit="1" customWidth="1"/>
    <col min="4" max="4" width="6.28515625" bestFit="1" customWidth="1"/>
    <col min="5" max="5" width="21.85546875" bestFit="1" customWidth="1"/>
    <col min="6" max="6" width="26.140625" bestFit="1" customWidth="1"/>
    <col min="7" max="7" width="12" bestFit="1" customWidth="1"/>
    <col min="8" max="8" width="12.85546875" bestFit="1" customWidth="1"/>
    <col min="9" max="9" width="13.7109375" bestFit="1" customWidth="1"/>
    <col min="10" max="10" width="13.42578125" bestFit="1" customWidth="1"/>
    <col min="11" max="11" width="8.5703125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17">
        <v>1</v>
      </c>
      <c r="B2" s="26" t="s">
        <v>85</v>
      </c>
      <c r="C2" s="26" t="s">
        <v>32</v>
      </c>
      <c r="D2" s="35" t="s">
        <v>75</v>
      </c>
      <c r="E2" s="47" t="s">
        <v>63</v>
      </c>
      <c r="F2" s="35" t="s">
        <v>57</v>
      </c>
      <c r="G2" s="21">
        <v>4</v>
      </c>
      <c r="H2" s="21">
        <v>2</v>
      </c>
      <c r="I2" s="21">
        <v>3</v>
      </c>
      <c r="J2" s="21">
        <v>2</v>
      </c>
      <c r="K2" s="21">
        <v>11</v>
      </c>
    </row>
    <row r="3" spans="1:11" s="3" customFormat="1">
      <c r="A3" s="17">
        <v>2</v>
      </c>
      <c r="B3" s="27" t="s">
        <v>80</v>
      </c>
      <c r="C3" s="27" t="s">
        <v>32</v>
      </c>
      <c r="D3" s="5" t="s">
        <v>65</v>
      </c>
      <c r="E3" s="19" t="s">
        <v>63</v>
      </c>
      <c r="F3" s="5" t="s">
        <v>35</v>
      </c>
      <c r="G3" s="9">
        <v>5</v>
      </c>
      <c r="H3" s="9">
        <v>0</v>
      </c>
      <c r="I3" s="9">
        <v>5</v>
      </c>
      <c r="J3" s="9">
        <v>4.5</v>
      </c>
      <c r="K3" s="9">
        <v>14.5</v>
      </c>
    </row>
    <row r="4" spans="1:11" s="3" customFormat="1">
      <c r="A4" s="17">
        <v>3</v>
      </c>
      <c r="B4" s="27" t="s">
        <v>81</v>
      </c>
      <c r="C4" s="27" t="s">
        <v>32</v>
      </c>
      <c r="D4" s="5" t="s">
        <v>65</v>
      </c>
      <c r="E4" s="19" t="s">
        <v>63</v>
      </c>
      <c r="F4" s="5" t="s">
        <v>35</v>
      </c>
      <c r="G4" s="9">
        <v>3</v>
      </c>
      <c r="H4" s="9">
        <v>0.5</v>
      </c>
      <c r="I4" s="9">
        <v>5</v>
      </c>
      <c r="J4" s="9">
        <v>2.5</v>
      </c>
      <c r="K4" s="9">
        <v>11</v>
      </c>
    </row>
    <row r="5" spans="1:11" s="3" customFormat="1">
      <c r="A5" s="17">
        <v>4</v>
      </c>
      <c r="B5" s="27" t="s">
        <v>76</v>
      </c>
      <c r="C5" s="27" t="s">
        <v>32</v>
      </c>
      <c r="D5" s="5" t="s">
        <v>75</v>
      </c>
      <c r="E5" s="19" t="s">
        <v>63</v>
      </c>
      <c r="F5" s="5" t="s">
        <v>57</v>
      </c>
      <c r="G5" s="9">
        <v>2.5</v>
      </c>
      <c r="H5" s="9">
        <v>3.5</v>
      </c>
      <c r="I5" s="9">
        <v>3</v>
      </c>
      <c r="J5" s="9">
        <v>2</v>
      </c>
      <c r="K5" s="9">
        <v>11</v>
      </c>
    </row>
    <row r="6" spans="1:11" s="3" customFormat="1">
      <c r="A6" s="17">
        <v>5</v>
      </c>
      <c r="B6" s="4" t="s">
        <v>77</v>
      </c>
      <c r="C6" s="27" t="s">
        <v>32</v>
      </c>
      <c r="D6" s="5" t="s">
        <v>75</v>
      </c>
      <c r="E6" s="19" t="s">
        <v>63</v>
      </c>
      <c r="F6" s="5" t="s">
        <v>57</v>
      </c>
      <c r="G6" s="9">
        <v>7</v>
      </c>
      <c r="H6" s="9">
        <v>2</v>
      </c>
      <c r="I6" s="9">
        <v>1</v>
      </c>
      <c r="J6" s="9">
        <v>2</v>
      </c>
      <c r="K6" s="9">
        <v>12</v>
      </c>
    </row>
    <row r="7" spans="1:11" s="3" customFormat="1">
      <c r="A7" s="17">
        <v>6</v>
      </c>
      <c r="B7" s="27" t="s">
        <v>78</v>
      </c>
      <c r="C7" s="18" t="s">
        <v>32</v>
      </c>
      <c r="D7" s="5" t="s">
        <v>75</v>
      </c>
      <c r="E7" s="19" t="s">
        <v>63</v>
      </c>
      <c r="F7" s="5" t="s">
        <v>57</v>
      </c>
      <c r="G7" s="9">
        <v>5</v>
      </c>
      <c r="H7" s="9">
        <v>2.5</v>
      </c>
      <c r="I7" s="9">
        <v>2</v>
      </c>
      <c r="J7" s="9">
        <v>4.5</v>
      </c>
      <c r="K7" s="9">
        <v>14</v>
      </c>
    </row>
    <row r="8" spans="1:11" s="3" customFormat="1">
      <c r="A8" s="17">
        <v>7</v>
      </c>
      <c r="B8" s="4" t="s">
        <v>64</v>
      </c>
      <c r="C8" s="11" t="s">
        <v>12</v>
      </c>
      <c r="D8" s="10" t="s">
        <v>65</v>
      </c>
      <c r="E8" s="19" t="s">
        <v>63</v>
      </c>
      <c r="F8" s="10" t="s">
        <v>42</v>
      </c>
      <c r="G8" s="9">
        <v>2</v>
      </c>
      <c r="H8" s="9">
        <v>0</v>
      </c>
      <c r="I8" s="9">
        <v>4</v>
      </c>
      <c r="J8" s="9">
        <v>2.5</v>
      </c>
      <c r="K8" s="1">
        <v>8.5</v>
      </c>
    </row>
    <row r="9" spans="1:11" s="3" customFormat="1">
      <c r="A9" s="17">
        <v>8</v>
      </c>
      <c r="B9" s="27" t="s">
        <v>66</v>
      </c>
      <c r="C9" s="18" t="s">
        <v>12</v>
      </c>
      <c r="D9" s="5" t="s">
        <v>65</v>
      </c>
      <c r="E9" s="19" t="s">
        <v>63</v>
      </c>
      <c r="F9" s="5" t="s">
        <v>15</v>
      </c>
      <c r="G9" s="9">
        <v>5</v>
      </c>
      <c r="H9" s="9">
        <v>2</v>
      </c>
      <c r="I9" s="9">
        <v>0</v>
      </c>
      <c r="J9" s="9">
        <v>1</v>
      </c>
      <c r="K9" s="9">
        <v>8</v>
      </c>
    </row>
    <row r="10" spans="1:11" s="3" customFormat="1">
      <c r="A10" s="17">
        <v>9</v>
      </c>
      <c r="B10" s="27" t="s">
        <v>71</v>
      </c>
      <c r="C10" s="4" t="s">
        <v>231</v>
      </c>
      <c r="D10" s="5" t="s">
        <v>65</v>
      </c>
      <c r="E10" s="19" t="s">
        <v>63</v>
      </c>
      <c r="F10" s="5" t="s">
        <v>72</v>
      </c>
      <c r="G10" s="22">
        <v>3.5</v>
      </c>
      <c r="H10" s="22">
        <v>0.5</v>
      </c>
      <c r="I10" s="22">
        <v>5</v>
      </c>
      <c r="J10" s="22">
        <v>0</v>
      </c>
      <c r="K10" s="9">
        <v>9</v>
      </c>
    </row>
    <row r="11" spans="1:11" s="3" customFormat="1">
      <c r="A11" s="17">
        <v>10</v>
      </c>
      <c r="B11" s="27" t="s">
        <v>82</v>
      </c>
      <c r="C11" s="27" t="s">
        <v>32</v>
      </c>
      <c r="D11" s="5" t="s">
        <v>65</v>
      </c>
      <c r="E11" s="19" t="s">
        <v>63</v>
      </c>
      <c r="F11" s="5" t="s">
        <v>35</v>
      </c>
      <c r="G11" s="23">
        <v>3</v>
      </c>
      <c r="H11" s="23">
        <v>1</v>
      </c>
      <c r="I11" s="23">
        <v>1</v>
      </c>
      <c r="J11" s="23">
        <v>1</v>
      </c>
      <c r="K11" s="9">
        <v>6</v>
      </c>
    </row>
    <row r="12" spans="1:11" s="3" customFormat="1">
      <c r="A12" s="17">
        <v>11</v>
      </c>
      <c r="B12" s="27" t="s">
        <v>79</v>
      </c>
      <c r="C12" s="27" t="s">
        <v>32</v>
      </c>
      <c r="D12" s="5" t="s">
        <v>75</v>
      </c>
      <c r="E12" s="19" t="s">
        <v>63</v>
      </c>
      <c r="F12" s="5" t="s">
        <v>57</v>
      </c>
      <c r="G12" s="23">
        <v>5</v>
      </c>
      <c r="H12" s="23">
        <v>3.5</v>
      </c>
      <c r="I12" s="23">
        <v>3</v>
      </c>
      <c r="J12" s="23">
        <v>3</v>
      </c>
      <c r="K12" s="9">
        <v>14.5</v>
      </c>
    </row>
    <row r="13" spans="1:11" s="3" customFormat="1">
      <c r="A13" s="17">
        <v>12</v>
      </c>
      <c r="B13" s="27" t="s">
        <v>83</v>
      </c>
      <c r="C13" s="27" t="s">
        <v>32</v>
      </c>
      <c r="D13" s="5" t="s">
        <v>65</v>
      </c>
      <c r="E13" s="19" t="s">
        <v>63</v>
      </c>
      <c r="F13" s="5" t="s">
        <v>35</v>
      </c>
      <c r="G13" s="23">
        <v>5</v>
      </c>
      <c r="H13" s="23">
        <v>1</v>
      </c>
      <c r="I13" s="23">
        <v>5</v>
      </c>
      <c r="J13" s="23">
        <v>1</v>
      </c>
      <c r="K13" s="9">
        <v>12</v>
      </c>
    </row>
    <row r="14" spans="1:11" s="3" customFormat="1">
      <c r="A14" s="17">
        <v>13</v>
      </c>
      <c r="B14" s="27" t="s">
        <v>70</v>
      </c>
      <c r="C14" s="27" t="s">
        <v>22</v>
      </c>
      <c r="D14" s="5" t="s">
        <v>65</v>
      </c>
      <c r="E14" s="19" t="s">
        <v>63</v>
      </c>
      <c r="F14" s="5" t="s">
        <v>69</v>
      </c>
      <c r="G14" s="38">
        <v>5</v>
      </c>
      <c r="H14" s="38">
        <v>2</v>
      </c>
      <c r="I14" s="38">
        <v>4</v>
      </c>
      <c r="J14" s="38">
        <v>2</v>
      </c>
      <c r="K14" s="21">
        <v>13</v>
      </c>
    </row>
    <row r="15" spans="1:11" s="3" customFormat="1">
      <c r="A15" s="17">
        <v>14</v>
      </c>
      <c r="B15" s="27" t="s">
        <v>73</v>
      </c>
      <c r="C15" s="4" t="s">
        <v>231</v>
      </c>
      <c r="D15" s="5" t="s">
        <v>65</v>
      </c>
      <c r="E15" s="19" t="s">
        <v>63</v>
      </c>
      <c r="F15" s="5" t="s">
        <v>72</v>
      </c>
      <c r="G15" s="23">
        <v>2.5</v>
      </c>
      <c r="H15" s="23">
        <v>2</v>
      </c>
      <c r="I15" s="23">
        <v>2</v>
      </c>
      <c r="J15" s="23">
        <v>0</v>
      </c>
      <c r="K15" s="9">
        <v>6.5</v>
      </c>
    </row>
    <row r="16" spans="1:11" s="3" customFormat="1">
      <c r="A16" s="17">
        <v>15</v>
      </c>
      <c r="B16" s="27" t="s">
        <v>84</v>
      </c>
      <c r="C16" s="27" t="s">
        <v>32</v>
      </c>
      <c r="D16" s="5" t="s">
        <v>65</v>
      </c>
      <c r="E16" s="19" t="s">
        <v>63</v>
      </c>
      <c r="F16" s="5" t="s">
        <v>35</v>
      </c>
      <c r="G16" s="24">
        <v>4.5</v>
      </c>
      <c r="H16" s="24">
        <v>2.5</v>
      </c>
      <c r="I16" s="24">
        <v>5</v>
      </c>
      <c r="J16" s="24">
        <v>6</v>
      </c>
      <c r="K16" s="25">
        <v>18</v>
      </c>
    </row>
    <row r="17" spans="1:11" s="3" customFormat="1">
      <c r="A17" s="17">
        <v>16</v>
      </c>
      <c r="B17" s="27" t="s">
        <v>68</v>
      </c>
      <c r="C17" s="27" t="s">
        <v>22</v>
      </c>
      <c r="D17" s="5" t="s">
        <v>65</v>
      </c>
      <c r="E17" s="19" t="s">
        <v>63</v>
      </c>
      <c r="F17" s="5" t="s">
        <v>69</v>
      </c>
      <c r="G17" s="6">
        <v>3</v>
      </c>
      <c r="H17" s="6">
        <v>1.5</v>
      </c>
      <c r="I17" s="6">
        <v>2</v>
      </c>
      <c r="J17" s="6">
        <v>0</v>
      </c>
      <c r="K17" s="6">
        <v>6.5</v>
      </c>
    </row>
    <row r="18" spans="1:11" s="3" customFormat="1">
      <c r="A18" s="17">
        <v>17</v>
      </c>
      <c r="B18" s="27" t="s">
        <v>74</v>
      </c>
      <c r="C18" s="4" t="s">
        <v>231</v>
      </c>
      <c r="D18" s="5" t="s">
        <v>65</v>
      </c>
      <c r="E18" s="19" t="s">
        <v>63</v>
      </c>
      <c r="F18" s="5" t="s">
        <v>72</v>
      </c>
      <c r="G18" s="6">
        <v>3.5</v>
      </c>
      <c r="H18" s="6">
        <v>1</v>
      </c>
      <c r="I18" s="6">
        <v>5</v>
      </c>
      <c r="J18" s="6">
        <v>2</v>
      </c>
      <c r="K18" s="6">
        <v>11.5</v>
      </c>
    </row>
    <row r="19" spans="1:11" s="3" customFormat="1">
      <c r="A19" s="17">
        <v>18</v>
      </c>
      <c r="B19" s="27" t="s">
        <v>67</v>
      </c>
      <c r="C19" s="27" t="s">
        <v>19</v>
      </c>
      <c r="D19" s="5" t="s">
        <v>65</v>
      </c>
      <c r="E19" s="19" t="s">
        <v>63</v>
      </c>
      <c r="F19" s="5" t="s">
        <v>20</v>
      </c>
      <c r="G19" s="6">
        <v>2</v>
      </c>
      <c r="H19" s="6">
        <v>1</v>
      </c>
      <c r="I19" s="6">
        <v>3</v>
      </c>
      <c r="J19" s="6">
        <v>1</v>
      </c>
      <c r="K19" s="6">
        <v>7</v>
      </c>
    </row>
    <row r="20" spans="1:11" s="3" customFormat="1">
      <c r="A20" s="28"/>
    </row>
    <row r="21" spans="1:11" s="3" customFormat="1">
      <c r="A21" s="28"/>
    </row>
    <row r="22" spans="1:11" s="3" customFormat="1">
      <c r="A22" s="28"/>
    </row>
    <row r="23" spans="1:11" s="3" customFormat="1">
      <c r="A23" s="28"/>
    </row>
    <row r="28" spans="1:11">
      <c r="H28" s="3"/>
    </row>
  </sheetData>
  <sortState ref="A2:K19">
    <sortCondition ref="B2"/>
  </sortState>
  <pageMargins left="0.23622047244094491" right="0.27559055118110237" top="0.74803149606299213" bottom="0.74803149606299213" header="0.31496062992125984" footer="0.31496062992125984"/>
  <pageSetup paperSize="9" scale="86" fitToHeight="0" orientation="landscape" r:id="rId1"/>
  <headerFooter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9"/>
  <sheetViews>
    <sheetView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L1" sqref="L1:L1048576"/>
    </sheetView>
  </sheetViews>
  <sheetFormatPr defaultRowHeight="15"/>
  <cols>
    <col min="1" max="1" width="4" style="2" bestFit="1" customWidth="1"/>
    <col min="2" max="2" width="30.42578125" bestFit="1" customWidth="1"/>
    <col min="3" max="3" width="68.42578125" bestFit="1" customWidth="1"/>
    <col min="4" max="4" width="6.140625" bestFit="1" customWidth="1"/>
    <col min="5" max="5" width="21.5703125" bestFit="1" customWidth="1"/>
    <col min="6" max="6" width="23.5703125" bestFit="1" customWidth="1"/>
    <col min="7" max="7" width="12.140625" bestFit="1" customWidth="1"/>
    <col min="8" max="8" width="13" bestFit="1" customWidth="1"/>
    <col min="9" max="9" width="13.85546875" bestFit="1" customWidth="1"/>
    <col min="10" max="10" width="13.5703125" bestFit="1" customWidth="1"/>
    <col min="11" max="11" width="8.5703125" bestFit="1" customWidth="1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8" customFormat="1">
      <c r="A2" s="17">
        <v>1</v>
      </c>
      <c r="B2" s="26" t="s">
        <v>95</v>
      </c>
      <c r="C2" s="26" t="s">
        <v>32</v>
      </c>
      <c r="D2" s="35" t="s">
        <v>87</v>
      </c>
      <c r="E2" s="47" t="s">
        <v>63</v>
      </c>
      <c r="F2" s="35" t="s">
        <v>57</v>
      </c>
      <c r="G2" s="21">
        <v>5</v>
      </c>
      <c r="H2" s="21">
        <v>6</v>
      </c>
      <c r="I2" s="21">
        <v>5</v>
      </c>
      <c r="J2" s="21">
        <v>5</v>
      </c>
      <c r="K2" s="21">
        <v>21</v>
      </c>
    </row>
    <row r="3" spans="1:11" s="3" customFormat="1">
      <c r="A3" s="17">
        <v>2</v>
      </c>
      <c r="B3" s="32" t="s">
        <v>89</v>
      </c>
      <c r="C3" s="32" t="s">
        <v>22</v>
      </c>
      <c r="D3" s="33" t="s">
        <v>87</v>
      </c>
      <c r="E3" s="19" t="s">
        <v>63</v>
      </c>
      <c r="F3" s="33" t="s">
        <v>53</v>
      </c>
      <c r="G3" s="9"/>
      <c r="H3" s="9"/>
      <c r="I3" s="9"/>
      <c r="J3" s="9"/>
      <c r="K3" s="9" t="s">
        <v>239</v>
      </c>
    </row>
    <row r="4" spans="1:11" s="3" customFormat="1">
      <c r="A4" s="17">
        <v>3</v>
      </c>
      <c r="B4" s="18" t="s">
        <v>90</v>
      </c>
      <c r="C4" s="18" t="s">
        <v>22</v>
      </c>
      <c r="D4" s="19" t="s">
        <v>87</v>
      </c>
      <c r="E4" s="19" t="s">
        <v>63</v>
      </c>
      <c r="F4" s="19" t="s">
        <v>53</v>
      </c>
      <c r="G4" s="9"/>
      <c r="H4" s="9"/>
      <c r="I4" s="9"/>
      <c r="J4" s="9"/>
      <c r="K4" s="9" t="s">
        <v>239</v>
      </c>
    </row>
    <row r="5" spans="1:11" s="3" customFormat="1">
      <c r="A5" s="17">
        <v>4</v>
      </c>
      <c r="B5" s="18" t="s">
        <v>98</v>
      </c>
      <c r="C5" s="18" t="s">
        <v>32</v>
      </c>
      <c r="D5" s="19" t="s">
        <v>87</v>
      </c>
      <c r="E5" s="19" t="s">
        <v>63</v>
      </c>
      <c r="F5" s="19" t="s">
        <v>35</v>
      </c>
      <c r="G5" s="9">
        <v>7</v>
      </c>
      <c r="H5" s="9">
        <v>7</v>
      </c>
      <c r="I5" s="9">
        <v>7</v>
      </c>
      <c r="J5" s="9">
        <v>4</v>
      </c>
      <c r="K5" s="9">
        <v>25</v>
      </c>
    </row>
    <row r="6" spans="1:11" s="3" customFormat="1">
      <c r="A6" s="17">
        <v>5</v>
      </c>
      <c r="B6" s="18" t="s">
        <v>92</v>
      </c>
      <c r="C6" s="18" t="s">
        <v>93</v>
      </c>
      <c r="D6" s="19" t="s">
        <v>87</v>
      </c>
      <c r="E6" s="19" t="s">
        <v>63</v>
      </c>
      <c r="F6" s="19" t="s">
        <v>94</v>
      </c>
      <c r="G6" s="9">
        <v>6.5</v>
      </c>
      <c r="H6" s="9">
        <v>3</v>
      </c>
      <c r="I6" s="9">
        <v>2</v>
      </c>
      <c r="J6" s="9">
        <v>2.5</v>
      </c>
      <c r="K6" s="9">
        <v>14</v>
      </c>
    </row>
    <row r="7" spans="1:11" s="3" customFormat="1">
      <c r="A7" s="17">
        <v>6</v>
      </c>
      <c r="B7" s="18" t="s">
        <v>88</v>
      </c>
      <c r="C7" s="18" t="s">
        <v>12</v>
      </c>
      <c r="D7" s="19" t="s">
        <v>87</v>
      </c>
      <c r="E7" s="19" t="s">
        <v>63</v>
      </c>
      <c r="F7" s="19" t="s">
        <v>11</v>
      </c>
      <c r="G7" s="9">
        <v>3</v>
      </c>
      <c r="H7" s="9">
        <v>7</v>
      </c>
      <c r="I7" s="9">
        <v>0</v>
      </c>
      <c r="J7" s="9">
        <v>4</v>
      </c>
      <c r="K7" s="9">
        <v>14</v>
      </c>
    </row>
    <row r="8" spans="1:11" s="3" customFormat="1">
      <c r="A8" s="17">
        <v>7</v>
      </c>
      <c r="B8" s="11" t="s">
        <v>86</v>
      </c>
      <c r="C8" s="11" t="s">
        <v>12</v>
      </c>
      <c r="D8" s="12" t="s">
        <v>87</v>
      </c>
      <c r="E8" s="19" t="s">
        <v>63</v>
      </c>
      <c r="F8" s="12" t="s">
        <v>11</v>
      </c>
      <c r="G8" s="9">
        <v>3.5</v>
      </c>
      <c r="H8" s="9">
        <v>5.5</v>
      </c>
      <c r="I8" s="9">
        <v>2</v>
      </c>
      <c r="J8" s="9">
        <v>3.5</v>
      </c>
      <c r="K8" s="1">
        <v>14.5</v>
      </c>
    </row>
    <row r="9" spans="1:11" s="3" customFormat="1">
      <c r="A9" s="17">
        <v>8</v>
      </c>
      <c r="B9" s="11" t="s">
        <v>235</v>
      </c>
      <c r="C9" s="11" t="s">
        <v>236</v>
      </c>
      <c r="D9" s="12" t="s">
        <v>87</v>
      </c>
      <c r="E9" s="19" t="s">
        <v>63</v>
      </c>
      <c r="F9" s="12" t="s">
        <v>237</v>
      </c>
      <c r="G9" s="37">
        <v>6</v>
      </c>
      <c r="H9" s="37">
        <v>2</v>
      </c>
      <c r="I9" s="37">
        <v>2</v>
      </c>
      <c r="J9" s="37">
        <v>2</v>
      </c>
      <c r="K9" s="39">
        <v>12</v>
      </c>
    </row>
    <row r="10" spans="1:11" s="3" customFormat="1">
      <c r="A10" s="17">
        <v>9</v>
      </c>
      <c r="B10" s="18" t="s">
        <v>97</v>
      </c>
      <c r="C10" s="18" t="s">
        <v>32</v>
      </c>
      <c r="D10" s="19" t="s">
        <v>87</v>
      </c>
      <c r="E10" s="19" t="s">
        <v>63</v>
      </c>
      <c r="F10" s="19" t="s">
        <v>35</v>
      </c>
      <c r="G10" s="9">
        <v>5</v>
      </c>
      <c r="H10" s="9">
        <v>4</v>
      </c>
      <c r="I10" s="9">
        <v>3</v>
      </c>
      <c r="J10" s="9">
        <v>3.5</v>
      </c>
      <c r="K10" s="9">
        <v>15.5</v>
      </c>
    </row>
    <row r="11" spans="1:11" s="3" customFormat="1">
      <c r="A11" s="17">
        <v>10</v>
      </c>
      <c r="B11" s="18" t="s">
        <v>100</v>
      </c>
      <c r="C11" s="18" t="s">
        <v>32</v>
      </c>
      <c r="D11" s="19" t="s">
        <v>87</v>
      </c>
      <c r="E11" s="19" t="s">
        <v>63</v>
      </c>
      <c r="F11" s="19" t="s">
        <v>35</v>
      </c>
      <c r="G11" s="22">
        <v>7</v>
      </c>
      <c r="H11" s="22">
        <v>7</v>
      </c>
      <c r="I11" s="22">
        <v>7</v>
      </c>
      <c r="J11" s="22">
        <v>4</v>
      </c>
      <c r="K11" s="9">
        <v>25</v>
      </c>
    </row>
    <row r="12" spans="1:11" s="3" customFormat="1">
      <c r="A12" s="17">
        <v>11</v>
      </c>
      <c r="B12" s="11" t="s">
        <v>99</v>
      </c>
      <c r="C12" s="18" t="s">
        <v>32</v>
      </c>
      <c r="D12" s="19" t="s">
        <v>87</v>
      </c>
      <c r="E12" s="19" t="s">
        <v>63</v>
      </c>
      <c r="F12" s="19" t="s">
        <v>35</v>
      </c>
      <c r="G12" s="23">
        <v>7</v>
      </c>
      <c r="H12" s="23">
        <v>6.5</v>
      </c>
      <c r="I12" s="23">
        <v>5</v>
      </c>
      <c r="J12" s="23">
        <v>6</v>
      </c>
      <c r="K12" s="9">
        <v>24.5</v>
      </c>
    </row>
    <row r="13" spans="1:11" s="3" customFormat="1">
      <c r="A13" s="17">
        <v>12</v>
      </c>
      <c r="B13" s="18" t="s">
        <v>91</v>
      </c>
      <c r="C13" s="18" t="s">
        <v>22</v>
      </c>
      <c r="D13" s="19" t="s">
        <v>87</v>
      </c>
      <c r="E13" s="19" t="s">
        <v>63</v>
      </c>
      <c r="F13" s="19" t="s">
        <v>53</v>
      </c>
      <c r="G13" s="38"/>
      <c r="H13" s="38"/>
      <c r="I13" s="38"/>
      <c r="J13" s="38"/>
      <c r="K13" s="9" t="s">
        <v>239</v>
      </c>
    </row>
    <row r="14" spans="1:11" s="3" customFormat="1">
      <c r="A14" s="17">
        <v>13</v>
      </c>
      <c r="B14" s="18" t="s">
        <v>96</v>
      </c>
      <c r="C14" s="18" t="s">
        <v>32</v>
      </c>
      <c r="D14" s="19" t="s">
        <v>87</v>
      </c>
      <c r="E14" s="19" t="s">
        <v>63</v>
      </c>
      <c r="F14" s="19" t="s">
        <v>57</v>
      </c>
      <c r="G14" s="23">
        <v>7</v>
      </c>
      <c r="H14" s="23">
        <v>7</v>
      </c>
      <c r="I14" s="23">
        <v>2</v>
      </c>
      <c r="J14" s="23">
        <v>7</v>
      </c>
      <c r="K14" s="9">
        <v>23</v>
      </c>
    </row>
    <row r="15" spans="1:11" s="3" customFormat="1">
      <c r="A15" s="28"/>
    </row>
    <row r="16" spans="1:11" s="3" customFormat="1">
      <c r="A16" s="28"/>
    </row>
    <row r="17" spans="1:8" s="3" customFormat="1">
      <c r="A17" s="28"/>
    </row>
    <row r="18" spans="1:8" s="3" customFormat="1">
      <c r="A18" s="28"/>
    </row>
    <row r="19" spans="1:8" s="3" customFormat="1">
      <c r="A19" s="28"/>
    </row>
    <row r="20" spans="1:8" s="3" customFormat="1">
      <c r="A20" s="28"/>
    </row>
    <row r="21" spans="1:8" s="3" customFormat="1">
      <c r="A21" s="28"/>
    </row>
    <row r="22" spans="1:8" s="3" customFormat="1">
      <c r="A22" s="28"/>
    </row>
    <row r="23" spans="1:8" s="3" customFormat="1">
      <c r="A23" s="28"/>
    </row>
    <row r="24" spans="1:8" s="3" customFormat="1">
      <c r="A24" s="28"/>
    </row>
    <row r="29" spans="1:8">
      <c r="H29" s="3"/>
    </row>
  </sheetData>
  <sortState ref="A2:K13">
    <sortCondition ref="B2"/>
  </sortState>
  <pageMargins left="0.23622047244094491" right="0.27559055118110237" top="0.74803149606299213" bottom="0.74803149606299213" header="0.31496062992125984" footer="0.31496062992125984"/>
  <pageSetup paperSize="9" scale="66" fitToHeight="0" orientation="landscape" r:id="rId1"/>
  <headerFooter>
    <oddHeader>&amp;L&amp;A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6"/>
  <sheetViews>
    <sheetView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L13" sqref="L13"/>
    </sheetView>
  </sheetViews>
  <sheetFormatPr defaultRowHeight="15"/>
  <cols>
    <col min="1" max="1" width="11.5703125" style="28" bestFit="1" customWidth="1"/>
    <col min="2" max="2" width="32.85546875" style="3" bestFit="1" customWidth="1"/>
    <col min="3" max="3" width="82.85546875" style="3" bestFit="1" customWidth="1"/>
    <col min="4" max="4" width="14.5703125" style="3" bestFit="1" customWidth="1"/>
    <col min="5" max="5" width="14.28515625" style="3" bestFit="1" customWidth="1"/>
    <col min="6" max="6" width="29.140625" style="3" bestFit="1" customWidth="1"/>
    <col min="7" max="7" width="19.5703125" style="3" bestFit="1" customWidth="1"/>
    <col min="8" max="8" width="20.140625" style="3" bestFit="1" customWidth="1"/>
    <col min="9" max="9" width="20.140625" style="3" customWidth="1"/>
    <col min="10" max="10" width="21.42578125" style="3" bestFit="1" customWidth="1"/>
    <col min="11" max="11" width="16" style="3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26" t="s">
        <v>139</v>
      </c>
      <c r="C2" s="26" t="s">
        <v>140</v>
      </c>
      <c r="D2" s="35" t="s">
        <v>14</v>
      </c>
      <c r="E2" s="35" t="s">
        <v>115</v>
      </c>
      <c r="F2" s="35" t="s">
        <v>141</v>
      </c>
      <c r="G2" s="21">
        <v>2.5</v>
      </c>
      <c r="H2" s="21">
        <v>1</v>
      </c>
      <c r="I2" s="45">
        <v>1</v>
      </c>
      <c r="J2" s="21">
        <v>0</v>
      </c>
      <c r="K2" s="21">
        <v>4.5</v>
      </c>
    </row>
    <row r="3" spans="1:11">
      <c r="A3" s="17">
        <v>2</v>
      </c>
      <c r="B3" s="27" t="s">
        <v>154</v>
      </c>
      <c r="C3" s="27" t="s">
        <v>147</v>
      </c>
      <c r="D3" s="5" t="s">
        <v>14</v>
      </c>
      <c r="E3" s="5" t="s">
        <v>115</v>
      </c>
      <c r="F3" s="5" t="s">
        <v>150</v>
      </c>
      <c r="G3" s="9">
        <v>2</v>
      </c>
      <c r="H3" s="9">
        <v>2</v>
      </c>
      <c r="I3" s="37">
        <v>0</v>
      </c>
      <c r="J3" s="9">
        <v>2</v>
      </c>
      <c r="K3" s="9">
        <v>6</v>
      </c>
    </row>
    <row r="4" spans="1:11">
      <c r="A4" s="17">
        <v>3</v>
      </c>
      <c r="B4" s="26" t="s">
        <v>156</v>
      </c>
      <c r="C4" s="27" t="s">
        <v>147</v>
      </c>
      <c r="D4" s="5" t="s">
        <v>14</v>
      </c>
      <c r="E4" s="35" t="s">
        <v>115</v>
      </c>
      <c r="F4" s="35" t="s">
        <v>157</v>
      </c>
      <c r="G4" s="9">
        <v>3</v>
      </c>
      <c r="H4" s="9">
        <v>4</v>
      </c>
      <c r="I4" s="37">
        <v>0</v>
      </c>
      <c r="J4" s="9">
        <v>2</v>
      </c>
      <c r="K4" s="9">
        <v>9</v>
      </c>
    </row>
    <row r="5" spans="1:11">
      <c r="A5" s="17">
        <v>4</v>
      </c>
      <c r="B5" s="27" t="s">
        <v>146</v>
      </c>
      <c r="C5" s="27" t="s">
        <v>147</v>
      </c>
      <c r="D5" s="5" t="s">
        <v>14</v>
      </c>
      <c r="E5" s="5" t="s">
        <v>115</v>
      </c>
      <c r="F5" s="5" t="s">
        <v>148</v>
      </c>
      <c r="G5" s="9">
        <v>2</v>
      </c>
      <c r="H5" s="9">
        <v>2</v>
      </c>
      <c r="I5" s="37">
        <v>0</v>
      </c>
      <c r="J5" s="9">
        <v>2</v>
      </c>
      <c r="K5" s="9">
        <v>6</v>
      </c>
    </row>
    <row r="6" spans="1:11">
      <c r="A6" s="17">
        <v>5</v>
      </c>
      <c r="B6" s="27" t="s">
        <v>151</v>
      </c>
      <c r="C6" s="27" t="s">
        <v>147</v>
      </c>
      <c r="D6" s="5" t="s">
        <v>14</v>
      </c>
      <c r="E6" s="5" t="s">
        <v>115</v>
      </c>
      <c r="F6" s="5" t="s">
        <v>150</v>
      </c>
      <c r="G6" s="9">
        <v>2</v>
      </c>
      <c r="H6" s="9">
        <v>2</v>
      </c>
      <c r="I6" s="37">
        <v>0</v>
      </c>
      <c r="J6" s="9">
        <v>0</v>
      </c>
      <c r="K6" s="9">
        <v>4</v>
      </c>
    </row>
    <row r="7" spans="1:11">
      <c r="A7" s="17">
        <v>6</v>
      </c>
      <c r="B7" s="26" t="s">
        <v>158</v>
      </c>
      <c r="C7" s="27" t="s">
        <v>147</v>
      </c>
      <c r="D7" s="5" t="s">
        <v>14</v>
      </c>
      <c r="E7" s="35" t="s">
        <v>115</v>
      </c>
      <c r="F7" s="35" t="s">
        <v>159</v>
      </c>
      <c r="G7" s="9">
        <v>4</v>
      </c>
      <c r="H7" s="9">
        <v>3</v>
      </c>
      <c r="I7" s="37">
        <v>2</v>
      </c>
      <c r="J7" s="9">
        <v>2</v>
      </c>
      <c r="K7" s="9">
        <v>11</v>
      </c>
    </row>
    <row r="8" spans="1:11">
      <c r="A8" s="17">
        <v>7</v>
      </c>
      <c r="B8" s="27" t="s">
        <v>152</v>
      </c>
      <c r="C8" s="27" t="s">
        <v>147</v>
      </c>
      <c r="D8" s="5" t="s">
        <v>14</v>
      </c>
      <c r="E8" s="5" t="s">
        <v>115</v>
      </c>
      <c r="F8" s="5" t="s">
        <v>153</v>
      </c>
      <c r="G8" s="9">
        <v>1.5</v>
      </c>
      <c r="H8" s="9">
        <v>3</v>
      </c>
      <c r="I8" s="37">
        <v>0</v>
      </c>
      <c r="J8" s="9">
        <v>1</v>
      </c>
      <c r="K8" s="9">
        <v>5.5</v>
      </c>
    </row>
    <row r="9" spans="1:11">
      <c r="A9" s="17">
        <v>8</v>
      </c>
      <c r="B9" s="27" t="s">
        <v>155</v>
      </c>
      <c r="C9" s="27" t="s">
        <v>147</v>
      </c>
      <c r="D9" s="5" t="s">
        <v>14</v>
      </c>
      <c r="E9" s="5" t="s">
        <v>115</v>
      </c>
      <c r="F9" s="5" t="s">
        <v>150</v>
      </c>
      <c r="G9" s="9">
        <v>2</v>
      </c>
      <c r="H9" s="9">
        <v>3</v>
      </c>
      <c r="I9" s="37">
        <v>0</v>
      </c>
      <c r="J9" s="9">
        <v>1</v>
      </c>
      <c r="K9" s="9">
        <v>6</v>
      </c>
    </row>
    <row r="10" spans="1:11">
      <c r="A10" s="17">
        <v>9</v>
      </c>
      <c r="B10" s="27" t="s">
        <v>113</v>
      </c>
      <c r="C10" s="31" t="s">
        <v>114</v>
      </c>
      <c r="D10" s="5" t="s">
        <v>14</v>
      </c>
      <c r="E10" s="5" t="s">
        <v>115</v>
      </c>
      <c r="F10" s="5" t="s">
        <v>116</v>
      </c>
      <c r="G10" s="22">
        <v>5</v>
      </c>
      <c r="H10" s="22">
        <v>3</v>
      </c>
      <c r="I10" s="25">
        <v>1</v>
      </c>
      <c r="J10" s="22">
        <v>1</v>
      </c>
      <c r="K10" s="9">
        <v>10</v>
      </c>
    </row>
    <row r="11" spans="1:11">
      <c r="A11" s="17">
        <v>10</v>
      </c>
      <c r="B11" s="27" t="s">
        <v>149</v>
      </c>
      <c r="C11" s="27" t="s">
        <v>147</v>
      </c>
      <c r="D11" s="5" t="s">
        <v>14</v>
      </c>
      <c r="E11" s="5" t="s">
        <v>115</v>
      </c>
      <c r="F11" s="5" t="s">
        <v>150</v>
      </c>
      <c r="G11" s="38">
        <v>1</v>
      </c>
      <c r="H11" s="38">
        <v>4</v>
      </c>
      <c r="I11" s="38">
        <v>1</v>
      </c>
      <c r="J11" s="38">
        <v>2</v>
      </c>
      <c r="K11" s="21">
        <v>8</v>
      </c>
    </row>
    <row r="12" spans="1:11">
      <c r="A12" s="17">
        <v>11</v>
      </c>
      <c r="B12" s="27" t="s">
        <v>176</v>
      </c>
      <c r="C12" s="27" t="s">
        <v>177</v>
      </c>
      <c r="D12" s="5" t="s">
        <v>14</v>
      </c>
      <c r="E12" s="5" t="s">
        <v>115</v>
      </c>
      <c r="F12" s="5" t="s">
        <v>178</v>
      </c>
      <c r="G12" s="23">
        <v>2</v>
      </c>
      <c r="H12" s="23">
        <v>1</v>
      </c>
      <c r="I12" s="23">
        <v>1</v>
      </c>
      <c r="J12" s="23">
        <v>2</v>
      </c>
      <c r="K12" s="9">
        <v>6</v>
      </c>
    </row>
    <row r="13" spans="1:11">
      <c r="A13" s="17">
        <v>12</v>
      </c>
      <c r="B13" s="27" t="s">
        <v>197</v>
      </c>
      <c r="C13" s="27" t="s">
        <v>198</v>
      </c>
      <c r="D13" s="5" t="s">
        <v>14</v>
      </c>
      <c r="E13" s="5" t="s">
        <v>115</v>
      </c>
      <c r="F13" s="5" t="s">
        <v>199</v>
      </c>
      <c r="G13" s="23">
        <v>2</v>
      </c>
      <c r="H13" s="23">
        <v>2</v>
      </c>
      <c r="I13" s="23">
        <v>1</v>
      </c>
      <c r="J13" s="23">
        <v>2</v>
      </c>
      <c r="K13" s="9">
        <v>7</v>
      </c>
    </row>
    <row r="14" spans="1:11">
      <c r="A14" s="17">
        <v>13</v>
      </c>
      <c r="B14" s="27" t="s">
        <v>117</v>
      </c>
      <c r="C14" s="31" t="s">
        <v>114</v>
      </c>
      <c r="D14" s="5" t="s">
        <v>14</v>
      </c>
      <c r="E14" s="5" t="s">
        <v>115</v>
      </c>
      <c r="F14" s="5" t="s">
        <v>116</v>
      </c>
      <c r="G14" s="23">
        <v>2.5</v>
      </c>
      <c r="H14" s="23">
        <v>2</v>
      </c>
      <c r="I14" s="23">
        <v>1</v>
      </c>
      <c r="J14" s="23">
        <v>1</v>
      </c>
      <c r="K14" s="9">
        <v>6.5</v>
      </c>
    </row>
    <row r="15" spans="1:11">
      <c r="A15" s="17">
        <v>14</v>
      </c>
      <c r="B15" s="27" t="s">
        <v>200</v>
      </c>
      <c r="C15" s="27" t="s">
        <v>198</v>
      </c>
      <c r="D15" s="5" t="s">
        <v>14</v>
      </c>
      <c r="E15" s="5" t="s">
        <v>115</v>
      </c>
      <c r="F15" s="5" t="s">
        <v>199</v>
      </c>
      <c r="G15" s="23">
        <v>2.5</v>
      </c>
      <c r="H15" s="23">
        <v>2</v>
      </c>
      <c r="I15" s="23">
        <v>1</v>
      </c>
      <c r="J15" s="23">
        <v>2</v>
      </c>
      <c r="K15" s="9">
        <v>7.5</v>
      </c>
    </row>
    <row r="16" spans="1:11">
      <c r="G16" s="54"/>
      <c r="H16" s="54"/>
      <c r="I16" s="54"/>
      <c r="J16" s="54"/>
      <c r="K16" s="54"/>
    </row>
  </sheetData>
  <autoFilter ref="A1:K13">
    <sortState ref="A2:K13">
      <sortCondition ref="B2"/>
    </sortState>
  </autoFilter>
  <sortState ref="A2:K15">
    <sortCondition ref="B2"/>
  </sortState>
  <pageMargins left="0.1968503937007874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6"/>
  <sheetViews>
    <sheetView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RowHeight="15"/>
  <cols>
    <col min="1" max="1" width="5" style="28" bestFit="1" customWidth="1"/>
    <col min="2" max="2" width="30.7109375" style="3" bestFit="1" customWidth="1"/>
    <col min="3" max="3" width="82.85546875" style="3" bestFit="1" customWidth="1"/>
    <col min="4" max="4" width="8.140625" style="3" bestFit="1" customWidth="1"/>
    <col min="5" max="5" width="10" style="3" bestFit="1" customWidth="1"/>
    <col min="6" max="6" width="24.7109375" style="3" bestFit="1" customWidth="1"/>
    <col min="7" max="7" width="13" style="3" bestFit="1" customWidth="1"/>
    <col min="8" max="8" width="13.5703125" style="3" bestFit="1" customWidth="1"/>
    <col min="9" max="9" width="14" style="3" bestFit="1" customWidth="1"/>
    <col min="10" max="10" width="14.85546875" style="3" bestFit="1" customWidth="1"/>
    <col min="11" max="11" width="9.5703125" style="3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26" t="s">
        <v>179</v>
      </c>
      <c r="C2" s="26" t="s">
        <v>177</v>
      </c>
      <c r="D2" s="35" t="s">
        <v>41</v>
      </c>
      <c r="E2" s="35" t="s">
        <v>115</v>
      </c>
      <c r="F2" s="35" t="s">
        <v>180</v>
      </c>
      <c r="G2" s="21">
        <v>0</v>
      </c>
      <c r="H2" s="21">
        <v>0</v>
      </c>
      <c r="I2" s="45">
        <v>1</v>
      </c>
      <c r="J2" s="21">
        <v>0</v>
      </c>
      <c r="K2" s="21">
        <v>1</v>
      </c>
    </row>
    <row r="3" spans="1:11">
      <c r="A3" s="17">
        <v>2</v>
      </c>
      <c r="B3" s="27" t="s">
        <v>123</v>
      </c>
      <c r="C3" s="31" t="s">
        <v>114</v>
      </c>
      <c r="D3" s="5" t="s">
        <v>41</v>
      </c>
      <c r="E3" s="5" t="s">
        <v>115</v>
      </c>
      <c r="F3" s="5" t="s">
        <v>122</v>
      </c>
      <c r="G3" s="9">
        <v>0</v>
      </c>
      <c r="H3" s="9">
        <v>2</v>
      </c>
      <c r="I3" s="37">
        <v>1</v>
      </c>
      <c r="J3" s="9">
        <v>1</v>
      </c>
      <c r="K3" s="3">
        <v>4</v>
      </c>
    </row>
    <row r="4" spans="1:11">
      <c r="A4" s="17">
        <v>3</v>
      </c>
      <c r="B4" s="27" t="s">
        <v>227</v>
      </c>
      <c r="C4" s="27" t="s">
        <v>225</v>
      </c>
      <c r="D4" s="5" t="s">
        <v>41</v>
      </c>
      <c r="E4" s="5" t="s">
        <v>115</v>
      </c>
      <c r="F4" s="5" t="s">
        <v>226</v>
      </c>
      <c r="G4" s="9"/>
      <c r="H4" s="9"/>
      <c r="I4" s="37"/>
      <c r="J4" s="9"/>
      <c r="K4" s="9" t="s">
        <v>239</v>
      </c>
    </row>
    <row r="5" spans="1:11">
      <c r="A5" s="17">
        <v>4</v>
      </c>
      <c r="B5" s="27" t="s">
        <v>163</v>
      </c>
      <c r="C5" s="27" t="s">
        <v>147</v>
      </c>
      <c r="D5" s="5" t="s">
        <v>41</v>
      </c>
      <c r="E5" s="5" t="s">
        <v>115</v>
      </c>
      <c r="F5" s="5" t="s">
        <v>150</v>
      </c>
      <c r="G5" s="9">
        <v>0</v>
      </c>
      <c r="H5" s="9">
        <v>5</v>
      </c>
      <c r="I5" s="37">
        <v>1</v>
      </c>
      <c r="J5" s="9">
        <v>1</v>
      </c>
      <c r="K5" s="9">
        <v>7</v>
      </c>
    </row>
    <row r="6" spans="1:11">
      <c r="A6" s="17">
        <v>5</v>
      </c>
      <c r="B6" s="26" t="s">
        <v>161</v>
      </c>
      <c r="C6" s="27" t="s">
        <v>147</v>
      </c>
      <c r="D6" s="5" t="s">
        <v>41</v>
      </c>
      <c r="E6" s="5" t="s">
        <v>115</v>
      </c>
      <c r="F6" s="35" t="s">
        <v>159</v>
      </c>
      <c r="G6" s="9"/>
      <c r="H6" s="9"/>
      <c r="I6" s="37"/>
      <c r="J6" s="9"/>
      <c r="K6" s="9" t="s">
        <v>239</v>
      </c>
    </row>
    <row r="7" spans="1:11">
      <c r="A7" s="17">
        <v>6</v>
      </c>
      <c r="B7" s="27" t="s">
        <v>121</v>
      </c>
      <c r="C7" s="31" t="s">
        <v>114</v>
      </c>
      <c r="D7" s="5" t="s">
        <v>41</v>
      </c>
      <c r="E7" s="5" t="s">
        <v>115</v>
      </c>
      <c r="F7" s="5" t="s">
        <v>122</v>
      </c>
      <c r="G7" s="9">
        <v>0</v>
      </c>
      <c r="H7" s="9">
        <v>0</v>
      </c>
      <c r="I7" s="37">
        <v>0</v>
      </c>
      <c r="J7" s="9">
        <v>1</v>
      </c>
      <c r="K7" s="9">
        <v>1</v>
      </c>
    </row>
    <row r="8" spans="1:11">
      <c r="A8" s="17">
        <v>7</v>
      </c>
      <c r="B8" s="27" t="s">
        <v>204</v>
      </c>
      <c r="C8" s="27" t="s">
        <v>198</v>
      </c>
      <c r="D8" s="5" t="s">
        <v>41</v>
      </c>
      <c r="E8" s="5" t="s">
        <v>115</v>
      </c>
      <c r="F8" s="5" t="s">
        <v>205</v>
      </c>
      <c r="G8" s="9">
        <v>0</v>
      </c>
      <c r="H8" s="9">
        <v>0</v>
      </c>
      <c r="I8" s="37">
        <v>0</v>
      </c>
      <c r="J8" s="9">
        <v>0</v>
      </c>
      <c r="K8" s="9">
        <v>0</v>
      </c>
    </row>
    <row r="9" spans="1:11">
      <c r="A9" s="17">
        <v>8</v>
      </c>
      <c r="B9" s="27" t="s">
        <v>208</v>
      </c>
      <c r="C9" s="27" t="s">
        <v>198</v>
      </c>
      <c r="D9" s="5" t="s">
        <v>41</v>
      </c>
      <c r="E9" s="5" t="s">
        <v>115</v>
      </c>
      <c r="F9" s="5" t="s">
        <v>209</v>
      </c>
      <c r="G9" s="9"/>
      <c r="H9" s="9"/>
      <c r="I9" s="37"/>
      <c r="J9" s="9"/>
      <c r="K9" s="9" t="s">
        <v>239</v>
      </c>
    </row>
    <row r="10" spans="1:11">
      <c r="A10" s="17">
        <v>9</v>
      </c>
      <c r="B10" s="27" t="s">
        <v>181</v>
      </c>
      <c r="C10" s="27" t="s">
        <v>177</v>
      </c>
      <c r="D10" s="5" t="s">
        <v>41</v>
      </c>
      <c r="E10" s="5" t="s">
        <v>115</v>
      </c>
      <c r="F10" s="5" t="s">
        <v>180</v>
      </c>
      <c r="G10" s="22">
        <v>0</v>
      </c>
      <c r="H10" s="22">
        <v>0</v>
      </c>
      <c r="I10" s="25">
        <v>2</v>
      </c>
      <c r="J10" s="22">
        <v>1</v>
      </c>
      <c r="K10" s="9">
        <v>3</v>
      </c>
    </row>
    <row r="11" spans="1:11">
      <c r="A11" s="17">
        <v>10</v>
      </c>
      <c r="B11" s="27" t="s">
        <v>201</v>
      </c>
      <c r="C11" s="27" t="s">
        <v>198</v>
      </c>
      <c r="D11" s="5" t="s">
        <v>41</v>
      </c>
      <c r="E11" s="5" t="s">
        <v>115</v>
      </c>
      <c r="F11" s="5" t="s">
        <v>202</v>
      </c>
      <c r="G11" s="23">
        <v>0</v>
      </c>
      <c r="H11" s="23">
        <v>4</v>
      </c>
      <c r="I11" s="23">
        <v>1</v>
      </c>
      <c r="J11" s="23">
        <v>1</v>
      </c>
      <c r="K11" s="9">
        <v>6</v>
      </c>
    </row>
    <row r="12" spans="1:11">
      <c r="A12" s="17">
        <v>11</v>
      </c>
      <c r="B12" s="27" t="s">
        <v>162</v>
      </c>
      <c r="C12" s="27" t="s">
        <v>147</v>
      </c>
      <c r="D12" s="5" t="s">
        <v>41</v>
      </c>
      <c r="E12" s="5" t="s">
        <v>115</v>
      </c>
      <c r="F12" s="5" t="s">
        <v>150</v>
      </c>
      <c r="G12" s="38">
        <v>0</v>
      </c>
      <c r="H12" s="38">
        <v>2</v>
      </c>
      <c r="I12" s="38">
        <v>2</v>
      </c>
      <c r="J12" s="38">
        <v>1</v>
      </c>
      <c r="K12" s="21">
        <v>5</v>
      </c>
    </row>
    <row r="13" spans="1:11">
      <c r="A13" s="17">
        <v>12</v>
      </c>
      <c r="B13" s="26" t="s">
        <v>160</v>
      </c>
      <c r="C13" s="27" t="s">
        <v>147</v>
      </c>
      <c r="D13" s="5" t="s">
        <v>41</v>
      </c>
      <c r="E13" s="5" t="s">
        <v>115</v>
      </c>
      <c r="F13" s="35" t="s">
        <v>159</v>
      </c>
      <c r="G13" s="23">
        <v>1</v>
      </c>
      <c r="H13" s="23">
        <v>0</v>
      </c>
      <c r="I13" s="23">
        <v>1</v>
      </c>
      <c r="J13" s="23">
        <v>2</v>
      </c>
      <c r="K13" s="9">
        <v>4</v>
      </c>
    </row>
    <row r="14" spans="1:11">
      <c r="A14" s="17">
        <v>13</v>
      </c>
      <c r="B14" s="27" t="s">
        <v>203</v>
      </c>
      <c r="C14" s="27" t="s">
        <v>198</v>
      </c>
      <c r="D14" s="5" t="s">
        <v>41</v>
      </c>
      <c r="E14" s="5" t="s">
        <v>115</v>
      </c>
      <c r="F14" s="5" t="s">
        <v>199</v>
      </c>
      <c r="G14" s="23">
        <v>0</v>
      </c>
      <c r="H14" s="23">
        <v>0</v>
      </c>
      <c r="I14" s="23">
        <v>2</v>
      </c>
      <c r="J14" s="23">
        <v>0</v>
      </c>
      <c r="K14" s="9">
        <v>2</v>
      </c>
    </row>
    <row r="15" spans="1:11">
      <c r="A15" s="17">
        <v>14</v>
      </c>
      <c r="B15" s="27" t="s">
        <v>206</v>
      </c>
      <c r="C15" s="27" t="s">
        <v>198</v>
      </c>
      <c r="D15" s="5" t="s">
        <v>41</v>
      </c>
      <c r="E15" s="5" t="s">
        <v>115</v>
      </c>
      <c r="F15" s="5" t="s">
        <v>205</v>
      </c>
      <c r="G15" s="23">
        <v>0</v>
      </c>
      <c r="H15" s="23">
        <v>0</v>
      </c>
      <c r="I15" s="23">
        <v>2</v>
      </c>
      <c r="J15" s="23">
        <v>1</v>
      </c>
      <c r="K15" s="9">
        <v>3</v>
      </c>
    </row>
    <row r="16" spans="1:11">
      <c r="A16" s="17">
        <v>15</v>
      </c>
      <c r="B16" s="27" t="s">
        <v>228</v>
      </c>
      <c r="C16" s="27" t="s">
        <v>225</v>
      </c>
      <c r="D16" s="5" t="s">
        <v>41</v>
      </c>
      <c r="E16" s="5" t="s">
        <v>115</v>
      </c>
      <c r="F16" s="5" t="s">
        <v>226</v>
      </c>
      <c r="G16" s="23"/>
      <c r="H16" s="23"/>
      <c r="I16" s="23"/>
      <c r="J16" s="23"/>
      <c r="K16" s="9" t="s">
        <v>239</v>
      </c>
    </row>
  </sheetData>
  <sortState ref="A2:K19">
    <sortCondition ref="B2"/>
  </sortState>
  <pageMargins left="0.19685039370078741" right="0.23622047244094491" top="0.74803149606299213" bottom="0.74803149606299213" header="0.31496062992125984" footer="0.31496062992125984"/>
  <pageSetup paperSize="9" scale="88" fitToHeight="0" orientation="landscape" r:id="rId1"/>
  <headerFooter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21"/>
  <sheetViews>
    <sheetView zoomScaleNormal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K8" sqref="K8"/>
    </sheetView>
  </sheetViews>
  <sheetFormatPr defaultRowHeight="15"/>
  <cols>
    <col min="1" max="1" width="4.28515625" style="28" bestFit="1" customWidth="1"/>
    <col min="2" max="2" width="40.7109375" style="3" bestFit="1" customWidth="1"/>
    <col min="3" max="3" width="84" style="3" bestFit="1" customWidth="1"/>
    <col min="4" max="4" width="6.28515625" style="3" bestFit="1" customWidth="1"/>
    <col min="5" max="5" width="49.140625" style="3" bestFit="1" customWidth="1"/>
    <col min="6" max="6" width="25.140625" style="3" bestFit="1" customWidth="1"/>
    <col min="7" max="7" width="12.140625" style="3" bestFit="1" customWidth="1"/>
    <col min="8" max="8" width="13.140625" style="3" bestFit="1" customWidth="1"/>
    <col min="9" max="9" width="14" style="3" bestFit="1" customWidth="1"/>
    <col min="10" max="10" width="13.7109375" style="3" bestFit="1" customWidth="1"/>
    <col min="11" max="11" width="8.7109375" style="3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26" t="s">
        <v>183</v>
      </c>
      <c r="C2" s="26" t="s">
        <v>177</v>
      </c>
      <c r="D2" s="35" t="s">
        <v>65</v>
      </c>
      <c r="E2" s="35" t="s">
        <v>115</v>
      </c>
      <c r="F2" s="35" t="s">
        <v>180</v>
      </c>
      <c r="G2" s="21">
        <v>4</v>
      </c>
      <c r="H2" s="21">
        <v>3</v>
      </c>
      <c r="I2" s="45">
        <v>2</v>
      </c>
      <c r="J2" s="21">
        <v>2</v>
      </c>
      <c r="K2" s="21">
        <v>11</v>
      </c>
    </row>
    <row r="3" spans="1:11">
      <c r="A3" s="17">
        <v>2</v>
      </c>
      <c r="B3" s="27" t="s">
        <v>131</v>
      </c>
      <c r="C3" s="31" t="s">
        <v>114</v>
      </c>
      <c r="D3" s="5" t="s">
        <v>65</v>
      </c>
      <c r="E3" s="5" t="s">
        <v>115</v>
      </c>
      <c r="F3" s="5" t="s">
        <v>122</v>
      </c>
      <c r="G3" s="9">
        <v>5</v>
      </c>
      <c r="H3" s="9">
        <v>3</v>
      </c>
      <c r="I3" s="37">
        <v>0</v>
      </c>
      <c r="J3" s="9">
        <v>1</v>
      </c>
      <c r="K3" s="9">
        <v>9</v>
      </c>
    </row>
    <row r="4" spans="1:11">
      <c r="A4" s="17">
        <v>3</v>
      </c>
      <c r="B4" s="27" t="s">
        <v>168</v>
      </c>
      <c r="C4" s="27" t="s">
        <v>147</v>
      </c>
      <c r="D4" s="5" t="s">
        <v>65</v>
      </c>
      <c r="E4" s="5" t="s">
        <v>115</v>
      </c>
      <c r="F4" s="5" t="s">
        <v>165</v>
      </c>
      <c r="G4" s="9">
        <v>4</v>
      </c>
      <c r="H4" s="9">
        <v>2</v>
      </c>
      <c r="I4" s="37">
        <v>2</v>
      </c>
      <c r="J4" s="9">
        <v>0</v>
      </c>
      <c r="K4" s="9">
        <v>8</v>
      </c>
    </row>
    <row r="5" spans="1:11">
      <c r="A5" s="17">
        <v>4</v>
      </c>
      <c r="B5" s="27" t="s">
        <v>135</v>
      </c>
      <c r="C5" s="31" t="s">
        <v>114</v>
      </c>
      <c r="D5" s="5" t="s">
        <v>65</v>
      </c>
      <c r="E5" s="5" t="s">
        <v>115</v>
      </c>
      <c r="F5" s="5" t="s">
        <v>116</v>
      </c>
      <c r="G5" s="9">
        <v>4</v>
      </c>
      <c r="H5" s="9">
        <v>6</v>
      </c>
      <c r="I5" s="37">
        <v>4</v>
      </c>
      <c r="J5" s="9">
        <v>1</v>
      </c>
      <c r="K5" s="9">
        <v>15</v>
      </c>
    </row>
    <row r="6" spans="1:11">
      <c r="A6" s="17">
        <v>5</v>
      </c>
      <c r="B6" s="27" t="s">
        <v>210</v>
      </c>
      <c r="C6" s="27" t="s">
        <v>198</v>
      </c>
      <c r="D6" s="5" t="s">
        <v>65</v>
      </c>
      <c r="E6" s="5" t="s">
        <v>115</v>
      </c>
      <c r="F6" s="5" t="s">
        <v>205</v>
      </c>
      <c r="G6" s="9">
        <v>3</v>
      </c>
      <c r="H6" s="9">
        <v>0</v>
      </c>
      <c r="I6" s="37">
        <v>1</v>
      </c>
      <c r="J6" s="9">
        <v>3</v>
      </c>
      <c r="K6" s="9">
        <v>7</v>
      </c>
    </row>
    <row r="7" spans="1:11">
      <c r="A7" s="17">
        <v>6</v>
      </c>
      <c r="B7" s="27" t="s">
        <v>170</v>
      </c>
      <c r="C7" s="27" t="s">
        <v>147</v>
      </c>
      <c r="D7" s="5" t="s">
        <v>65</v>
      </c>
      <c r="E7" s="5" t="s">
        <v>115</v>
      </c>
      <c r="F7" s="5" t="s">
        <v>165</v>
      </c>
      <c r="G7" s="9">
        <v>5</v>
      </c>
      <c r="H7" s="9">
        <v>3</v>
      </c>
      <c r="I7" s="37">
        <v>0</v>
      </c>
      <c r="J7" s="9">
        <v>1</v>
      </c>
      <c r="K7" s="9">
        <v>9</v>
      </c>
    </row>
    <row r="8" spans="1:11">
      <c r="A8" s="17">
        <v>7</v>
      </c>
      <c r="B8" s="27" t="s">
        <v>169</v>
      </c>
      <c r="C8" s="27" t="s">
        <v>147</v>
      </c>
      <c r="D8" s="5" t="s">
        <v>65</v>
      </c>
      <c r="E8" s="5" t="s">
        <v>115</v>
      </c>
      <c r="F8" s="5" t="s">
        <v>150</v>
      </c>
      <c r="G8" s="9">
        <v>3</v>
      </c>
      <c r="H8" s="9">
        <v>4</v>
      </c>
      <c r="I8" s="37">
        <v>0</v>
      </c>
      <c r="J8" s="9">
        <v>0</v>
      </c>
      <c r="K8" s="9">
        <v>7</v>
      </c>
    </row>
    <row r="9" spans="1:11">
      <c r="A9" s="17">
        <v>8</v>
      </c>
      <c r="B9" s="27" t="s">
        <v>184</v>
      </c>
      <c r="C9" s="27" t="s">
        <v>177</v>
      </c>
      <c r="D9" s="5" t="s">
        <v>65</v>
      </c>
      <c r="E9" s="5" t="s">
        <v>115</v>
      </c>
      <c r="F9" s="5" t="s">
        <v>185</v>
      </c>
      <c r="G9" s="9">
        <v>2</v>
      </c>
      <c r="H9" s="9">
        <v>4</v>
      </c>
      <c r="I9" s="37">
        <v>0</v>
      </c>
      <c r="J9" s="9">
        <v>2</v>
      </c>
      <c r="K9" s="9">
        <v>8</v>
      </c>
    </row>
    <row r="10" spans="1:11">
      <c r="A10" s="17">
        <v>9</v>
      </c>
      <c r="B10" s="27" t="s">
        <v>167</v>
      </c>
      <c r="C10" s="27" t="s">
        <v>147</v>
      </c>
      <c r="D10" s="5" t="s">
        <v>65</v>
      </c>
      <c r="E10" s="5" t="s">
        <v>115</v>
      </c>
      <c r="F10" s="5" t="s">
        <v>159</v>
      </c>
      <c r="G10" s="22">
        <v>3</v>
      </c>
      <c r="H10" s="22">
        <v>1</v>
      </c>
      <c r="I10" s="25">
        <v>0</v>
      </c>
      <c r="J10" s="22">
        <v>1</v>
      </c>
      <c r="K10" s="9">
        <v>5</v>
      </c>
    </row>
    <row r="11" spans="1:11">
      <c r="A11" s="17">
        <v>10</v>
      </c>
      <c r="B11" s="27" t="s">
        <v>166</v>
      </c>
      <c r="C11" s="27" t="s">
        <v>147</v>
      </c>
      <c r="D11" s="5" t="s">
        <v>65</v>
      </c>
      <c r="E11" s="5" t="s">
        <v>115</v>
      </c>
      <c r="F11" s="5" t="s">
        <v>165</v>
      </c>
      <c r="G11" s="23">
        <v>4</v>
      </c>
      <c r="H11" s="23">
        <v>6</v>
      </c>
      <c r="I11" s="25">
        <v>1</v>
      </c>
      <c r="J11" s="23">
        <v>2</v>
      </c>
      <c r="K11" s="9">
        <v>13</v>
      </c>
    </row>
    <row r="12" spans="1:11">
      <c r="A12" s="17">
        <v>11</v>
      </c>
      <c r="B12" s="27" t="s">
        <v>132</v>
      </c>
      <c r="C12" s="31" t="s">
        <v>114</v>
      </c>
      <c r="D12" s="5" t="s">
        <v>65</v>
      </c>
      <c r="E12" s="5" t="s">
        <v>115</v>
      </c>
      <c r="F12" s="5" t="s">
        <v>122</v>
      </c>
      <c r="G12" s="23">
        <v>4</v>
      </c>
      <c r="H12" s="23">
        <v>2</v>
      </c>
      <c r="I12" s="25">
        <v>1</v>
      </c>
      <c r="J12" s="23">
        <v>0</v>
      </c>
      <c r="K12" s="9">
        <v>7</v>
      </c>
    </row>
    <row r="13" spans="1:11">
      <c r="A13" s="17">
        <v>12</v>
      </c>
      <c r="B13" s="27" t="s">
        <v>164</v>
      </c>
      <c r="C13" s="27" t="s">
        <v>147</v>
      </c>
      <c r="D13" s="5" t="s">
        <v>65</v>
      </c>
      <c r="E13" s="5" t="s">
        <v>115</v>
      </c>
      <c r="F13" s="5" t="s">
        <v>165</v>
      </c>
      <c r="G13" s="23">
        <v>3</v>
      </c>
      <c r="H13" s="23">
        <v>3</v>
      </c>
      <c r="I13" s="25">
        <v>0</v>
      </c>
      <c r="J13" s="23">
        <v>2</v>
      </c>
      <c r="K13" s="9">
        <v>8</v>
      </c>
    </row>
    <row r="14" spans="1:11">
      <c r="A14" s="17">
        <v>13</v>
      </c>
      <c r="B14" s="27" t="s">
        <v>211</v>
      </c>
      <c r="C14" s="27" t="s">
        <v>198</v>
      </c>
      <c r="D14" s="5" t="s">
        <v>65</v>
      </c>
      <c r="E14" s="5" t="s">
        <v>115</v>
      </c>
      <c r="F14" s="5" t="s">
        <v>205</v>
      </c>
      <c r="G14" s="23">
        <v>4</v>
      </c>
      <c r="H14" s="23">
        <v>2</v>
      </c>
      <c r="I14" s="25">
        <v>1</v>
      </c>
      <c r="J14" s="23">
        <v>1</v>
      </c>
      <c r="K14" s="9">
        <v>8</v>
      </c>
    </row>
    <row r="15" spans="1:11">
      <c r="A15" s="17">
        <v>14</v>
      </c>
      <c r="B15" s="27" t="s">
        <v>212</v>
      </c>
      <c r="C15" s="27" t="s">
        <v>198</v>
      </c>
      <c r="D15" s="5" t="s">
        <v>65</v>
      </c>
      <c r="E15" s="5" t="s">
        <v>115</v>
      </c>
      <c r="F15" s="5" t="s">
        <v>213</v>
      </c>
      <c r="G15" s="23">
        <v>3</v>
      </c>
      <c r="H15" s="23">
        <v>2</v>
      </c>
      <c r="I15" s="25">
        <v>0</v>
      </c>
      <c r="J15" s="23">
        <v>1</v>
      </c>
      <c r="K15" s="9">
        <v>6</v>
      </c>
    </row>
    <row r="16" spans="1:11">
      <c r="A16" s="17">
        <v>15</v>
      </c>
      <c r="B16" s="27" t="s">
        <v>182</v>
      </c>
      <c r="C16" s="27" t="s">
        <v>177</v>
      </c>
      <c r="D16" s="5" t="s">
        <v>65</v>
      </c>
      <c r="E16" s="5" t="s">
        <v>115</v>
      </c>
      <c r="F16" s="5" t="s">
        <v>178</v>
      </c>
      <c r="G16" s="23">
        <v>4</v>
      </c>
      <c r="H16" s="23">
        <v>3</v>
      </c>
      <c r="I16" s="25">
        <v>0</v>
      </c>
      <c r="J16" s="23">
        <v>2</v>
      </c>
      <c r="K16" s="9">
        <v>9</v>
      </c>
    </row>
    <row r="17" spans="1:11">
      <c r="A17" s="17">
        <v>16</v>
      </c>
      <c r="B17" s="27" t="s">
        <v>133</v>
      </c>
      <c r="C17" s="31" t="s">
        <v>114</v>
      </c>
      <c r="D17" s="5" t="s">
        <v>65</v>
      </c>
      <c r="E17" s="5" t="s">
        <v>115</v>
      </c>
      <c r="F17" s="5" t="s">
        <v>122</v>
      </c>
      <c r="G17" s="23">
        <v>3</v>
      </c>
      <c r="H17" s="23">
        <v>0</v>
      </c>
      <c r="I17" s="25">
        <v>1</v>
      </c>
      <c r="J17" s="23">
        <v>2</v>
      </c>
      <c r="K17" s="9">
        <v>6</v>
      </c>
    </row>
    <row r="18" spans="1:11">
      <c r="A18" s="17">
        <v>17</v>
      </c>
      <c r="B18" s="27" t="s">
        <v>134</v>
      </c>
      <c r="C18" s="31" t="s">
        <v>114</v>
      </c>
      <c r="D18" s="5" t="s">
        <v>65</v>
      </c>
      <c r="E18" s="5" t="s">
        <v>115</v>
      </c>
      <c r="F18" s="5" t="s">
        <v>122</v>
      </c>
      <c r="G18" s="23">
        <v>5</v>
      </c>
      <c r="H18" s="23">
        <v>2</v>
      </c>
      <c r="I18" s="25">
        <v>0</v>
      </c>
      <c r="J18" s="23">
        <v>1</v>
      </c>
      <c r="K18" s="9">
        <v>8</v>
      </c>
    </row>
    <row r="19" spans="1:11">
      <c r="A19" s="17">
        <v>18</v>
      </c>
      <c r="B19" s="27" t="s">
        <v>142</v>
      </c>
      <c r="C19" s="27" t="s">
        <v>140</v>
      </c>
      <c r="D19" s="5" t="s">
        <v>65</v>
      </c>
      <c r="E19" s="5" t="s">
        <v>115</v>
      </c>
      <c r="F19" s="5" t="s">
        <v>143</v>
      </c>
      <c r="G19" s="23"/>
      <c r="H19" s="23"/>
      <c r="I19" s="25"/>
      <c r="J19" s="23"/>
      <c r="K19" s="9" t="s">
        <v>239</v>
      </c>
    </row>
    <row r="20" spans="1:11">
      <c r="A20" s="17">
        <v>19</v>
      </c>
      <c r="B20" s="27" t="s">
        <v>136</v>
      </c>
      <c r="C20" s="31" t="s">
        <v>114</v>
      </c>
      <c r="D20" s="5" t="s">
        <v>65</v>
      </c>
      <c r="E20" s="5" t="s">
        <v>115</v>
      </c>
      <c r="F20" s="5" t="s">
        <v>116</v>
      </c>
      <c r="G20" s="23">
        <v>4</v>
      </c>
      <c r="H20" s="23">
        <v>0</v>
      </c>
      <c r="I20" s="25">
        <v>0</v>
      </c>
      <c r="J20" s="23">
        <v>0</v>
      </c>
      <c r="K20" s="9">
        <v>4</v>
      </c>
    </row>
    <row r="21" spans="1:11">
      <c r="B21" s="53" t="s">
        <v>241</v>
      </c>
      <c r="G21" s="3">
        <v>5</v>
      </c>
      <c r="H21" s="3">
        <v>2</v>
      </c>
      <c r="I21" s="3">
        <v>1</v>
      </c>
      <c r="J21" s="3">
        <v>2</v>
      </c>
      <c r="K21" s="3">
        <v>10</v>
      </c>
    </row>
  </sheetData>
  <autoFilter ref="A1:M1"/>
  <sortState ref="A2:K21">
    <sortCondition ref="B2"/>
  </sortState>
  <pageMargins left="0.1968503937007874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21"/>
  <sheetViews>
    <sheetView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K19" sqref="K19"/>
    </sheetView>
  </sheetViews>
  <sheetFormatPr defaultRowHeight="15"/>
  <cols>
    <col min="1" max="1" width="8.28515625" style="28" bestFit="1" customWidth="1"/>
    <col min="2" max="2" width="36.42578125" style="3" bestFit="1" customWidth="1"/>
    <col min="3" max="3" width="82.85546875" style="3" bestFit="1" customWidth="1"/>
    <col min="4" max="4" width="10.140625" style="3" bestFit="1" customWidth="1"/>
    <col min="5" max="5" width="14.7109375" style="3" bestFit="1" customWidth="1"/>
    <col min="6" max="6" width="21.7109375" style="3" bestFit="1" customWidth="1"/>
    <col min="7" max="7" width="13.85546875" style="3" bestFit="1" customWidth="1"/>
    <col min="8" max="8" width="14.42578125" style="3" bestFit="1" customWidth="1"/>
    <col min="9" max="9" width="14" style="3" bestFit="1" customWidth="1"/>
    <col min="10" max="10" width="15.140625" style="3" bestFit="1" customWidth="1"/>
    <col min="11" max="11" width="11.140625" style="28" bestFit="1" customWidth="1"/>
    <col min="12" max="16384" width="9.140625" style="3"/>
  </cols>
  <sheetData>
    <row r="1" spans="1:11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1" s="20" customFormat="1">
      <c r="A2" s="17">
        <v>1</v>
      </c>
      <c r="B2" s="26" t="s">
        <v>138</v>
      </c>
      <c r="C2" s="49" t="s">
        <v>114</v>
      </c>
      <c r="D2" s="35" t="s">
        <v>87</v>
      </c>
      <c r="E2" s="35" t="s">
        <v>115</v>
      </c>
      <c r="F2" s="35" t="s">
        <v>116</v>
      </c>
      <c r="G2" s="21">
        <v>5</v>
      </c>
      <c r="H2" s="21">
        <v>2</v>
      </c>
      <c r="I2" s="45">
        <v>7</v>
      </c>
      <c r="J2" s="21">
        <v>2</v>
      </c>
      <c r="K2" s="48">
        <v>16</v>
      </c>
    </row>
    <row r="3" spans="1:11">
      <c r="A3" s="40">
        <v>2</v>
      </c>
      <c r="B3" s="27" t="s">
        <v>217</v>
      </c>
      <c r="C3" s="27" t="s">
        <v>198</v>
      </c>
      <c r="D3" s="5" t="s">
        <v>87</v>
      </c>
      <c r="E3" s="5" t="s">
        <v>115</v>
      </c>
      <c r="F3" s="5" t="s">
        <v>205</v>
      </c>
      <c r="G3" s="41">
        <v>3</v>
      </c>
      <c r="H3" s="41">
        <v>1</v>
      </c>
      <c r="I3" s="42">
        <v>0</v>
      </c>
      <c r="J3" s="41">
        <v>2</v>
      </c>
      <c r="K3" s="40">
        <v>6</v>
      </c>
    </row>
    <row r="4" spans="1:11">
      <c r="A4" s="17">
        <v>3</v>
      </c>
      <c r="B4" s="27" t="s">
        <v>144</v>
      </c>
      <c r="C4" s="27" t="s">
        <v>140</v>
      </c>
      <c r="D4" s="5" t="s">
        <v>87</v>
      </c>
      <c r="E4" s="5" t="s">
        <v>115</v>
      </c>
      <c r="F4" s="5" t="s">
        <v>143</v>
      </c>
      <c r="G4" s="9">
        <v>6</v>
      </c>
      <c r="H4" s="9">
        <v>0</v>
      </c>
      <c r="I4" s="37">
        <v>3</v>
      </c>
      <c r="J4" s="9">
        <v>2</v>
      </c>
      <c r="K4" s="43">
        <v>11</v>
      </c>
    </row>
    <row r="5" spans="1:11">
      <c r="A5" s="40">
        <v>4</v>
      </c>
      <c r="B5" s="27" t="s">
        <v>214</v>
      </c>
      <c r="C5" s="27" t="s">
        <v>198</v>
      </c>
      <c r="D5" s="5" t="s">
        <v>87</v>
      </c>
      <c r="E5" s="5" t="s">
        <v>115</v>
      </c>
      <c r="F5" s="5" t="s">
        <v>202</v>
      </c>
      <c r="G5" s="41">
        <v>5</v>
      </c>
      <c r="H5" s="41">
        <v>0</v>
      </c>
      <c r="I5" s="42">
        <v>1</v>
      </c>
      <c r="J5" s="41">
        <v>2</v>
      </c>
      <c r="K5" s="40">
        <v>8</v>
      </c>
    </row>
    <row r="6" spans="1:11">
      <c r="A6" s="17">
        <v>5</v>
      </c>
      <c r="B6" s="27" t="s">
        <v>173</v>
      </c>
      <c r="C6" s="27" t="s">
        <v>147</v>
      </c>
      <c r="D6" s="5" t="s">
        <v>87</v>
      </c>
      <c r="E6" s="5" t="s">
        <v>115</v>
      </c>
      <c r="F6" s="5" t="s">
        <v>159</v>
      </c>
      <c r="G6" s="41">
        <v>4</v>
      </c>
      <c r="H6" s="41">
        <v>1</v>
      </c>
      <c r="I6" s="42">
        <v>0</v>
      </c>
      <c r="J6" s="41">
        <v>2</v>
      </c>
      <c r="K6" s="40">
        <v>7</v>
      </c>
    </row>
    <row r="7" spans="1:11">
      <c r="A7" s="40">
        <v>6</v>
      </c>
      <c r="B7" s="27" t="s">
        <v>175</v>
      </c>
      <c r="C7" s="27" t="s">
        <v>147</v>
      </c>
      <c r="D7" s="5" t="s">
        <v>87</v>
      </c>
      <c r="E7" s="5" t="s">
        <v>115</v>
      </c>
      <c r="F7" s="5" t="s">
        <v>153</v>
      </c>
      <c r="G7" s="41">
        <v>4</v>
      </c>
      <c r="H7" s="41">
        <v>1</v>
      </c>
      <c r="I7" s="42">
        <v>3</v>
      </c>
      <c r="J7" s="41">
        <v>2</v>
      </c>
      <c r="K7" s="40">
        <v>10</v>
      </c>
    </row>
    <row r="8" spans="1:11">
      <c r="A8" s="17">
        <v>7</v>
      </c>
      <c r="B8" s="27" t="s">
        <v>186</v>
      </c>
      <c r="C8" s="27" t="s">
        <v>177</v>
      </c>
      <c r="D8" s="5" t="s">
        <v>87</v>
      </c>
      <c r="E8" s="5" t="s">
        <v>115</v>
      </c>
      <c r="F8" s="5" t="s">
        <v>180</v>
      </c>
      <c r="G8" s="41">
        <v>6</v>
      </c>
      <c r="H8" s="41">
        <v>1</v>
      </c>
      <c r="I8" s="42">
        <v>6</v>
      </c>
      <c r="J8" s="41">
        <v>2</v>
      </c>
      <c r="K8" s="40">
        <v>15</v>
      </c>
    </row>
    <row r="9" spans="1:11">
      <c r="A9" s="40">
        <v>8</v>
      </c>
      <c r="B9" s="27" t="s">
        <v>222</v>
      </c>
      <c r="C9" s="27" t="s">
        <v>220</v>
      </c>
      <c r="D9" s="5" t="s">
        <v>87</v>
      </c>
      <c r="E9" s="5" t="s">
        <v>115</v>
      </c>
      <c r="F9" s="5" t="s">
        <v>221</v>
      </c>
      <c r="G9" s="41">
        <v>4</v>
      </c>
      <c r="H9" s="41">
        <v>0</v>
      </c>
      <c r="I9" s="42">
        <v>0</v>
      </c>
      <c r="J9" s="41">
        <v>2</v>
      </c>
      <c r="K9" s="40">
        <v>6</v>
      </c>
    </row>
    <row r="10" spans="1:11">
      <c r="A10" s="17">
        <v>9</v>
      </c>
      <c r="B10" s="27" t="s">
        <v>215</v>
      </c>
      <c r="C10" s="27" t="s">
        <v>198</v>
      </c>
      <c r="D10" s="5" t="s">
        <v>87</v>
      </c>
      <c r="E10" s="5" t="s">
        <v>115</v>
      </c>
      <c r="F10" s="5" t="s">
        <v>202</v>
      </c>
      <c r="G10" s="41"/>
      <c r="H10" s="41"/>
      <c r="I10" s="42"/>
      <c r="J10" s="41"/>
      <c r="K10" s="40" t="s">
        <v>239</v>
      </c>
    </row>
    <row r="11" spans="1:11">
      <c r="A11" s="40">
        <v>10</v>
      </c>
      <c r="B11" s="27" t="s">
        <v>240</v>
      </c>
      <c r="C11" s="27" t="s">
        <v>198</v>
      </c>
      <c r="D11" s="5" t="s">
        <v>87</v>
      </c>
      <c r="E11" s="5" t="s">
        <v>115</v>
      </c>
      <c r="F11" s="5" t="s">
        <v>209</v>
      </c>
      <c r="G11" s="41">
        <v>1</v>
      </c>
      <c r="H11" s="41">
        <v>0</v>
      </c>
      <c r="I11" s="42">
        <v>0</v>
      </c>
      <c r="J11" s="41">
        <v>0</v>
      </c>
      <c r="K11" s="40">
        <v>1</v>
      </c>
    </row>
    <row r="12" spans="1:11">
      <c r="A12" s="17">
        <v>11</v>
      </c>
      <c r="B12" s="27" t="s">
        <v>145</v>
      </c>
      <c r="C12" s="27" t="s">
        <v>140</v>
      </c>
      <c r="D12" s="5" t="s">
        <v>87</v>
      </c>
      <c r="E12" s="5" t="s">
        <v>115</v>
      </c>
      <c r="F12" s="5" t="s">
        <v>143</v>
      </c>
      <c r="G12" s="41">
        <v>5</v>
      </c>
      <c r="H12" s="41">
        <v>1</v>
      </c>
      <c r="I12" s="42">
        <v>0</v>
      </c>
      <c r="J12" s="41">
        <v>2</v>
      </c>
      <c r="K12" s="40">
        <v>8</v>
      </c>
    </row>
    <row r="13" spans="1:11">
      <c r="A13" s="40">
        <v>12</v>
      </c>
      <c r="B13" s="27" t="s">
        <v>216</v>
      </c>
      <c r="C13" s="27" t="s">
        <v>198</v>
      </c>
      <c r="D13" s="5" t="s">
        <v>87</v>
      </c>
      <c r="E13" s="5" t="s">
        <v>115</v>
      </c>
      <c r="F13" s="5" t="s">
        <v>205</v>
      </c>
      <c r="G13" s="41"/>
      <c r="H13" s="41"/>
      <c r="I13" s="42"/>
      <c r="J13" s="41"/>
      <c r="K13" s="40" t="s">
        <v>239</v>
      </c>
    </row>
    <row r="14" spans="1:11">
      <c r="A14" s="17">
        <v>13</v>
      </c>
      <c r="B14" s="27" t="s">
        <v>174</v>
      </c>
      <c r="C14" s="27" t="s">
        <v>147</v>
      </c>
      <c r="D14" s="5" t="s">
        <v>87</v>
      </c>
      <c r="E14" s="5" t="s">
        <v>115</v>
      </c>
      <c r="F14" s="5" t="s">
        <v>159</v>
      </c>
      <c r="G14" s="41">
        <v>5</v>
      </c>
      <c r="H14" s="41">
        <v>1</v>
      </c>
      <c r="I14" s="42">
        <v>0</v>
      </c>
      <c r="J14" s="41">
        <v>2</v>
      </c>
      <c r="K14" s="40">
        <v>8</v>
      </c>
    </row>
    <row r="15" spans="1:11">
      <c r="A15" s="40">
        <v>14</v>
      </c>
      <c r="B15" s="27" t="s">
        <v>218</v>
      </c>
      <c r="C15" s="27" t="s">
        <v>198</v>
      </c>
      <c r="D15" s="5" t="s">
        <v>87</v>
      </c>
      <c r="E15" s="5" t="s">
        <v>115</v>
      </c>
      <c r="F15" s="5" t="s">
        <v>209</v>
      </c>
      <c r="G15" s="41"/>
      <c r="H15" s="41"/>
      <c r="I15" s="42"/>
      <c r="J15" s="41"/>
      <c r="K15" s="40" t="s">
        <v>239</v>
      </c>
    </row>
    <row r="16" spans="1:11">
      <c r="A16" s="17">
        <v>15</v>
      </c>
      <c r="B16" s="27" t="s">
        <v>171</v>
      </c>
      <c r="C16" s="27" t="s">
        <v>147</v>
      </c>
      <c r="D16" s="5" t="s">
        <v>87</v>
      </c>
      <c r="E16" s="5" t="s">
        <v>115</v>
      </c>
      <c r="F16" s="5" t="s">
        <v>165</v>
      </c>
      <c r="G16" s="41">
        <v>5</v>
      </c>
      <c r="H16" s="41">
        <v>1</v>
      </c>
      <c r="I16" s="42">
        <v>4</v>
      </c>
      <c r="J16" s="41">
        <v>2</v>
      </c>
      <c r="K16" s="40">
        <v>12</v>
      </c>
    </row>
    <row r="17" spans="1:11">
      <c r="A17" s="40">
        <v>16</v>
      </c>
      <c r="B17" s="27" t="s">
        <v>172</v>
      </c>
      <c r="C17" s="27" t="s">
        <v>147</v>
      </c>
      <c r="D17" s="5" t="s">
        <v>87</v>
      </c>
      <c r="E17" s="5" t="s">
        <v>115</v>
      </c>
      <c r="F17" s="5" t="s">
        <v>165</v>
      </c>
      <c r="G17" s="41">
        <v>5</v>
      </c>
      <c r="H17" s="41">
        <v>2</v>
      </c>
      <c r="I17" s="42">
        <v>0</v>
      </c>
      <c r="J17" s="41">
        <v>2</v>
      </c>
      <c r="K17" s="40">
        <v>9</v>
      </c>
    </row>
    <row r="18" spans="1:11">
      <c r="A18" s="17">
        <v>17</v>
      </c>
      <c r="B18" s="27" t="s">
        <v>137</v>
      </c>
      <c r="C18" s="31" t="s">
        <v>114</v>
      </c>
      <c r="D18" s="5" t="s">
        <v>87</v>
      </c>
      <c r="E18" s="5" t="s">
        <v>115</v>
      </c>
      <c r="F18" s="5" t="s">
        <v>116</v>
      </c>
      <c r="G18" s="41">
        <v>6</v>
      </c>
      <c r="H18" s="41">
        <v>4</v>
      </c>
      <c r="I18" s="42">
        <v>4</v>
      </c>
      <c r="J18" s="41">
        <v>3</v>
      </c>
      <c r="K18" s="40">
        <v>17</v>
      </c>
    </row>
    <row r="19" spans="1:11">
      <c r="A19" s="40">
        <v>18</v>
      </c>
      <c r="B19" s="27" t="s">
        <v>219</v>
      </c>
      <c r="C19" s="27" t="s">
        <v>220</v>
      </c>
      <c r="D19" s="5" t="s">
        <v>87</v>
      </c>
      <c r="E19" s="5" t="s">
        <v>115</v>
      </c>
      <c r="F19" s="5" t="s">
        <v>221</v>
      </c>
      <c r="G19" s="41">
        <v>4</v>
      </c>
      <c r="H19" s="41">
        <v>0</v>
      </c>
      <c r="I19" s="42">
        <v>0</v>
      </c>
      <c r="J19" s="41">
        <v>2</v>
      </c>
      <c r="K19" s="40">
        <v>6</v>
      </c>
    </row>
    <row r="20" spans="1:11">
      <c r="A20" s="17">
        <v>19</v>
      </c>
      <c r="B20" s="27" t="s">
        <v>187</v>
      </c>
      <c r="C20" s="27" t="s">
        <v>177</v>
      </c>
      <c r="D20" s="5" t="s">
        <v>87</v>
      </c>
      <c r="E20" s="5" t="s">
        <v>115</v>
      </c>
      <c r="F20" s="5" t="s">
        <v>188</v>
      </c>
      <c r="G20" s="41">
        <v>5</v>
      </c>
      <c r="H20" s="41">
        <v>2</v>
      </c>
      <c r="I20" s="42">
        <v>1</v>
      </c>
      <c r="J20" s="41">
        <v>2</v>
      </c>
      <c r="K20" s="40">
        <v>10</v>
      </c>
    </row>
    <row r="21" spans="1:11">
      <c r="A21" s="40">
        <v>20</v>
      </c>
      <c r="B21" s="27" t="s">
        <v>238</v>
      </c>
      <c r="C21" s="27" t="s">
        <v>198</v>
      </c>
      <c r="D21" s="5" t="s">
        <v>87</v>
      </c>
      <c r="E21" s="5" t="s">
        <v>115</v>
      </c>
      <c r="F21" s="5" t="s">
        <v>199</v>
      </c>
      <c r="G21" s="41">
        <v>5</v>
      </c>
      <c r="H21" s="41">
        <v>0</v>
      </c>
      <c r="I21" s="42">
        <v>0</v>
      </c>
      <c r="J21" s="41">
        <v>3</v>
      </c>
      <c r="K21" s="40">
        <v>8</v>
      </c>
    </row>
  </sheetData>
  <autoFilter ref="A1:K13">
    <sortState ref="A2:K14">
      <sortCondition ref="B2"/>
    </sortState>
  </autoFilter>
  <sortState ref="A2:K21">
    <sortCondition ref="B2"/>
  </sortState>
  <pageMargins left="0.19685039370078741" right="0.23622047244094491" top="0.74803149606299213" bottom="0.74803149606299213" header="0.31496062992125984" footer="0.31496062992125984"/>
  <pageSetup paperSize="9" scale="87" fitToHeight="0" orientation="landscape" r:id="rId1"/>
  <headerFooter>
    <oddHeader>&amp;L&amp;A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M26"/>
  <sheetViews>
    <sheetView topLeftCell="B1" zoomScale="85" zoomScaleNormal="85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K3" sqref="K3"/>
    </sheetView>
  </sheetViews>
  <sheetFormatPr defaultRowHeight="15"/>
  <cols>
    <col min="1" max="1" width="5.85546875" style="2" bestFit="1" customWidth="1"/>
    <col min="2" max="2" width="26.85546875" bestFit="1" customWidth="1"/>
    <col min="3" max="3" width="59.85546875" bestFit="1" customWidth="1"/>
    <col min="4" max="4" width="8.7109375" bestFit="1" customWidth="1"/>
    <col min="5" max="5" width="9" bestFit="1" customWidth="1"/>
    <col min="6" max="6" width="26.140625" bestFit="1" customWidth="1"/>
    <col min="7" max="7" width="15" style="2" bestFit="1" customWidth="1"/>
    <col min="8" max="8" width="15.7109375" style="2" bestFit="1" customWidth="1"/>
    <col min="9" max="9" width="16.5703125" style="2" bestFit="1" customWidth="1"/>
    <col min="10" max="10" width="16.7109375" style="2" bestFit="1" customWidth="1"/>
    <col min="11" max="11" width="10.28515625" style="2" bestFit="1" customWidth="1"/>
  </cols>
  <sheetData>
    <row r="1" spans="1:13" s="16" customFormat="1" ht="14.25">
      <c r="A1" s="13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</row>
    <row r="2" spans="1:13" s="7" customFormat="1">
      <c r="A2" s="58">
        <v>1</v>
      </c>
      <c r="B2" s="4" t="s">
        <v>118</v>
      </c>
      <c r="C2" s="30" t="s">
        <v>114</v>
      </c>
      <c r="D2" s="10" t="s">
        <v>14</v>
      </c>
      <c r="E2" s="10" t="s">
        <v>119</v>
      </c>
      <c r="F2" s="10" t="s">
        <v>120</v>
      </c>
      <c r="G2" s="44">
        <v>1</v>
      </c>
      <c r="H2" s="44">
        <v>4</v>
      </c>
      <c r="I2" s="44">
        <v>0</v>
      </c>
      <c r="J2" s="44">
        <v>4</v>
      </c>
      <c r="K2" s="57">
        <f>SUM(G2:J2)</f>
        <v>9</v>
      </c>
      <c r="L2" s="8"/>
      <c r="M2" s="8"/>
    </row>
    <row r="3" spans="1:13" s="3" customFormat="1">
      <c r="A3" s="28"/>
      <c r="G3" s="28"/>
      <c r="H3" s="28"/>
      <c r="I3" s="28"/>
      <c r="J3" s="28"/>
      <c r="K3" s="28"/>
    </row>
    <row r="4" spans="1:13" s="3" customFormat="1">
      <c r="A4" s="28"/>
      <c r="G4" s="28"/>
      <c r="H4" s="28"/>
      <c r="I4" s="28"/>
      <c r="J4" s="28"/>
      <c r="K4" s="28"/>
    </row>
    <row r="5" spans="1:13" s="3" customFormat="1">
      <c r="A5" s="28"/>
      <c r="G5" s="28"/>
      <c r="H5" s="28"/>
      <c r="I5" s="28"/>
      <c r="J5" s="28"/>
      <c r="K5" s="28"/>
    </row>
    <row r="6" spans="1:13" s="3" customFormat="1">
      <c r="A6" s="28"/>
      <c r="G6" s="28"/>
      <c r="H6" s="28"/>
      <c r="I6" s="28"/>
      <c r="J6" s="28"/>
      <c r="K6" s="28"/>
    </row>
    <row r="7" spans="1:13" s="3" customFormat="1">
      <c r="A7" s="28"/>
      <c r="G7" s="28"/>
      <c r="H7" s="28"/>
      <c r="I7" s="28"/>
      <c r="J7" s="28"/>
      <c r="K7" s="28"/>
    </row>
    <row r="8" spans="1:13" s="3" customFormat="1">
      <c r="A8" s="28"/>
      <c r="G8" s="28"/>
      <c r="H8" s="28"/>
      <c r="I8" s="28"/>
      <c r="J8" s="28"/>
      <c r="K8" s="28"/>
    </row>
    <row r="9" spans="1:13" s="3" customFormat="1">
      <c r="A9" s="28"/>
      <c r="G9" s="28"/>
      <c r="H9" s="28"/>
      <c r="I9" s="28"/>
      <c r="J9" s="28"/>
      <c r="K9" s="28"/>
    </row>
    <row r="10" spans="1:13" s="3" customFormat="1">
      <c r="A10" s="28"/>
      <c r="B10" s="36"/>
      <c r="G10" s="28"/>
      <c r="H10" s="28"/>
      <c r="I10" s="28"/>
      <c r="J10" s="28"/>
      <c r="K10" s="28"/>
    </row>
    <row r="11" spans="1:13" s="3" customFormat="1">
      <c r="A11" s="28"/>
      <c r="G11" s="28"/>
      <c r="H11" s="28"/>
      <c r="I11" s="28"/>
      <c r="J11" s="28"/>
      <c r="K11" s="28"/>
    </row>
    <row r="12" spans="1:13" s="3" customFormat="1">
      <c r="A12" s="28"/>
      <c r="G12" s="28"/>
      <c r="H12" s="28"/>
      <c r="I12" s="28"/>
      <c r="J12" s="28"/>
      <c r="K12" s="28"/>
    </row>
    <row r="13" spans="1:13" s="3" customFormat="1">
      <c r="A13" s="28"/>
      <c r="G13" s="28"/>
      <c r="H13" s="28"/>
      <c r="I13" s="28"/>
      <c r="J13" s="28"/>
      <c r="K13" s="28"/>
    </row>
    <row r="14" spans="1:13" s="3" customFormat="1">
      <c r="A14" s="28"/>
      <c r="G14" s="28"/>
      <c r="H14" s="28"/>
      <c r="I14" s="28"/>
      <c r="J14" s="28"/>
      <c r="K14" s="28"/>
    </row>
    <row r="15" spans="1:13" s="3" customFormat="1">
      <c r="A15" s="28"/>
      <c r="G15" s="28"/>
      <c r="H15" s="28"/>
      <c r="I15" s="28"/>
      <c r="J15" s="28"/>
      <c r="K15" s="28"/>
    </row>
    <row r="16" spans="1:13" s="3" customFormat="1">
      <c r="A16" s="28"/>
      <c r="G16" s="28"/>
      <c r="H16" s="28"/>
      <c r="I16" s="28"/>
      <c r="J16" s="28"/>
      <c r="K16" s="28"/>
    </row>
    <row r="17" spans="1:11" s="3" customFormat="1">
      <c r="A17" s="28"/>
      <c r="G17" s="28"/>
      <c r="H17" s="28"/>
      <c r="I17" s="28"/>
      <c r="J17" s="28"/>
      <c r="K17" s="28"/>
    </row>
    <row r="18" spans="1:11" s="3" customFormat="1">
      <c r="A18" s="28"/>
      <c r="G18" s="28"/>
      <c r="H18" s="28"/>
      <c r="I18" s="28"/>
      <c r="J18" s="28"/>
      <c r="K18" s="28"/>
    </row>
    <row r="19" spans="1:11" s="3" customFormat="1">
      <c r="A19" s="28"/>
      <c r="G19" s="28"/>
      <c r="H19" s="28"/>
      <c r="I19" s="28"/>
      <c r="J19" s="28"/>
      <c r="K19" s="28"/>
    </row>
    <row r="20" spans="1:11" s="3" customFormat="1">
      <c r="A20" s="28"/>
      <c r="G20" s="28"/>
      <c r="H20" s="28"/>
      <c r="I20" s="28"/>
      <c r="J20" s="28"/>
      <c r="K20" s="28"/>
    </row>
    <row r="21" spans="1:11" s="3" customFormat="1">
      <c r="A21" s="28"/>
      <c r="G21" s="28"/>
      <c r="H21" s="28"/>
      <c r="I21" s="28"/>
      <c r="J21" s="28"/>
      <c r="K21" s="28"/>
    </row>
    <row r="26" spans="1:11">
      <c r="H26" s="28"/>
    </row>
  </sheetData>
  <pageMargins left="0.23622047244094491" right="0.27559055118110237" top="0.74803149606299213" bottom="0.74803149606299213" header="0.31496062992125984" footer="0.31496062992125984"/>
  <pageSetup paperSize="9" scale="89" fitToHeight="0" orientation="landscape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REAL IX</vt:lpstr>
      <vt:lpstr>REAL X</vt:lpstr>
      <vt:lpstr>REAL XI</vt:lpstr>
      <vt:lpstr>REAL XII</vt:lpstr>
      <vt:lpstr>SERVICII IX</vt:lpstr>
      <vt:lpstr>SERVICII X</vt:lpstr>
      <vt:lpstr>SERVICII XI</vt:lpstr>
      <vt:lpstr>SERVICII XII</vt:lpstr>
      <vt:lpstr>TEHNIC IX</vt:lpstr>
      <vt:lpstr>TEHNIC X</vt:lpstr>
      <vt:lpstr>TEHNIC XI</vt:lpstr>
      <vt:lpstr>TEHNIC XII</vt:lpstr>
      <vt:lpstr>UMAN IX</vt:lpstr>
      <vt:lpstr>UMAN X</vt:lpstr>
      <vt:lpstr>UMAN XI</vt:lpstr>
      <vt:lpstr>UMAN XII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2017-03-18T17:23:59Z</cp:lastPrinted>
  <dcterms:created xsi:type="dcterms:W3CDTF">2014-03-08T16:08:52Z</dcterms:created>
  <dcterms:modified xsi:type="dcterms:W3CDTF">2017-03-18T17:24:13Z</dcterms:modified>
</cp:coreProperties>
</file>