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/>
  <bookViews>
    <workbookView xWindow="0" yWindow="0" windowWidth="15600" windowHeight="9465"/>
  </bookViews>
  <sheets>
    <sheet name="3" sheetId="4" r:id="rId1"/>
    <sheet name="4" sheetId="5" r:id="rId2"/>
    <sheet name="5" sheetId="2" r:id="rId3"/>
    <sheet name="6" sheetId="1" r:id="rId4"/>
    <sheet name="7" sheetId="3" r:id="rId5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5"/>
  <c r="H9"/>
  <c r="H5"/>
  <c r="H7"/>
  <c r="H23"/>
  <c r="H12"/>
  <c r="H8"/>
  <c r="H20"/>
  <c r="H4"/>
  <c r="H11"/>
  <c r="H16"/>
  <c r="H18"/>
  <c r="H10"/>
  <c r="H17"/>
  <c r="H13"/>
  <c r="H19"/>
  <c r="H15"/>
  <c r="H21"/>
  <c r="H22"/>
  <c r="H14"/>
  <c r="H24"/>
  <c r="H30" i="4"/>
  <c r="H24"/>
  <c r="H35"/>
  <c r="H4"/>
  <c r="H15"/>
  <c r="H28"/>
  <c r="H38"/>
  <c r="H12"/>
  <c r="H36"/>
  <c r="H10"/>
  <c r="H27"/>
  <c r="H33"/>
  <c r="H23"/>
  <c r="H13"/>
  <c r="H19"/>
  <c r="H20"/>
  <c r="H11"/>
  <c r="H32"/>
  <c r="H14"/>
  <c r="H21"/>
  <c r="H17"/>
  <c r="H22"/>
  <c r="H26"/>
  <c r="H37"/>
  <c r="H25"/>
  <c r="H5"/>
  <c r="H6"/>
  <c r="H7"/>
  <c r="H34"/>
  <c r="H29"/>
  <c r="H31"/>
  <c r="H16"/>
  <c r="H8"/>
  <c r="H9"/>
  <c r="H18"/>
  <c r="H8" i="1"/>
  <c r="H12"/>
  <c r="H23"/>
  <c r="H9"/>
  <c r="H14"/>
  <c r="H24"/>
  <c r="H21"/>
  <c r="H25"/>
  <c r="H7"/>
  <c r="H4"/>
  <c r="H16"/>
  <c r="H5"/>
  <c r="H28"/>
  <c r="H6"/>
  <c r="H26"/>
  <c r="H27"/>
  <c r="H18"/>
  <c r="H22"/>
  <c r="H19"/>
  <c r="H20"/>
  <c r="H17"/>
  <c r="H10"/>
  <c r="H13"/>
  <c r="H29"/>
  <c r="H15"/>
  <c r="H11"/>
</calcChain>
</file>

<file path=xl/sharedStrings.xml><?xml version="1.0" encoding="utf-8"?>
<sst xmlns="http://schemas.openxmlformats.org/spreadsheetml/2006/main" count="569" uniqueCount="194">
  <si>
    <t>NUME, PRENUME</t>
  </si>
  <si>
    <t>CLASA</t>
  </si>
  <si>
    <t>ȘCOALA</t>
  </si>
  <si>
    <t>BRUMĂ IUSTIN</t>
  </si>
  <si>
    <t>ȘCOALA GIMNAZIALĂ ”LIVIU REBREANU” COMĂNEȘTI</t>
  </si>
  <si>
    <t>CĂRĂMIDARU MARA</t>
  </si>
  <si>
    <t>CONSTANTIN ȘTEFANIA</t>
  </si>
  <si>
    <t>LUPEȘ ALEXIA</t>
  </si>
  <si>
    <t>SZABO ȘTEFANIA</t>
  </si>
  <si>
    <t>PROFESOR</t>
  </si>
  <si>
    <t>GLOAMBEȘ LUCIAN</t>
  </si>
  <si>
    <t>NICODIM ROBERT</t>
  </si>
  <si>
    <t>GLOAMBEȘ ALEXANDRU</t>
  </si>
  <si>
    <t>MERLUȘCĂ ȘTEFAN</t>
  </si>
  <si>
    <t>NEGRII ALEXANDRU</t>
  </si>
  <si>
    <t>FODOR LUCA</t>
  </si>
  <si>
    <t>LĂZĂROIU ANASTASIA</t>
  </si>
  <si>
    <t>CHELARU ROBERTA</t>
  </si>
  <si>
    <t>POIENARU VLAD</t>
  </si>
  <si>
    <t>ȚUȚU ANDREI</t>
  </si>
  <si>
    <t>DĂMIAN DARIUS</t>
  </si>
  <si>
    <t>URZICĂ SERGIU</t>
  </si>
  <si>
    <t>ȘCOALA GIMNAZIALĂ ”ȘTEFAN LUCHIAN” MOINEȘTI</t>
  </si>
  <si>
    <t>POPESCU GABRIELA</t>
  </si>
  <si>
    <t>SARE-ALBĂ BIATRICE IOANA</t>
  </si>
  <si>
    <t>PRUTEANU ANA MARIA</t>
  </si>
  <si>
    <t>SICHIN GIANY</t>
  </si>
  <si>
    <t>PRISECARU MIRUNA ARIANA</t>
  </si>
  <si>
    <t>MITROFAN RAREȘ CIPRIAN</t>
  </si>
  <si>
    <t>IFTIMOAIE EMMA VIORICA</t>
  </si>
  <si>
    <t>GROZA VALENTINA</t>
  </si>
  <si>
    <t>GHIBILIC IONUȚ CONSTANTIN</t>
  </si>
  <si>
    <t>DINICĂ SAMIA MARIA</t>
  </si>
  <si>
    <t>BUCUR ROBERT MARIAN</t>
  </si>
  <si>
    <t>ȘCOALA GIMNAZIALĂ ”CIPRIAN PORUMBESCU” COMĂNEȘTI</t>
  </si>
  <si>
    <t>CANDIT MARA</t>
  </si>
  <si>
    <t>COJOCARU GABRIEL</t>
  </si>
  <si>
    <t>COLDA ALEXANDRU CRISTIAN</t>
  </si>
  <si>
    <t>CRISTEA ANDREI FLAVIUS</t>
  </si>
  <si>
    <t>DRAGOMANU ANA MARIA</t>
  </si>
  <si>
    <t>GABOR ȘTEFĂNIȚĂ CIPRIAN</t>
  </si>
  <si>
    <t>LUCA CĂTĂLINA ANA MARIA</t>
  </si>
  <si>
    <t>MUNTEANU RADU ȘTEFAN</t>
  </si>
  <si>
    <t>VIZITEU ROXANA ANYA</t>
  </si>
  <si>
    <t>YIN REBECA IOANA RUO QI</t>
  </si>
  <si>
    <t>PURCARU CIPRIAN GABRIEL</t>
  </si>
  <si>
    <t>RÎMNICEANU ALEX IONUȚ</t>
  </si>
  <si>
    <t>VALESECANU ADI IONUȚ</t>
  </si>
  <si>
    <t>BĂLAN GABRIEL</t>
  </si>
  <si>
    <t>BĂLAN JULIANNA</t>
  </si>
  <si>
    <t>CRĂCIUN ANDRA</t>
  </si>
  <si>
    <t>FULAȘ SIMINA</t>
  </si>
  <si>
    <t>IOSUB DIANDRA</t>
  </si>
  <si>
    <t>POPA IOANA</t>
  </si>
  <si>
    <t>POPA ANDREI</t>
  </si>
  <si>
    <t>PORUMBOIU MAIA</t>
  </si>
  <si>
    <t>URSACHE ANDREI</t>
  </si>
  <si>
    <t>ACHIRILOAIE SIMION ROBERT</t>
  </si>
  <si>
    <t>TIMARIU DENISIA ELENA</t>
  </si>
  <si>
    <t>MITITELU BIANCA ANDREEA</t>
  </si>
  <si>
    <t>ȘUFARU DIANA MARIA</t>
  </si>
  <si>
    <t>STĂNULEȚ RUDOLF SEBASTIAN</t>
  </si>
  <si>
    <t>CĂZĂNEL GHEORGHIȚĂ</t>
  </si>
  <si>
    <t>LICEUL TEHNOLOGIC DĂRMĂNEȘTI</t>
  </si>
  <si>
    <t>RUSU ALEXANDRA</t>
  </si>
  <si>
    <t>HÎRBULEANU DRAGOȘ</t>
  </si>
  <si>
    <t>MUSCĂ IOANA</t>
  </si>
  <si>
    <t>NR.</t>
  </si>
  <si>
    <t>Hârbu Mario - Elvis</t>
  </si>
  <si>
    <t>PintilieAlexandru-  Ioan</t>
  </si>
  <si>
    <t xml:space="preserve">Buzinche Florentina – Lucia </t>
  </si>
  <si>
    <t>Grozescu Lavinia -Catrinel</t>
  </si>
  <si>
    <t>ȘCOALA GIMNAZIALĂ NR.1 TG. OCNA</t>
  </si>
  <si>
    <t>Borosz -  Drug Andrei</t>
  </si>
  <si>
    <t>Martin Vlad-Gabriel</t>
  </si>
  <si>
    <t>Cojan Miruna Ioana</t>
  </si>
  <si>
    <t>Hughineaţă Cătălina -Maria</t>
  </si>
  <si>
    <t>Piţigoi Teodora</t>
  </si>
  <si>
    <t>Rusu Mihai-Andrei</t>
  </si>
  <si>
    <t>VOICU ELENA</t>
  </si>
  <si>
    <t>BUZDUGĂ  ALIN</t>
  </si>
  <si>
    <t>DESAGA  MARIO</t>
  </si>
  <si>
    <t>DIACONU DARIA</t>
  </si>
  <si>
    <t>GENES IUSTINIAN</t>
  </si>
  <si>
    <t>JICMON ROBERT</t>
  </si>
  <si>
    <t>NEMȚEANU  VLAD</t>
  </si>
  <si>
    <t>POPA  DANIEL</t>
  </si>
  <si>
    <t>RUSU  IOSIF</t>
  </si>
  <si>
    <t>ȘILOCHI  RAREȘ</t>
  </si>
  <si>
    <t>ȘTEFAN  DRAGOȘ</t>
  </si>
  <si>
    <t>ȘCOALA GIMNAZIALĂ NR.2 TG. OCNA</t>
  </si>
  <si>
    <t>ARAMĂ ROXANA</t>
  </si>
  <si>
    <t>BRATU ANDREI COSTIN</t>
  </si>
  <si>
    <t>MIRICA RAREȘ</t>
  </si>
  <si>
    <t>ȘOPRON SASHA</t>
  </si>
  <si>
    <t>COBUZ IOANA ALMA DORA</t>
  </si>
  <si>
    <t>VASLUIANU ALEXIA</t>
  </si>
  <si>
    <t>VOICU FĂNEL</t>
  </si>
  <si>
    <t>BIXADE LUCA</t>
  </si>
  <si>
    <t>BRÂNZĂ  DARIA</t>
  </si>
  <si>
    <t>BRESCAN   ANTONIA</t>
  </si>
  <si>
    <t>OANCEA - NEGOIȚĂ  TEODORA</t>
  </si>
  <si>
    <t>LAZĂR LUCIAN</t>
  </si>
  <si>
    <t>DABIJA DELIA - MIHAELA</t>
  </si>
  <si>
    <t>ȘCOAKLA GIMNAZIALĂ ”ION CREANGĂ” BACĂU</t>
  </si>
  <si>
    <t>ALBU MARIA MIRUNA</t>
  </si>
  <si>
    <t>ALBU MIRUNA TEODORA</t>
  </si>
  <si>
    <t>ATUDOREI VLAD ANDREI</t>
  </si>
  <si>
    <t>BRAN ALEXANDRA MARIA</t>
  </si>
  <si>
    <t>BUCĂTARU RALUCA ANDREIA</t>
  </si>
  <si>
    <t>BUCUR ELENA</t>
  </si>
  <si>
    <t>DĂNĂILĂ ŞTEFAN</t>
  </si>
  <si>
    <t>HANGANU DRAGOŞ</t>
  </si>
  <si>
    <t>TONCU IULIA MARIA</t>
  </si>
  <si>
    <t>GLOAMBEȘ IOANA</t>
  </si>
  <si>
    <t>AVRAM ADELINA</t>
  </si>
  <si>
    <t>CIUCHI VLAD NICOLAE</t>
  </si>
  <si>
    <t>MUSCĂ ȘTEFAN</t>
  </si>
  <si>
    <t>MUSCĂ MIHAI</t>
  </si>
  <si>
    <t>ZVERID IONUȚ</t>
  </si>
  <si>
    <t>FULGA RADU</t>
  </si>
  <si>
    <t>IFTIMOAIE EDUARD FLORIN</t>
  </si>
  <si>
    <t>PURCARIU MIHAELA</t>
  </si>
  <si>
    <t>CIOBANU S. DRAGOȘ</t>
  </si>
  <si>
    <t>VRÎNCEANU B. MARIA</t>
  </si>
  <si>
    <t>COLEGIUL NAŢIONAL ”DIMITRIE CANTEMIR” ONEŞTI</t>
  </si>
  <si>
    <t>JUPENSCHI GABRIELA</t>
  </si>
  <si>
    <t>DRĂGAN I.C. DAVID-ANDREI</t>
  </si>
  <si>
    <t>TUDOR LAVINIA</t>
  </si>
  <si>
    <t>NICOLCEA  GELU-ALEXANDRU</t>
  </si>
  <si>
    <t>COCHIOR MARIA ANTONIA</t>
  </si>
  <si>
    <t>MAFTEI ALBERT ALEXANDRU</t>
  </si>
  <si>
    <t>DABIJA BIANCA ELENA</t>
  </si>
  <si>
    <t>PINTILIE SMARANDA IOANA</t>
  </si>
  <si>
    <t>CONDURACHE TUDOR</t>
  </si>
  <si>
    <t>UNGUREANU VLAD GABRIEL</t>
  </si>
  <si>
    <t>CHIFU ANDREI RAREȘ</t>
  </si>
  <si>
    <t>GHIMICI MARIA ALEXIA</t>
  </si>
  <si>
    <t>DÂLCU DENISA ELENA</t>
  </si>
  <si>
    <t>ANDRIESCU MARIA      ANASTASIA</t>
  </si>
  <si>
    <t>NEGURIȚĂ TUDOR   ALEXANDRU</t>
  </si>
  <si>
    <t>COLEGIUL NAŢIONAL „GHEORGHE VRĂNCEANU” BACĂU</t>
  </si>
  <si>
    <t>GANEA ANDREI MIRCEA</t>
  </si>
  <si>
    <t>PÂSLARU ALEXANDRU</t>
  </si>
  <si>
    <t>FECIORU ADRIAN</t>
  </si>
  <si>
    <t>POPA EMA</t>
  </si>
  <si>
    <t>FLOREA EMILIA</t>
  </si>
  <si>
    <t xml:space="preserve">MITITELU BIANCA </t>
  </si>
  <si>
    <t>STOICA BIANCA</t>
  </si>
  <si>
    <t>GHEORGHE NECȘUȚA</t>
  </si>
  <si>
    <t>Stoica Vasile</t>
  </si>
  <si>
    <t>Trofin Ovidiu</t>
  </si>
  <si>
    <t>COLEGIUL NAȚIONAL ”FERDINAND I” BACĂU</t>
  </si>
  <si>
    <t>SUB 1</t>
  </si>
  <si>
    <t>SUB 2</t>
  </si>
  <si>
    <t>SUB 3</t>
  </si>
  <si>
    <t>TOTAL</t>
  </si>
  <si>
    <t>CAZACU MAIA</t>
  </si>
  <si>
    <t>CN ”ROMAN VODĂ” ROMAN</t>
  </si>
  <si>
    <t>GRIGORE EMILIA MARIA</t>
  </si>
  <si>
    <t>CREȚU SEBASTIAN ILIE</t>
  </si>
  <si>
    <t>BĂLĂIȚĂ MATEI</t>
  </si>
  <si>
    <t>ȘCOALA GIMNAZIALĂ ”AL. I. CUZA” ROMAN</t>
  </si>
  <si>
    <t>VĂTĂMĂNELU MATEI</t>
  </si>
  <si>
    <t>BACIU ANDREI</t>
  </si>
  <si>
    <t>COJOCEA GEORGE EDUARD</t>
  </si>
  <si>
    <t>SZABO TIBERIU ȘTEFAN</t>
  </si>
  <si>
    <t>UNTEA ȘTEFAN</t>
  </si>
  <si>
    <t>absent</t>
  </si>
  <si>
    <t>ABABEI DAVID</t>
  </si>
  <si>
    <t>SCOALA GIMNAZIALA NR.2 TG.OCNA</t>
  </si>
  <si>
    <t>COSTAN ELIZA</t>
  </si>
  <si>
    <t>ABSENT</t>
  </si>
  <si>
    <t>5</t>
  </si>
  <si>
    <t>ȘUFARU MATEEA ȘTEFANIA</t>
  </si>
  <si>
    <t>ADAM ALEXIA</t>
  </si>
  <si>
    <t>HAGHIAC MARA ALEXIA</t>
  </si>
  <si>
    <t>TILIȚĂ CĂLINA ELENA</t>
  </si>
  <si>
    <t>CIUBOTARU MATEI</t>
  </si>
  <si>
    <t>ALBESCU DANI</t>
  </si>
  <si>
    <t>ENACHE ALEXANDRU ȘTEFAN</t>
  </si>
  <si>
    <t>MĂGIRESCU SOFIA</t>
  </si>
  <si>
    <t>ANTON DIANA MARIA</t>
  </si>
  <si>
    <t>MUNTEANU RĂZVAN IONUȚ</t>
  </si>
  <si>
    <t>MAZILU ȘTEFAN FABIAN</t>
  </si>
  <si>
    <t>BURDUJA MARA</t>
  </si>
  <si>
    <t>BURLACU COSMINA</t>
  </si>
  <si>
    <t>IORDACHE ALEXANDRU</t>
  </si>
  <si>
    <t>APRODU YASMINA</t>
  </si>
  <si>
    <t>SIMION GEORGE</t>
  </si>
  <si>
    <t>I</t>
  </si>
  <si>
    <t>II</t>
  </si>
  <si>
    <t>III</t>
  </si>
  <si>
    <t>MENTIUNE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</si>
</sst>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/>
    <xf numFmtId="0" fontId="3" fillId="0" borderId="1" xfId="0" applyFont="1" applyBorder="1"/>
    <xf numFmtId="0" fontId="0" fillId="0" borderId="1" xfId="0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left"/>
    </xf>
    <xf numFmtId="0" fontId="1" fillId="7" borderId="1" xfId="0" applyFont="1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>
      <alignment horizontal="left"/>
    </xf>
    <xf numFmtId="0" fontId="3" fillId="8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3" fillId="6" borderId="1" xfId="0" applyFont="1" applyFill="1" applyBorder="1"/>
    <xf numFmtId="0" fontId="3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left"/>
    </xf>
    <xf numFmtId="0" fontId="3" fillId="8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/>
    <xf numFmtId="0" fontId="3" fillId="5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0" fontId="3" fillId="5" borderId="1" xfId="0" applyNumberFormat="1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I41"/>
  <sheetViews>
    <sheetView tabSelected="1" topLeftCell="B1" zoomScale="80" zoomScaleNormal="80" workbookViewId="0">
      <selection activeCell="I15" sqref="I15"/>
    </sheetView>
  </sheetViews>
  <sheetFormatPr defaultColWidth="8.85546875" defaultRowHeight="15"/>
  <cols>
    <col min="1" max="1" width="5.85546875" customWidth="1"/>
    <col min="2" max="2" width="30.7109375" style="2" customWidth="1"/>
    <col min="4" max="4" width="58.42578125" bestFit="1" customWidth="1"/>
    <col min="9" max="9" width="10.42578125" bestFit="1" customWidth="1"/>
  </cols>
  <sheetData>
    <row r="3" spans="1:9" ht="15.75">
      <c r="A3" s="8" t="s">
        <v>67</v>
      </c>
      <c r="B3" s="9" t="s">
        <v>0</v>
      </c>
      <c r="C3" s="7" t="s">
        <v>1</v>
      </c>
      <c r="D3" s="8" t="s">
        <v>2</v>
      </c>
      <c r="E3" s="8" t="s">
        <v>153</v>
      </c>
      <c r="F3" s="8" t="s">
        <v>154</v>
      </c>
      <c r="G3" s="8" t="s">
        <v>155</v>
      </c>
      <c r="H3" s="8" t="s">
        <v>156</v>
      </c>
    </row>
    <row r="4" spans="1:9" ht="15.75">
      <c r="A4" s="22">
        <v>1</v>
      </c>
      <c r="B4" s="23" t="s">
        <v>48</v>
      </c>
      <c r="C4" s="24">
        <v>3</v>
      </c>
      <c r="D4" s="22" t="s">
        <v>34</v>
      </c>
      <c r="E4" s="22">
        <v>10</v>
      </c>
      <c r="F4" s="22">
        <v>10</v>
      </c>
      <c r="G4" s="22">
        <v>10</v>
      </c>
      <c r="H4" s="22">
        <f>SUM(E4:G4)</f>
        <v>30</v>
      </c>
      <c r="I4" t="s">
        <v>190</v>
      </c>
    </row>
    <row r="5" spans="1:9" ht="15.75">
      <c r="A5" s="22">
        <v>2</v>
      </c>
      <c r="B5" s="23" t="s">
        <v>54</v>
      </c>
      <c r="C5" s="24">
        <v>3</v>
      </c>
      <c r="D5" s="22" t="s">
        <v>34</v>
      </c>
      <c r="E5" s="22">
        <v>10</v>
      </c>
      <c r="F5" s="22">
        <v>10</v>
      </c>
      <c r="G5" s="22">
        <v>10</v>
      </c>
      <c r="H5" s="22">
        <f>SUM(E5:G5)</f>
        <v>30</v>
      </c>
      <c r="I5" t="s">
        <v>190</v>
      </c>
    </row>
    <row r="6" spans="1:9" ht="15.75">
      <c r="A6" s="22">
        <v>3</v>
      </c>
      <c r="B6" s="23" t="s">
        <v>53</v>
      </c>
      <c r="C6" s="24">
        <v>3</v>
      </c>
      <c r="D6" s="22" t="s">
        <v>34</v>
      </c>
      <c r="E6" s="22">
        <v>10</v>
      </c>
      <c r="F6" s="22">
        <v>10</v>
      </c>
      <c r="G6" s="22">
        <v>10</v>
      </c>
      <c r="H6" s="22">
        <f>SUM(E6:G6)</f>
        <v>30</v>
      </c>
      <c r="I6" t="s">
        <v>190</v>
      </c>
    </row>
    <row r="7" spans="1:9" ht="15.75">
      <c r="A7" s="22">
        <v>4</v>
      </c>
      <c r="B7" s="23" t="s">
        <v>55</v>
      </c>
      <c r="C7" s="24">
        <v>3</v>
      </c>
      <c r="D7" s="22" t="s">
        <v>34</v>
      </c>
      <c r="E7" s="22">
        <v>10</v>
      </c>
      <c r="F7" s="22">
        <v>10</v>
      </c>
      <c r="G7" s="22">
        <v>10</v>
      </c>
      <c r="H7" s="22">
        <f>SUM(E7:G7)</f>
        <v>30</v>
      </c>
      <c r="I7" t="s">
        <v>190</v>
      </c>
    </row>
    <row r="8" spans="1:9" ht="15.75">
      <c r="A8" s="22">
        <v>5</v>
      </c>
      <c r="B8" s="25" t="s">
        <v>21</v>
      </c>
      <c r="C8" s="24">
        <v>3</v>
      </c>
      <c r="D8" s="22" t="s">
        <v>22</v>
      </c>
      <c r="E8" s="22">
        <v>10</v>
      </c>
      <c r="F8" s="22">
        <v>10</v>
      </c>
      <c r="G8" s="22">
        <v>10</v>
      </c>
      <c r="H8" s="22">
        <f>SUM(E8:G8)</f>
        <v>30</v>
      </c>
      <c r="I8" t="s">
        <v>190</v>
      </c>
    </row>
    <row r="9" spans="1:9" ht="15.75">
      <c r="A9" s="22">
        <v>6</v>
      </c>
      <c r="B9" s="25" t="s">
        <v>119</v>
      </c>
      <c r="C9" s="24">
        <v>3</v>
      </c>
      <c r="D9" s="22" t="s">
        <v>4</v>
      </c>
      <c r="E9" s="22">
        <v>10</v>
      </c>
      <c r="F9" s="22">
        <v>10</v>
      </c>
      <c r="G9" s="22">
        <v>10</v>
      </c>
      <c r="H9" s="22">
        <f>SUM(E9:G9)</f>
        <v>30</v>
      </c>
      <c r="I9" t="s">
        <v>190</v>
      </c>
    </row>
    <row r="10" spans="1:9" ht="15.75">
      <c r="A10" s="22">
        <v>7</v>
      </c>
      <c r="B10" s="23" t="s">
        <v>50</v>
      </c>
      <c r="C10" s="24">
        <v>3</v>
      </c>
      <c r="D10" s="22" t="s">
        <v>34</v>
      </c>
      <c r="E10" s="22">
        <v>10</v>
      </c>
      <c r="F10" s="22">
        <v>10</v>
      </c>
      <c r="G10" s="22">
        <v>9.5</v>
      </c>
      <c r="H10" s="22">
        <f>SUM(E10:G10)</f>
        <v>29.5</v>
      </c>
      <c r="I10" t="s">
        <v>190</v>
      </c>
    </row>
    <row r="11" spans="1:9" ht="15.75">
      <c r="A11" s="22">
        <v>8</v>
      </c>
      <c r="B11" s="25" t="s">
        <v>114</v>
      </c>
      <c r="C11" s="24">
        <v>3</v>
      </c>
      <c r="D11" s="22" t="s">
        <v>4</v>
      </c>
      <c r="E11" s="22">
        <v>10</v>
      </c>
      <c r="F11" s="22">
        <v>10</v>
      </c>
      <c r="G11" s="22">
        <v>9.5</v>
      </c>
      <c r="H11" s="22">
        <f>SUM(E11:G11)</f>
        <v>29.5</v>
      </c>
      <c r="I11" t="s">
        <v>190</v>
      </c>
    </row>
    <row r="12" spans="1:9" ht="15.75">
      <c r="A12" s="22">
        <v>9</v>
      </c>
      <c r="B12" s="25" t="s">
        <v>116</v>
      </c>
      <c r="C12" s="24">
        <v>3</v>
      </c>
      <c r="D12" s="22" t="s">
        <v>4</v>
      </c>
      <c r="E12" s="22">
        <v>10</v>
      </c>
      <c r="F12" s="22">
        <v>10</v>
      </c>
      <c r="G12" s="22">
        <v>9</v>
      </c>
      <c r="H12" s="22">
        <f>SUM(E12:G12)</f>
        <v>29</v>
      </c>
      <c r="I12" t="s">
        <v>190</v>
      </c>
    </row>
    <row r="13" spans="1:9" ht="15.75">
      <c r="A13" s="26">
        <v>10</v>
      </c>
      <c r="B13" s="27" t="s">
        <v>51</v>
      </c>
      <c r="C13" s="28">
        <v>3</v>
      </c>
      <c r="D13" s="26" t="s">
        <v>34</v>
      </c>
      <c r="E13" s="26">
        <v>8</v>
      </c>
      <c r="F13" s="26">
        <v>10</v>
      </c>
      <c r="G13" s="26">
        <v>10</v>
      </c>
      <c r="H13" s="26">
        <f>SUM(E13:G13)</f>
        <v>28</v>
      </c>
      <c r="I13" t="s">
        <v>191</v>
      </c>
    </row>
    <row r="14" spans="1:9" ht="15.75">
      <c r="A14" s="26">
        <v>11</v>
      </c>
      <c r="B14" s="27" t="s">
        <v>52</v>
      </c>
      <c r="C14" s="28">
        <v>3</v>
      </c>
      <c r="D14" s="26" t="s">
        <v>34</v>
      </c>
      <c r="E14" s="26">
        <v>10</v>
      </c>
      <c r="F14" s="26">
        <v>10</v>
      </c>
      <c r="G14" s="26">
        <v>8</v>
      </c>
      <c r="H14" s="26">
        <f>SUM(E14:G14)</f>
        <v>28</v>
      </c>
      <c r="I14" t="s">
        <v>191</v>
      </c>
    </row>
    <row r="15" spans="1:9" ht="15.75">
      <c r="A15" s="26">
        <v>12</v>
      </c>
      <c r="B15" s="27" t="s">
        <v>49</v>
      </c>
      <c r="C15" s="28">
        <v>3</v>
      </c>
      <c r="D15" s="26" t="s">
        <v>34</v>
      </c>
      <c r="E15" s="26">
        <v>7.5</v>
      </c>
      <c r="F15" s="26">
        <v>10</v>
      </c>
      <c r="G15" s="26">
        <v>10</v>
      </c>
      <c r="H15" s="26">
        <f>SUM(E15:G15)</f>
        <v>27.5</v>
      </c>
      <c r="I15" t="s">
        <v>191</v>
      </c>
    </row>
    <row r="16" spans="1:9" ht="15.75">
      <c r="A16" s="26">
        <v>13</v>
      </c>
      <c r="B16" s="27" t="s">
        <v>56</v>
      </c>
      <c r="C16" s="28">
        <v>3</v>
      </c>
      <c r="D16" s="26" t="s">
        <v>34</v>
      </c>
      <c r="E16" s="26">
        <v>10</v>
      </c>
      <c r="F16" s="26">
        <v>10</v>
      </c>
      <c r="G16" s="26">
        <v>6.5</v>
      </c>
      <c r="H16" s="26">
        <f>SUM(E16:G16)</f>
        <v>26.5</v>
      </c>
      <c r="I16" t="s">
        <v>191</v>
      </c>
    </row>
    <row r="17" spans="1:9" ht="15.75">
      <c r="A17" s="26">
        <v>14</v>
      </c>
      <c r="B17" s="29" t="s">
        <v>118</v>
      </c>
      <c r="C17" s="28">
        <v>3</v>
      </c>
      <c r="D17" s="26" t="s">
        <v>4</v>
      </c>
      <c r="E17" s="26">
        <v>10</v>
      </c>
      <c r="F17" s="26">
        <v>10</v>
      </c>
      <c r="G17" s="26">
        <v>6</v>
      </c>
      <c r="H17" s="26">
        <f>SUM(E17:G17)</f>
        <v>26</v>
      </c>
      <c r="I17" t="s">
        <v>191</v>
      </c>
    </row>
    <row r="18" spans="1:9" ht="15.75">
      <c r="A18" s="30">
        <v>15</v>
      </c>
      <c r="B18" s="31" t="s">
        <v>115</v>
      </c>
      <c r="C18" s="32">
        <v>3</v>
      </c>
      <c r="D18" s="30" t="s">
        <v>4</v>
      </c>
      <c r="E18" s="30">
        <v>10</v>
      </c>
      <c r="F18" s="30">
        <v>10</v>
      </c>
      <c r="G18" s="30">
        <v>4</v>
      </c>
      <c r="H18" s="30">
        <f>SUM(E18:G18)</f>
        <v>24</v>
      </c>
      <c r="I18" t="s">
        <v>192</v>
      </c>
    </row>
    <row r="19" spans="1:9" ht="15.75">
      <c r="A19" s="30">
        <v>16</v>
      </c>
      <c r="B19" s="31" t="s">
        <v>120</v>
      </c>
      <c r="C19" s="32">
        <v>3</v>
      </c>
      <c r="D19" s="30" t="s">
        <v>4</v>
      </c>
      <c r="E19" s="30">
        <v>10</v>
      </c>
      <c r="F19" s="30">
        <v>6</v>
      </c>
      <c r="G19" s="30">
        <v>6.5</v>
      </c>
      <c r="H19" s="30">
        <f>SUM(E19:G19)</f>
        <v>22.5</v>
      </c>
      <c r="I19" t="s">
        <v>192</v>
      </c>
    </row>
    <row r="20" spans="1:9" ht="15.75">
      <c r="A20" s="30">
        <v>17</v>
      </c>
      <c r="B20" s="31" t="s">
        <v>83</v>
      </c>
      <c r="C20" s="32">
        <v>3</v>
      </c>
      <c r="D20" s="30" t="s">
        <v>90</v>
      </c>
      <c r="E20" s="30">
        <v>10</v>
      </c>
      <c r="F20" s="30">
        <v>6</v>
      </c>
      <c r="G20" s="30">
        <v>6.5</v>
      </c>
      <c r="H20" s="30">
        <f>SUM(E20:G20)</f>
        <v>22.5</v>
      </c>
      <c r="I20" t="s">
        <v>192</v>
      </c>
    </row>
    <row r="21" spans="1:9" ht="15.75">
      <c r="A21" s="30">
        <v>18</v>
      </c>
      <c r="B21" s="31" t="s">
        <v>84</v>
      </c>
      <c r="C21" s="32">
        <v>3</v>
      </c>
      <c r="D21" s="30" t="s">
        <v>90</v>
      </c>
      <c r="E21" s="30">
        <v>10</v>
      </c>
      <c r="F21" s="30">
        <v>6</v>
      </c>
      <c r="G21" s="30">
        <v>6.5</v>
      </c>
      <c r="H21" s="30">
        <f>SUM(E21:G21)</f>
        <v>22.5</v>
      </c>
      <c r="I21" t="s">
        <v>192</v>
      </c>
    </row>
    <row r="22" spans="1:9" ht="15.75">
      <c r="A22" s="33">
        <v>19</v>
      </c>
      <c r="B22" s="34" t="s">
        <v>117</v>
      </c>
      <c r="C22" s="35">
        <v>3</v>
      </c>
      <c r="D22" s="33" t="s">
        <v>4</v>
      </c>
      <c r="E22" s="33">
        <v>10</v>
      </c>
      <c r="F22" s="33">
        <v>4</v>
      </c>
      <c r="G22" s="33">
        <v>6</v>
      </c>
      <c r="H22" s="33">
        <f>SUM(E22:G22)</f>
        <v>20</v>
      </c>
      <c r="I22" t="s">
        <v>193</v>
      </c>
    </row>
    <row r="23" spans="1:9" ht="15.75">
      <c r="A23" s="33">
        <v>20</v>
      </c>
      <c r="B23" s="34" t="s">
        <v>82</v>
      </c>
      <c r="C23" s="35">
        <v>3</v>
      </c>
      <c r="D23" s="33" t="s">
        <v>90</v>
      </c>
      <c r="E23" s="33">
        <v>10</v>
      </c>
      <c r="F23" s="33">
        <v>3</v>
      </c>
      <c r="G23" s="33">
        <v>6.5</v>
      </c>
      <c r="H23" s="33">
        <f>SUM(E23:G23)</f>
        <v>19.5</v>
      </c>
      <c r="I23" t="s">
        <v>193</v>
      </c>
    </row>
    <row r="24" spans="1:9" ht="15.75">
      <c r="A24" s="33">
        <v>21</v>
      </c>
      <c r="B24" s="34" t="s">
        <v>169</v>
      </c>
      <c r="C24" s="35">
        <v>3</v>
      </c>
      <c r="D24" s="33" t="s">
        <v>170</v>
      </c>
      <c r="E24" s="33">
        <v>8</v>
      </c>
      <c r="F24" s="33">
        <v>6</v>
      </c>
      <c r="G24" s="33">
        <v>5</v>
      </c>
      <c r="H24" s="33">
        <f>SUM(E24:G24)</f>
        <v>19</v>
      </c>
      <c r="I24" t="s">
        <v>193</v>
      </c>
    </row>
    <row r="25" spans="1:9" ht="15.75">
      <c r="A25" s="33">
        <v>22</v>
      </c>
      <c r="B25" s="34" t="s">
        <v>86</v>
      </c>
      <c r="C25" s="35">
        <v>3</v>
      </c>
      <c r="D25" s="33" t="s">
        <v>90</v>
      </c>
      <c r="E25" s="33">
        <v>9.5</v>
      </c>
      <c r="F25" s="33">
        <v>2</v>
      </c>
      <c r="G25" s="33">
        <v>6.5</v>
      </c>
      <c r="H25" s="33">
        <f>SUM(E25:G25)</f>
        <v>18</v>
      </c>
      <c r="I25" t="s">
        <v>193</v>
      </c>
    </row>
    <row r="26" spans="1:9" ht="15.75">
      <c r="A26" s="18">
        <v>23</v>
      </c>
      <c r="B26" s="20" t="s">
        <v>85</v>
      </c>
      <c r="C26" s="17">
        <v>3</v>
      </c>
      <c r="D26" s="18" t="s">
        <v>90</v>
      </c>
      <c r="E26" s="18">
        <v>8</v>
      </c>
      <c r="F26" s="18">
        <v>2</v>
      </c>
      <c r="G26" s="18">
        <v>6.5</v>
      </c>
      <c r="H26" s="18">
        <f>SUM(E26:G26)</f>
        <v>16.5</v>
      </c>
    </row>
    <row r="27" spans="1:9" ht="15.75">
      <c r="A27" s="18">
        <v>24</v>
      </c>
      <c r="B27" s="20" t="s">
        <v>103</v>
      </c>
      <c r="C27" s="17">
        <v>3</v>
      </c>
      <c r="D27" s="18" t="s">
        <v>104</v>
      </c>
      <c r="E27" s="18">
        <v>7</v>
      </c>
      <c r="F27" s="18">
        <v>2</v>
      </c>
      <c r="G27" s="18">
        <v>6.5</v>
      </c>
      <c r="H27" s="18">
        <f>SUM(E27:G27)</f>
        <v>15.5</v>
      </c>
    </row>
    <row r="28" spans="1:9" ht="15.75">
      <c r="A28" s="18">
        <v>25</v>
      </c>
      <c r="B28" s="20" t="s">
        <v>80</v>
      </c>
      <c r="C28" s="17">
        <v>3</v>
      </c>
      <c r="D28" s="18" t="s">
        <v>90</v>
      </c>
      <c r="E28" s="18">
        <v>7</v>
      </c>
      <c r="F28" s="18">
        <v>2</v>
      </c>
      <c r="G28" s="18">
        <v>6</v>
      </c>
      <c r="H28" s="18">
        <f>SUM(E28:G28)</f>
        <v>15</v>
      </c>
    </row>
    <row r="29" spans="1:9" ht="15.75">
      <c r="A29" s="18">
        <v>26</v>
      </c>
      <c r="B29" s="20" t="s">
        <v>89</v>
      </c>
      <c r="C29" s="17">
        <v>3</v>
      </c>
      <c r="D29" s="18" t="s">
        <v>90</v>
      </c>
      <c r="E29" s="18">
        <v>6</v>
      </c>
      <c r="F29" s="18">
        <v>2.5</v>
      </c>
      <c r="G29" s="18">
        <v>6.5</v>
      </c>
      <c r="H29" s="18">
        <f>SUM(E29:G29)</f>
        <v>15</v>
      </c>
    </row>
    <row r="30" spans="1:9" ht="15.75">
      <c r="A30" s="18">
        <v>27</v>
      </c>
      <c r="B30" s="20" t="s">
        <v>171</v>
      </c>
      <c r="C30" s="17">
        <v>3</v>
      </c>
      <c r="D30" s="16" t="s">
        <v>170</v>
      </c>
      <c r="E30" s="16">
        <v>8</v>
      </c>
      <c r="F30" s="16">
        <v>4.5</v>
      </c>
      <c r="G30" s="16">
        <v>2</v>
      </c>
      <c r="H30" s="16">
        <f>SUM(E30:G30)</f>
        <v>14.5</v>
      </c>
    </row>
    <row r="31" spans="1:9" ht="15.75">
      <c r="A31" s="18">
        <v>28</v>
      </c>
      <c r="B31" s="18" t="s">
        <v>166</v>
      </c>
      <c r="C31" s="19">
        <v>3</v>
      </c>
      <c r="D31" s="18" t="s">
        <v>4</v>
      </c>
      <c r="E31" s="18">
        <v>6</v>
      </c>
      <c r="F31" s="18">
        <v>2</v>
      </c>
      <c r="G31" s="18">
        <v>6</v>
      </c>
      <c r="H31" s="18">
        <f>SUM(E31:G31)</f>
        <v>14</v>
      </c>
    </row>
    <row r="32" spans="1:9" ht="15.75">
      <c r="A32" s="18">
        <v>29</v>
      </c>
      <c r="B32" s="20" t="s">
        <v>68</v>
      </c>
      <c r="C32" s="17">
        <v>3</v>
      </c>
      <c r="D32" s="18" t="s">
        <v>72</v>
      </c>
      <c r="E32" s="18">
        <v>7</v>
      </c>
      <c r="F32" s="18">
        <v>2</v>
      </c>
      <c r="G32" s="18">
        <v>3</v>
      </c>
      <c r="H32" s="18">
        <f>SUM(E32:G32)</f>
        <v>12</v>
      </c>
    </row>
    <row r="33" spans="1:8" ht="15.75">
      <c r="A33" s="18">
        <v>30</v>
      </c>
      <c r="B33" s="20" t="s">
        <v>81</v>
      </c>
      <c r="C33" s="17">
        <v>3</v>
      </c>
      <c r="D33" s="18" t="s">
        <v>90</v>
      </c>
      <c r="E33" s="18">
        <v>2.5</v>
      </c>
      <c r="F33" s="18">
        <v>2</v>
      </c>
      <c r="G33" s="18">
        <v>6.5</v>
      </c>
      <c r="H33" s="18">
        <f>SUM(E33:G33)</f>
        <v>11</v>
      </c>
    </row>
    <row r="34" spans="1:8" ht="15.75">
      <c r="A34" s="18">
        <v>31</v>
      </c>
      <c r="B34" s="20" t="s">
        <v>88</v>
      </c>
      <c r="C34" s="17">
        <v>3</v>
      </c>
      <c r="D34" s="18" t="s">
        <v>90</v>
      </c>
      <c r="E34" s="18">
        <v>6</v>
      </c>
      <c r="F34" s="18">
        <v>2</v>
      </c>
      <c r="G34" s="18">
        <v>2</v>
      </c>
      <c r="H34" s="18">
        <f>SUM(E34:G34)</f>
        <v>10</v>
      </c>
    </row>
    <row r="35" spans="1:8" ht="15.75">
      <c r="A35" s="18">
        <v>32</v>
      </c>
      <c r="B35" s="18" t="s">
        <v>164</v>
      </c>
      <c r="C35" s="19">
        <v>3</v>
      </c>
      <c r="D35" s="18" t="s">
        <v>4</v>
      </c>
      <c r="E35" s="18">
        <v>4.5</v>
      </c>
      <c r="F35" s="18">
        <v>2</v>
      </c>
      <c r="G35" s="18">
        <v>3</v>
      </c>
      <c r="H35" s="18">
        <f>SUM(E35:G35)</f>
        <v>9.5</v>
      </c>
    </row>
    <row r="36" spans="1:8" ht="15.75">
      <c r="A36" s="18">
        <v>33</v>
      </c>
      <c r="B36" s="18" t="s">
        <v>165</v>
      </c>
      <c r="C36" s="19">
        <v>3</v>
      </c>
      <c r="D36" s="18" t="s">
        <v>4</v>
      </c>
      <c r="E36" s="18">
        <v>5</v>
      </c>
      <c r="F36" s="18">
        <v>2</v>
      </c>
      <c r="G36" s="18">
        <v>2</v>
      </c>
      <c r="H36" s="18">
        <f>SUM(E36:G36)</f>
        <v>9</v>
      </c>
    </row>
    <row r="37" spans="1:8" ht="15.75">
      <c r="A37" s="18">
        <v>34</v>
      </c>
      <c r="B37" s="20" t="s">
        <v>69</v>
      </c>
      <c r="C37" s="17">
        <v>3</v>
      </c>
      <c r="D37" s="18" t="s">
        <v>72</v>
      </c>
      <c r="E37" s="18">
        <v>5</v>
      </c>
      <c r="F37" s="18">
        <v>2</v>
      </c>
      <c r="G37" s="18">
        <v>2</v>
      </c>
      <c r="H37" s="18">
        <f>SUM(E37:G37)</f>
        <v>9</v>
      </c>
    </row>
    <row r="38" spans="1:8" ht="15.75">
      <c r="A38" s="18">
        <v>35</v>
      </c>
      <c r="B38" s="20" t="s">
        <v>70</v>
      </c>
      <c r="C38" s="17">
        <v>3</v>
      </c>
      <c r="D38" s="18" t="s">
        <v>72</v>
      </c>
      <c r="E38" s="18">
        <v>3.5</v>
      </c>
      <c r="F38" s="18">
        <v>2</v>
      </c>
      <c r="G38" s="18">
        <v>2.5</v>
      </c>
      <c r="H38" s="18">
        <f>SUM(E38:G38)</f>
        <v>8</v>
      </c>
    </row>
    <row r="39" spans="1:8" ht="15.75">
      <c r="A39" s="18">
        <v>36</v>
      </c>
      <c r="B39" s="20" t="s">
        <v>71</v>
      </c>
      <c r="C39" s="17">
        <v>3</v>
      </c>
      <c r="D39" s="18" t="s">
        <v>72</v>
      </c>
      <c r="E39" s="18"/>
      <c r="F39" s="18"/>
      <c r="G39" s="18"/>
      <c r="H39" s="18" t="s">
        <v>172</v>
      </c>
    </row>
    <row r="40" spans="1:8" ht="15.75">
      <c r="A40" s="16">
        <v>37</v>
      </c>
      <c r="B40" s="20" t="s">
        <v>87</v>
      </c>
      <c r="C40" s="17">
        <v>3</v>
      </c>
      <c r="D40" s="18" t="s">
        <v>90</v>
      </c>
      <c r="E40" s="18"/>
      <c r="F40" s="18"/>
      <c r="G40" s="18"/>
      <c r="H40" s="18" t="s">
        <v>172</v>
      </c>
    </row>
    <row r="41" spans="1:8" ht="15.75">
      <c r="A41" s="16">
        <v>38</v>
      </c>
      <c r="B41" s="18" t="s">
        <v>167</v>
      </c>
      <c r="C41" s="19">
        <v>3</v>
      </c>
      <c r="D41" s="18" t="s">
        <v>4</v>
      </c>
      <c r="E41" s="18"/>
      <c r="F41" s="18"/>
      <c r="G41" s="18"/>
      <c r="H41" s="18" t="s">
        <v>172</v>
      </c>
    </row>
  </sheetData>
  <sortState ref="B4:I41">
    <sortCondition descending="1" ref="H4:H41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3:I24"/>
  <sheetViews>
    <sheetView zoomScale="70" zoomScaleNormal="70" zoomScalePageLayoutView="125" workbookViewId="0">
      <selection activeCell="J12" sqref="J12"/>
    </sheetView>
  </sheetViews>
  <sheetFormatPr defaultColWidth="8.85546875" defaultRowHeight="15"/>
  <cols>
    <col min="1" max="1" width="4.85546875" customWidth="1"/>
    <col min="2" max="2" width="30.7109375" style="2" customWidth="1"/>
    <col min="4" max="4" width="54.28515625" bestFit="1" customWidth="1"/>
  </cols>
  <sheetData>
    <row r="3" spans="1:9" ht="15.75">
      <c r="A3" s="8" t="s">
        <v>67</v>
      </c>
      <c r="B3" s="9" t="s">
        <v>0</v>
      </c>
      <c r="C3" s="7" t="s">
        <v>1</v>
      </c>
      <c r="D3" s="8" t="s">
        <v>2</v>
      </c>
      <c r="E3" s="10" t="s">
        <v>153</v>
      </c>
      <c r="F3" s="10" t="s">
        <v>154</v>
      </c>
      <c r="G3" s="10" t="s">
        <v>155</v>
      </c>
      <c r="H3" s="10" t="s">
        <v>156</v>
      </c>
    </row>
    <row r="4" spans="1:9" ht="15.75">
      <c r="A4" s="36">
        <v>1</v>
      </c>
      <c r="B4" s="37" t="s">
        <v>109</v>
      </c>
      <c r="C4" s="38">
        <v>4</v>
      </c>
      <c r="D4" s="36" t="s">
        <v>4</v>
      </c>
      <c r="E4" s="39">
        <v>10</v>
      </c>
      <c r="F4" s="39">
        <v>10</v>
      </c>
      <c r="G4" s="39">
        <v>10</v>
      </c>
      <c r="H4" s="39">
        <f t="shared" ref="H4:H24" si="0">SUM(E4:G4)</f>
        <v>30</v>
      </c>
      <c r="I4" t="s">
        <v>190</v>
      </c>
    </row>
    <row r="5" spans="1:9" ht="15.75">
      <c r="A5" s="36">
        <v>2</v>
      </c>
      <c r="B5" s="37" t="s">
        <v>106</v>
      </c>
      <c r="C5" s="38">
        <v>4</v>
      </c>
      <c r="D5" s="36" t="s">
        <v>4</v>
      </c>
      <c r="E5" s="39">
        <v>10</v>
      </c>
      <c r="F5" s="39">
        <v>9</v>
      </c>
      <c r="G5" s="39">
        <v>10</v>
      </c>
      <c r="H5" s="39">
        <f t="shared" si="0"/>
        <v>29</v>
      </c>
      <c r="I5" t="s">
        <v>190</v>
      </c>
    </row>
    <row r="6" spans="1:9" ht="15.75">
      <c r="A6" s="36">
        <v>3</v>
      </c>
      <c r="B6" s="37" t="s">
        <v>113</v>
      </c>
      <c r="C6" s="38">
        <v>4</v>
      </c>
      <c r="D6" s="36" t="s">
        <v>4</v>
      </c>
      <c r="E6" s="39">
        <v>10</v>
      </c>
      <c r="F6" s="39">
        <v>10</v>
      </c>
      <c r="G6" s="39">
        <v>9</v>
      </c>
      <c r="H6" s="39">
        <f t="shared" si="0"/>
        <v>29</v>
      </c>
      <c r="I6" t="s">
        <v>190</v>
      </c>
    </row>
    <row r="7" spans="1:9" ht="15.75">
      <c r="A7" s="49">
        <v>4</v>
      </c>
      <c r="B7" s="50" t="s">
        <v>91</v>
      </c>
      <c r="C7" s="51">
        <v>4</v>
      </c>
      <c r="D7" s="49" t="s">
        <v>90</v>
      </c>
      <c r="E7" s="52">
        <v>10</v>
      </c>
      <c r="F7" s="52">
        <v>10</v>
      </c>
      <c r="G7" s="52">
        <v>7</v>
      </c>
      <c r="H7" s="52">
        <f t="shared" si="0"/>
        <v>27</v>
      </c>
      <c r="I7" t="s">
        <v>191</v>
      </c>
    </row>
    <row r="8" spans="1:9" ht="15.75">
      <c r="A8" s="49">
        <v>5</v>
      </c>
      <c r="B8" s="53" t="s">
        <v>108</v>
      </c>
      <c r="C8" s="51">
        <v>4</v>
      </c>
      <c r="D8" s="49" t="s">
        <v>4</v>
      </c>
      <c r="E8" s="52">
        <v>10</v>
      </c>
      <c r="F8" s="52">
        <v>6</v>
      </c>
      <c r="G8" s="52">
        <v>10</v>
      </c>
      <c r="H8" s="52">
        <f t="shared" si="0"/>
        <v>26</v>
      </c>
      <c r="I8" t="s">
        <v>191</v>
      </c>
    </row>
    <row r="9" spans="1:9" ht="15.75">
      <c r="A9" s="49">
        <v>6</v>
      </c>
      <c r="B9" s="53" t="s">
        <v>105</v>
      </c>
      <c r="C9" s="51">
        <v>4</v>
      </c>
      <c r="D9" s="49" t="s">
        <v>4</v>
      </c>
      <c r="E9" s="52">
        <v>9.5</v>
      </c>
      <c r="F9" s="52">
        <v>7</v>
      </c>
      <c r="G9" s="52">
        <v>8</v>
      </c>
      <c r="H9" s="52">
        <f t="shared" si="0"/>
        <v>24.5</v>
      </c>
      <c r="I9" t="s">
        <v>191</v>
      </c>
    </row>
    <row r="10" spans="1:9" ht="15.75">
      <c r="A10" s="49">
        <v>7</v>
      </c>
      <c r="B10" s="53" t="s">
        <v>112</v>
      </c>
      <c r="C10" s="51">
        <v>4</v>
      </c>
      <c r="D10" s="49" t="s">
        <v>4</v>
      </c>
      <c r="E10" s="52">
        <v>8</v>
      </c>
      <c r="F10" s="52">
        <v>8.5</v>
      </c>
      <c r="G10" s="52">
        <v>7</v>
      </c>
      <c r="H10" s="52">
        <f t="shared" si="0"/>
        <v>23.5</v>
      </c>
      <c r="I10" t="s">
        <v>191</v>
      </c>
    </row>
    <row r="11" spans="1:9" ht="15.75">
      <c r="A11" s="49">
        <v>8</v>
      </c>
      <c r="B11" s="53" t="s">
        <v>110</v>
      </c>
      <c r="C11" s="51">
        <v>4</v>
      </c>
      <c r="D11" s="49" t="s">
        <v>4</v>
      </c>
      <c r="E11" s="52">
        <v>10</v>
      </c>
      <c r="F11" s="52">
        <v>3</v>
      </c>
      <c r="G11" s="52">
        <v>10</v>
      </c>
      <c r="H11" s="52">
        <f t="shared" si="0"/>
        <v>23</v>
      </c>
      <c r="I11" t="s">
        <v>191</v>
      </c>
    </row>
    <row r="12" spans="1:9" ht="15.75">
      <c r="A12" s="44">
        <v>9</v>
      </c>
      <c r="B12" s="45" t="s">
        <v>73</v>
      </c>
      <c r="C12" s="46">
        <v>4</v>
      </c>
      <c r="D12" s="44" t="s">
        <v>72</v>
      </c>
      <c r="E12" s="47">
        <v>10</v>
      </c>
      <c r="F12" s="47">
        <v>10</v>
      </c>
      <c r="G12" s="47">
        <v>2</v>
      </c>
      <c r="H12" s="47">
        <f t="shared" si="0"/>
        <v>22</v>
      </c>
      <c r="I12" t="s">
        <v>192</v>
      </c>
    </row>
    <row r="13" spans="1:9" ht="15.75">
      <c r="A13" s="44">
        <v>10</v>
      </c>
      <c r="B13" s="48" t="s">
        <v>121</v>
      </c>
      <c r="C13" s="46">
        <v>4</v>
      </c>
      <c r="D13" s="44" t="s">
        <v>4</v>
      </c>
      <c r="E13" s="47">
        <v>10</v>
      </c>
      <c r="F13" s="47">
        <v>10</v>
      </c>
      <c r="G13" s="47">
        <v>2</v>
      </c>
      <c r="H13" s="47">
        <f t="shared" si="0"/>
        <v>22</v>
      </c>
      <c r="I13" t="s">
        <v>192</v>
      </c>
    </row>
    <row r="14" spans="1:9" ht="15.75">
      <c r="A14" s="44">
        <v>11</v>
      </c>
      <c r="B14" s="45" t="s">
        <v>94</v>
      </c>
      <c r="C14" s="46">
        <v>4</v>
      </c>
      <c r="D14" s="44" t="s">
        <v>90</v>
      </c>
      <c r="E14" s="47">
        <v>10</v>
      </c>
      <c r="F14" s="47">
        <v>6</v>
      </c>
      <c r="G14" s="47">
        <v>6</v>
      </c>
      <c r="H14" s="47">
        <f t="shared" si="0"/>
        <v>22</v>
      </c>
      <c r="I14" t="s">
        <v>192</v>
      </c>
    </row>
    <row r="15" spans="1:9" ht="15.75">
      <c r="A15" s="54">
        <v>12</v>
      </c>
      <c r="B15" s="55" t="s">
        <v>93</v>
      </c>
      <c r="C15" s="56">
        <v>4</v>
      </c>
      <c r="D15" s="54" t="s">
        <v>90</v>
      </c>
      <c r="E15" s="57">
        <v>7</v>
      </c>
      <c r="F15" s="57">
        <v>10</v>
      </c>
      <c r="G15" s="57">
        <v>3</v>
      </c>
      <c r="H15" s="57">
        <f t="shared" si="0"/>
        <v>20</v>
      </c>
      <c r="I15" t="s">
        <v>193</v>
      </c>
    </row>
    <row r="16" spans="1:9" ht="15.75">
      <c r="A16" s="54">
        <v>13</v>
      </c>
      <c r="B16" s="55" t="s">
        <v>75</v>
      </c>
      <c r="C16" s="56">
        <v>4</v>
      </c>
      <c r="D16" s="54" t="s">
        <v>72</v>
      </c>
      <c r="E16" s="57">
        <v>10</v>
      </c>
      <c r="F16" s="57">
        <v>6</v>
      </c>
      <c r="G16" s="57">
        <v>2</v>
      </c>
      <c r="H16" s="57">
        <f t="shared" si="0"/>
        <v>18</v>
      </c>
      <c r="I16" t="s">
        <v>193</v>
      </c>
    </row>
    <row r="17" spans="1:9" ht="15.75">
      <c r="A17" s="54">
        <v>14</v>
      </c>
      <c r="B17" s="55" t="s">
        <v>76</v>
      </c>
      <c r="C17" s="56">
        <v>4</v>
      </c>
      <c r="D17" s="54" t="s">
        <v>72</v>
      </c>
      <c r="E17" s="57">
        <v>10</v>
      </c>
      <c r="F17" s="57">
        <v>6</v>
      </c>
      <c r="G17" s="57">
        <v>2</v>
      </c>
      <c r="H17" s="57">
        <f t="shared" si="0"/>
        <v>18</v>
      </c>
      <c r="I17" t="s">
        <v>193</v>
      </c>
    </row>
    <row r="18" spans="1:9" ht="15.75">
      <c r="A18" s="54">
        <v>15</v>
      </c>
      <c r="B18" s="58" t="s">
        <v>111</v>
      </c>
      <c r="C18" s="56">
        <v>4</v>
      </c>
      <c r="D18" s="54" t="s">
        <v>4</v>
      </c>
      <c r="E18" s="57">
        <v>7</v>
      </c>
      <c r="F18" s="57">
        <v>8.5</v>
      </c>
      <c r="G18" s="57">
        <v>2</v>
      </c>
      <c r="H18" s="57">
        <f t="shared" si="0"/>
        <v>17.5</v>
      </c>
      <c r="I18" t="s">
        <v>193</v>
      </c>
    </row>
    <row r="19" spans="1:9" ht="15.75">
      <c r="A19" s="54">
        <v>16</v>
      </c>
      <c r="B19" s="55" t="s">
        <v>74</v>
      </c>
      <c r="C19" s="56">
        <v>4</v>
      </c>
      <c r="D19" s="54" t="s">
        <v>72</v>
      </c>
      <c r="E19" s="57">
        <v>9.5</v>
      </c>
      <c r="F19" s="57">
        <v>5.5</v>
      </c>
      <c r="G19" s="57">
        <v>2</v>
      </c>
      <c r="H19" s="57">
        <f t="shared" si="0"/>
        <v>17</v>
      </c>
      <c r="I19" t="s">
        <v>193</v>
      </c>
    </row>
    <row r="20" spans="1:9" ht="15.75">
      <c r="A20" s="11">
        <v>17</v>
      </c>
      <c r="B20" s="6" t="s">
        <v>92</v>
      </c>
      <c r="C20" s="1">
        <v>4</v>
      </c>
      <c r="D20" s="11" t="s">
        <v>90</v>
      </c>
      <c r="E20" s="12">
        <v>10</v>
      </c>
      <c r="F20" s="12">
        <v>3</v>
      </c>
      <c r="G20" s="12">
        <v>2</v>
      </c>
      <c r="H20" s="12">
        <f t="shared" si="0"/>
        <v>15</v>
      </c>
    </row>
    <row r="21" spans="1:9" ht="15.75">
      <c r="A21" s="11">
        <v>18</v>
      </c>
      <c r="B21" s="6" t="s">
        <v>77</v>
      </c>
      <c r="C21" s="1">
        <v>4</v>
      </c>
      <c r="D21" s="11" t="s">
        <v>72</v>
      </c>
      <c r="E21" s="12">
        <v>7</v>
      </c>
      <c r="F21" s="12">
        <v>6</v>
      </c>
      <c r="G21" s="12">
        <v>2</v>
      </c>
      <c r="H21" s="12">
        <f t="shared" si="0"/>
        <v>15</v>
      </c>
    </row>
    <row r="22" spans="1:9" ht="15.75">
      <c r="A22" s="11">
        <v>19</v>
      </c>
      <c r="B22" s="6" t="s">
        <v>78</v>
      </c>
      <c r="C22" s="1">
        <v>4</v>
      </c>
      <c r="D22" s="11" t="s">
        <v>72</v>
      </c>
      <c r="E22" s="12">
        <v>6</v>
      </c>
      <c r="F22" s="12">
        <v>6</v>
      </c>
      <c r="G22" s="12">
        <v>3</v>
      </c>
      <c r="H22" s="12">
        <f t="shared" si="0"/>
        <v>15</v>
      </c>
    </row>
    <row r="23" spans="1:9" ht="15.75">
      <c r="A23" s="11">
        <v>20</v>
      </c>
      <c r="B23" s="5" t="s">
        <v>107</v>
      </c>
      <c r="C23" s="1">
        <v>4</v>
      </c>
      <c r="D23" s="11" t="s">
        <v>4</v>
      </c>
      <c r="E23" s="12">
        <v>6</v>
      </c>
      <c r="F23" s="12">
        <v>6</v>
      </c>
      <c r="G23" s="12">
        <v>2</v>
      </c>
      <c r="H23" s="12">
        <f t="shared" si="0"/>
        <v>14</v>
      </c>
    </row>
    <row r="24" spans="1:9" ht="15.75">
      <c r="A24" s="11">
        <v>21</v>
      </c>
      <c r="B24" s="3" t="s">
        <v>57</v>
      </c>
      <c r="C24" s="1">
        <v>4</v>
      </c>
      <c r="D24" s="11" t="s">
        <v>34</v>
      </c>
      <c r="E24" s="12">
        <v>6</v>
      </c>
      <c r="F24" s="12">
        <v>3</v>
      </c>
      <c r="G24" s="12">
        <v>2.5</v>
      </c>
      <c r="H24" s="12">
        <f t="shared" si="0"/>
        <v>11.5</v>
      </c>
    </row>
  </sheetData>
  <sortState ref="B4:I24">
    <sortCondition descending="1" ref="H4:H24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3:J57"/>
  <sheetViews>
    <sheetView zoomScale="80" zoomScaleNormal="80" workbookViewId="0">
      <selection activeCell="L16" sqref="L16"/>
    </sheetView>
  </sheetViews>
  <sheetFormatPr defaultColWidth="8.85546875" defaultRowHeight="15"/>
  <cols>
    <col min="2" max="2" width="30.7109375" style="2" customWidth="1"/>
    <col min="3" max="3" width="8.85546875" style="4"/>
    <col min="4" max="4" width="58.42578125" bestFit="1" customWidth="1"/>
    <col min="5" max="5" width="19.85546875" style="2" hidden="1" customWidth="1"/>
  </cols>
  <sheetData>
    <row r="3" spans="1:10" ht="15.75">
      <c r="A3" s="12"/>
      <c r="B3" s="9" t="s">
        <v>0</v>
      </c>
      <c r="C3" s="7" t="s">
        <v>1</v>
      </c>
      <c r="D3" s="8" t="s">
        <v>2</v>
      </c>
      <c r="E3" s="9" t="s">
        <v>9</v>
      </c>
      <c r="F3" s="10" t="s">
        <v>153</v>
      </c>
      <c r="G3" s="10" t="s">
        <v>154</v>
      </c>
      <c r="H3" s="10" t="s">
        <v>155</v>
      </c>
      <c r="I3" s="10" t="s">
        <v>156</v>
      </c>
    </row>
    <row r="4" spans="1:10" ht="15.75">
      <c r="A4" s="39">
        <v>1</v>
      </c>
      <c r="B4" s="37" t="s">
        <v>136</v>
      </c>
      <c r="C4" s="59" t="s">
        <v>173</v>
      </c>
      <c r="D4" s="39" t="s">
        <v>141</v>
      </c>
      <c r="E4" s="37" t="s">
        <v>102</v>
      </c>
      <c r="F4" s="39">
        <v>10</v>
      </c>
      <c r="G4" s="39">
        <v>10</v>
      </c>
      <c r="H4" s="39">
        <v>10</v>
      </c>
      <c r="I4" s="39">
        <v>30</v>
      </c>
      <c r="J4" t="s">
        <v>190</v>
      </c>
    </row>
    <row r="5" spans="1:10" ht="15.75">
      <c r="A5" s="39">
        <v>2</v>
      </c>
      <c r="B5" s="37" t="s">
        <v>160</v>
      </c>
      <c r="C5" s="59" t="s">
        <v>173</v>
      </c>
      <c r="D5" s="36" t="s">
        <v>162</v>
      </c>
      <c r="E5" s="37"/>
      <c r="F5" s="39">
        <v>10</v>
      </c>
      <c r="G5" s="39">
        <v>10</v>
      </c>
      <c r="H5" s="39">
        <v>10</v>
      </c>
      <c r="I5" s="39">
        <v>30</v>
      </c>
      <c r="J5" t="s">
        <v>190</v>
      </c>
    </row>
    <row r="6" spans="1:10" ht="15.75">
      <c r="A6" s="47">
        <v>3</v>
      </c>
      <c r="B6" s="48" t="s">
        <v>174</v>
      </c>
      <c r="C6" s="61" t="s">
        <v>173</v>
      </c>
      <c r="D6" s="44" t="s">
        <v>152</v>
      </c>
      <c r="E6" s="48" t="s">
        <v>151</v>
      </c>
      <c r="F6" s="47">
        <v>9.5</v>
      </c>
      <c r="G6" s="47">
        <v>9</v>
      </c>
      <c r="H6" s="47">
        <v>9</v>
      </c>
      <c r="I6" s="47">
        <v>27.5</v>
      </c>
      <c r="J6" t="s">
        <v>191</v>
      </c>
    </row>
    <row r="7" spans="1:10" ht="15.75">
      <c r="A7" s="47">
        <v>4</v>
      </c>
      <c r="B7" s="48" t="s">
        <v>123</v>
      </c>
      <c r="C7" s="61" t="s">
        <v>173</v>
      </c>
      <c r="D7" s="47" t="s">
        <v>125</v>
      </c>
      <c r="E7" s="48" t="s">
        <v>126</v>
      </c>
      <c r="F7" s="47">
        <v>9.5</v>
      </c>
      <c r="G7" s="47">
        <v>8</v>
      </c>
      <c r="H7" s="47">
        <v>9</v>
      </c>
      <c r="I7" s="47">
        <v>26.5</v>
      </c>
      <c r="J7" t="s">
        <v>191</v>
      </c>
    </row>
    <row r="8" spans="1:10" ht="15.75">
      <c r="A8" s="52">
        <v>5</v>
      </c>
      <c r="B8" s="53" t="s">
        <v>132</v>
      </c>
      <c r="C8" s="60" t="s">
        <v>173</v>
      </c>
      <c r="D8" s="52" t="s">
        <v>141</v>
      </c>
      <c r="E8" s="53" t="s">
        <v>102</v>
      </c>
      <c r="F8" s="52">
        <v>5</v>
      </c>
      <c r="G8" s="52">
        <v>10</v>
      </c>
      <c r="H8" s="52">
        <v>10</v>
      </c>
      <c r="I8" s="52">
        <v>25</v>
      </c>
      <c r="J8" t="s">
        <v>192</v>
      </c>
    </row>
    <row r="9" spans="1:10" ht="15.75">
      <c r="A9" s="57">
        <v>6</v>
      </c>
      <c r="B9" s="58" t="s">
        <v>161</v>
      </c>
      <c r="C9" s="62" t="s">
        <v>173</v>
      </c>
      <c r="D9" s="54" t="s">
        <v>162</v>
      </c>
      <c r="E9" s="58"/>
      <c r="F9" s="57">
        <v>6</v>
      </c>
      <c r="G9" s="57">
        <v>9</v>
      </c>
      <c r="H9" s="57">
        <v>8</v>
      </c>
      <c r="I9" s="57">
        <v>23</v>
      </c>
      <c r="J9" t="s">
        <v>193</v>
      </c>
    </row>
    <row r="10" spans="1:10" ht="15.75">
      <c r="A10" s="57">
        <v>7</v>
      </c>
      <c r="B10" s="58" t="s">
        <v>134</v>
      </c>
      <c r="C10" s="62" t="s">
        <v>173</v>
      </c>
      <c r="D10" s="57" t="s">
        <v>141</v>
      </c>
      <c r="E10" s="58" t="s">
        <v>102</v>
      </c>
      <c r="F10" s="57">
        <v>7</v>
      </c>
      <c r="G10" s="57">
        <v>6</v>
      </c>
      <c r="H10" s="57">
        <v>10</v>
      </c>
      <c r="I10" s="57">
        <v>23</v>
      </c>
      <c r="J10" t="s">
        <v>193</v>
      </c>
    </row>
    <row r="11" spans="1:10" ht="15.75">
      <c r="A11" s="57">
        <v>8</v>
      </c>
      <c r="B11" s="58" t="s">
        <v>140</v>
      </c>
      <c r="C11" s="62" t="s">
        <v>173</v>
      </c>
      <c r="D11" s="57" t="s">
        <v>141</v>
      </c>
      <c r="E11" s="58" t="s">
        <v>102</v>
      </c>
      <c r="F11" s="57">
        <v>6</v>
      </c>
      <c r="G11" s="57">
        <v>9</v>
      </c>
      <c r="H11" s="57">
        <v>8</v>
      </c>
      <c r="I11" s="57">
        <v>23</v>
      </c>
      <c r="J11" t="s">
        <v>193</v>
      </c>
    </row>
    <row r="12" spans="1:10" ht="15.75">
      <c r="A12" s="57">
        <v>9</v>
      </c>
      <c r="B12" s="58" t="s">
        <v>135</v>
      </c>
      <c r="C12" s="62" t="s">
        <v>173</v>
      </c>
      <c r="D12" s="57" t="s">
        <v>141</v>
      </c>
      <c r="E12" s="58" t="s">
        <v>102</v>
      </c>
      <c r="F12" s="57">
        <v>6</v>
      </c>
      <c r="G12" s="57">
        <v>10</v>
      </c>
      <c r="H12" s="57">
        <v>7</v>
      </c>
      <c r="I12" s="57">
        <v>23</v>
      </c>
      <c r="J12" t="s">
        <v>193</v>
      </c>
    </row>
    <row r="13" spans="1:10" ht="15.75">
      <c r="A13" s="57">
        <v>10</v>
      </c>
      <c r="B13" s="58" t="s">
        <v>157</v>
      </c>
      <c r="C13" s="62" t="s">
        <v>173</v>
      </c>
      <c r="D13" s="54" t="s">
        <v>158</v>
      </c>
      <c r="E13" s="58"/>
      <c r="F13" s="57">
        <v>6</v>
      </c>
      <c r="G13" s="57">
        <v>10</v>
      </c>
      <c r="H13" s="57">
        <v>6</v>
      </c>
      <c r="I13" s="57">
        <v>22</v>
      </c>
      <c r="J13" t="s">
        <v>193</v>
      </c>
    </row>
    <row r="14" spans="1:10" ht="15.75">
      <c r="A14" s="57">
        <v>11</v>
      </c>
      <c r="B14" s="58" t="s">
        <v>138</v>
      </c>
      <c r="C14" s="62" t="s">
        <v>173</v>
      </c>
      <c r="D14" s="57" t="s">
        <v>141</v>
      </c>
      <c r="E14" s="58" t="s">
        <v>102</v>
      </c>
      <c r="F14" s="57">
        <v>6</v>
      </c>
      <c r="G14" s="57">
        <v>8</v>
      </c>
      <c r="H14" s="57">
        <v>8</v>
      </c>
      <c r="I14" s="57">
        <v>22</v>
      </c>
      <c r="J14" t="s">
        <v>193</v>
      </c>
    </row>
    <row r="15" spans="1:10" ht="15.75">
      <c r="A15" s="57">
        <v>12</v>
      </c>
      <c r="B15" s="58" t="s">
        <v>159</v>
      </c>
      <c r="C15" s="62" t="s">
        <v>173</v>
      </c>
      <c r="D15" s="54" t="s">
        <v>158</v>
      </c>
      <c r="E15" s="58"/>
      <c r="F15" s="57">
        <v>6</v>
      </c>
      <c r="G15" s="57">
        <v>10</v>
      </c>
      <c r="H15" s="57">
        <v>6</v>
      </c>
      <c r="I15" s="57">
        <v>22</v>
      </c>
      <c r="J15" t="s">
        <v>193</v>
      </c>
    </row>
    <row r="16" spans="1:10" ht="15.75">
      <c r="A16" s="57">
        <v>13</v>
      </c>
      <c r="B16" s="58" t="s">
        <v>175</v>
      </c>
      <c r="C16" s="62" t="s">
        <v>173</v>
      </c>
      <c r="D16" s="54" t="s">
        <v>152</v>
      </c>
      <c r="E16" s="58" t="s">
        <v>150</v>
      </c>
      <c r="F16" s="57">
        <v>6</v>
      </c>
      <c r="G16" s="57">
        <v>9</v>
      </c>
      <c r="H16" s="57">
        <v>6</v>
      </c>
      <c r="I16" s="57">
        <v>21</v>
      </c>
      <c r="J16" t="s">
        <v>193</v>
      </c>
    </row>
    <row r="17" spans="1:10" ht="15.75">
      <c r="A17" s="57">
        <v>14</v>
      </c>
      <c r="B17" s="58" t="s">
        <v>176</v>
      </c>
      <c r="C17" s="62" t="s">
        <v>173</v>
      </c>
      <c r="D17" s="54" t="s">
        <v>152</v>
      </c>
      <c r="E17" s="58" t="s">
        <v>151</v>
      </c>
      <c r="F17" s="57">
        <v>6</v>
      </c>
      <c r="G17" s="57">
        <v>8</v>
      </c>
      <c r="H17" s="57">
        <v>7</v>
      </c>
      <c r="I17" s="57">
        <v>21</v>
      </c>
      <c r="J17" t="s">
        <v>193</v>
      </c>
    </row>
    <row r="18" spans="1:10" ht="15.75">
      <c r="A18" s="57">
        <v>15</v>
      </c>
      <c r="B18" s="63" t="s">
        <v>27</v>
      </c>
      <c r="C18" s="62" t="s">
        <v>173</v>
      </c>
      <c r="D18" s="54" t="s">
        <v>34</v>
      </c>
      <c r="E18" s="63" t="s">
        <v>26</v>
      </c>
      <c r="F18" s="57">
        <v>6</v>
      </c>
      <c r="G18" s="57">
        <v>9</v>
      </c>
      <c r="H18" s="57">
        <v>6</v>
      </c>
      <c r="I18" s="57">
        <v>21</v>
      </c>
      <c r="J18" t="s">
        <v>193</v>
      </c>
    </row>
    <row r="19" spans="1:10" ht="15.75">
      <c r="A19" s="57">
        <v>16</v>
      </c>
      <c r="B19" s="58" t="s">
        <v>131</v>
      </c>
      <c r="C19" s="62" t="s">
        <v>173</v>
      </c>
      <c r="D19" s="57" t="s">
        <v>141</v>
      </c>
      <c r="E19" s="58" t="s">
        <v>102</v>
      </c>
      <c r="F19" s="57">
        <v>6</v>
      </c>
      <c r="G19" s="57">
        <v>8</v>
      </c>
      <c r="H19" s="57">
        <v>6</v>
      </c>
      <c r="I19" s="57">
        <v>20</v>
      </c>
      <c r="J19" t="s">
        <v>193</v>
      </c>
    </row>
    <row r="20" spans="1:10" ht="15.75">
      <c r="A20" s="57">
        <v>17</v>
      </c>
      <c r="B20" s="55" t="s">
        <v>18</v>
      </c>
      <c r="C20" s="62" t="s">
        <v>173</v>
      </c>
      <c r="D20" s="54" t="s">
        <v>4</v>
      </c>
      <c r="E20" s="55" t="s">
        <v>10</v>
      </c>
      <c r="F20" s="57">
        <v>6</v>
      </c>
      <c r="G20" s="57">
        <v>8</v>
      </c>
      <c r="H20" s="57">
        <v>6</v>
      </c>
      <c r="I20" s="57">
        <v>20</v>
      </c>
      <c r="J20" t="s">
        <v>193</v>
      </c>
    </row>
    <row r="21" spans="1:10" ht="15.75">
      <c r="A21" s="57">
        <v>18</v>
      </c>
      <c r="B21" s="58" t="s">
        <v>124</v>
      </c>
      <c r="C21" s="62" t="s">
        <v>173</v>
      </c>
      <c r="D21" s="57" t="s">
        <v>125</v>
      </c>
      <c r="E21" s="58" t="s">
        <v>126</v>
      </c>
      <c r="F21" s="57">
        <v>3</v>
      </c>
      <c r="G21" s="57">
        <v>8</v>
      </c>
      <c r="H21" s="57">
        <v>9</v>
      </c>
      <c r="I21" s="57">
        <v>20</v>
      </c>
      <c r="J21" t="s">
        <v>193</v>
      </c>
    </row>
    <row r="22" spans="1:10" ht="15.75">
      <c r="A22" s="57">
        <v>20</v>
      </c>
      <c r="B22" s="55" t="s">
        <v>12</v>
      </c>
      <c r="C22" s="62" t="s">
        <v>173</v>
      </c>
      <c r="D22" s="54" t="s">
        <v>4</v>
      </c>
      <c r="E22" s="55" t="s">
        <v>10</v>
      </c>
      <c r="F22" s="57">
        <v>6</v>
      </c>
      <c r="G22" s="57">
        <v>8</v>
      </c>
      <c r="H22" s="57">
        <v>6</v>
      </c>
      <c r="I22" s="57">
        <v>20</v>
      </c>
      <c r="J22" t="s">
        <v>193</v>
      </c>
    </row>
    <row r="23" spans="1:10" ht="15.75">
      <c r="A23" s="57">
        <v>21</v>
      </c>
      <c r="B23" s="58" t="s">
        <v>133</v>
      </c>
      <c r="C23" s="62" t="s">
        <v>173</v>
      </c>
      <c r="D23" s="57" t="s">
        <v>141</v>
      </c>
      <c r="E23" s="58" t="s">
        <v>102</v>
      </c>
      <c r="F23" s="57">
        <v>7</v>
      </c>
      <c r="G23" s="57">
        <v>8</v>
      </c>
      <c r="H23" s="57">
        <v>4</v>
      </c>
      <c r="I23" s="57">
        <v>19</v>
      </c>
      <c r="J23" t="s">
        <v>193</v>
      </c>
    </row>
    <row r="24" spans="1:10" ht="15.75">
      <c r="A24" s="57">
        <v>22</v>
      </c>
      <c r="B24" s="58" t="s">
        <v>177</v>
      </c>
      <c r="C24" s="62" t="s">
        <v>173</v>
      </c>
      <c r="D24" s="54" t="s">
        <v>152</v>
      </c>
      <c r="E24" s="58" t="s">
        <v>151</v>
      </c>
      <c r="F24" s="57">
        <v>4</v>
      </c>
      <c r="G24" s="57">
        <v>8</v>
      </c>
      <c r="H24" s="57">
        <v>7</v>
      </c>
      <c r="I24" s="57">
        <v>19</v>
      </c>
      <c r="J24" t="s">
        <v>193</v>
      </c>
    </row>
    <row r="25" spans="1:10" ht="15.75">
      <c r="A25" s="57">
        <v>23</v>
      </c>
      <c r="B25" s="58" t="s">
        <v>178</v>
      </c>
      <c r="C25" s="62" t="s">
        <v>173</v>
      </c>
      <c r="D25" s="54" t="s">
        <v>152</v>
      </c>
      <c r="E25" s="58" t="s">
        <v>150</v>
      </c>
      <c r="F25" s="57">
        <v>6</v>
      </c>
      <c r="G25" s="57">
        <v>6</v>
      </c>
      <c r="H25" s="57">
        <v>6</v>
      </c>
      <c r="I25" s="57">
        <v>18</v>
      </c>
      <c r="J25" t="s">
        <v>193</v>
      </c>
    </row>
    <row r="26" spans="1:10" ht="15.75">
      <c r="A26" s="57">
        <v>24</v>
      </c>
      <c r="B26" s="55" t="s">
        <v>95</v>
      </c>
      <c r="C26" s="62" t="s">
        <v>173</v>
      </c>
      <c r="D26" s="54" t="s">
        <v>90</v>
      </c>
      <c r="E26" s="55" t="s">
        <v>97</v>
      </c>
      <c r="F26" s="57">
        <v>4</v>
      </c>
      <c r="G26" s="57">
        <v>8</v>
      </c>
      <c r="H26" s="57">
        <v>6</v>
      </c>
      <c r="I26" s="57">
        <v>18</v>
      </c>
      <c r="J26" t="s">
        <v>193</v>
      </c>
    </row>
    <row r="27" spans="1:10" ht="15.75">
      <c r="A27" s="57">
        <v>25</v>
      </c>
      <c r="B27" s="55" t="s">
        <v>96</v>
      </c>
      <c r="C27" s="62" t="s">
        <v>173</v>
      </c>
      <c r="D27" s="54" t="s">
        <v>90</v>
      </c>
      <c r="E27" s="55" t="s">
        <v>97</v>
      </c>
      <c r="F27" s="57">
        <v>4</v>
      </c>
      <c r="G27" s="57">
        <v>7</v>
      </c>
      <c r="H27" s="57">
        <v>7</v>
      </c>
      <c r="I27" s="57">
        <v>18</v>
      </c>
      <c r="J27" t="s">
        <v>193</v>
      </c>
    </row>
    <row r="28" spans="1:10" ht="15.75">
      <c r="A28" s="57">
        <v>26</v>
      </c>
      <c r="B28" s="58" t="s">
        <v>179</v>
      </c>
      <c r="C28" s="62" t="s">
        <v>173</v>
      </c>
      <c r="D28" s="54" t="s">
        <v>152</v>
      </c>
      <c r="E28" s="58" t="s">
        <v>150</v>
      </c>
      <c r="F28" s="57">
        <v>6</v>
      </c>
      <c r="G28" s="57">
        <v>7</v>
      </c>
      <c r="H28" s="57">
        <v>4</v>
      </c>
      <c r="I28" s="57">
        <v>17</v>
      </c>
      <c r="J28" t="s">
        <v>193</v>
      </c>
    </row>
    <row r="29" spans="1:10" ht="15.75">
      <c r="A29" s="57">
        <v>27</v>
      </c>
      <c r="B29" s="58" t="s">
        <v>130</v>
      </c>
      <c r="C29" s="62" t="s">
        <v>173</v>
      </c>
      <c r="D29" s="57" t="s">
        <v>141</v>
      </c>
      <c r="E29" s="58" t="s">
        <v>102</v>
      </c>
      <c r="F29" s="57">
        <v>6</v>
      </c>
      <c r="G29" s="57">
        <v>9</v>
      </c>
      <c r="H29" s="57">
        <v>2</v>
      </c>
      <c r="I29" s="57">
        <v>17</v>
      </c>
      <c r="J29" t="s">
        <v>193</v>
      </c>
    </row>
    <row r="30" spans="1:10" ht="15.75">
      <c r="A30" s="57">
        <v>28</v>
      </c>
      <c r="B30" s="58" t="s">
        <v>180</v>
      </c>
      <c r="C30" s="62" t="s">
        <v>173</v>
      </c>
      <c r="D30" s="54" t="s">
        <v>152</v>
      </c>
      <c r="E30" s="58" t="s">
        <v>151</v>
      </c>
      <c r="F30" s="57">
        <v>3</v>
      </c>
      <c r="G30" s="57">
        <v>9</v>
      </c>
      <c r="H30" s="57">
        <v>5</v>
      </c>
      <c r="I30" s="57">
        <v>17</v>
      </c>
      <c r="J30" t="s">
        <v>193</v>
      </c>
    </row>
    <row r="31" spans="1:10" ht="15.75">
      <c r="A31" s="57">
        <v>29</v>
      </c>
      <c r="B31" s="55" t="s">
        <v>64</v>
      </c>
      <c r="C31" s="62" t="s">
        <v>173</v>
      </c>
      <c r="D31" s="54" t="s">
        <v>4</v>
      </c>
      <c r="E31" s="55" t="s">
        <v>10</v>
      </c>
      <c r="F31" s="57">
        <v>6</v>
      </c>
      <c r="G31" s="57">
        <v>5</v>
      </c>
      <c r="H31" s="57">
        <v>6</v>
      </c>
      <c r="I31" s="57">
        <v>17</v>
      </c>
      <c r="J31" t="s">
        <v>193</v>
      </c>
    </row>
    <row r="32" spans="1:10" ht="15.75">
      <c r="A32" s="57">
        <v>30</v>
      </c>
      <c r="B32" s="58" t="s">
        <v>148</v>
      </c>
      <c r="C32" s="62" t="s">
        <v>173</v>
      </c>
      <c r="D32" s="54" t="s">
        <v>63</v>
      </c>
      <c r="E32" s="58" t="s">
        <v>149</v>
      </c>
      <c r="F32" s="57">
        <v>6</v>
      </c>
      <c r="G32" s="57">
        <v>7</v>
      </c>
      <c r="H32" s="57">
        <v>4</v>
      </c>
      <c r="I32" s="57">
        <v>17</v>
      </c>
      <c r="J32" t="s">
        <v>193</v>
      </c>
    </row>
    <row r="33" spans="1:10" ht="15.75">
      <c r="A33" s="57">
        <v>31</v>
      </c>
      <c r="B33" s="58" t="s">
        <v>181</v>
      </c>
      <c r="C33" s="62" t="s">
        <v>173</v>
      </c>
      <c r="D33" s="54" t="s">
        <v>152</v>
      </c>
      <c r="E33" s="58" t="s">
        <v>150</v>
      </c>
      <c r="F33" s="57">
        <v>6</v>
      </c>
      <c r="G33" s="57">
        <v>4.5</v>
      </c>
      <c r="H33" s="57">
        <v>6</v>
      </c>
      <c r="I33" s="57">
        <v>16.5</v>
      </c>
      <c r="J33" t="s">
        <v>193</v>
      </c>
    </row>
    <row r="34" spans="1:10" ht="15.75">
      <c r="A34" s="57">
        <v>32</v>
      </c>
      <c r="B34" s="55" t="s">
        <v>13</v>
      </c>
      <c r="C34" s="62" t="s">
        <v>173</v>
      </c>
      <c r="D34" s="54" t="s">
        <v>4</v>
      </c>
      <c r="E34" s="55" t="s">
        <v>10</v>
      </c>
      <c r="F34" s="57">
        <v>6</v>
      </c>
      <c r="G34" s="57">
        <v>6</v>
      </c>
      <c r="H34" s="57">
        <v>4</v>
      </c>
      <c r="I34" s="57">
        <v>16</v>
      </c>
      <c r="J34" t="s">
        <v>193</v>
      </c>
    </row>
    <row r="35" spans="1:10" ht="15.75">
      <c r="A35" s="12">
        <v>33</v>
      </c>
      <c r="B35" s="5" t="s">
        <v>137</v>
      </c>
      <c r="C35" s="13" t="s">
        <v>173</v>
      </c>
      <c r="D35" s="12" t="s">
        <v>141</v>
      </c>
      <c r="E35" s="5" t="s">
        <v>102</v>
      </c>
      <c r="F35" s="12">
        <v>3</v>
      </c>
      <c r="G35" s="12">
        <v>6</v>
      </c>
      <c r="H35" s="12">
        <v>5</v>
      </c>
      <c r="I35" s="12">
        <v>14</v>
      </c>
    </row>
    <row r="36" spans="1:10" ht="15.75">
      <c r="A36" s="12">
        <v>34</v>
      </c>
      <c r="B36" s="5" t="s">
        <v>147</v>
      </c>
      <c r="C36" s="13" t="s">
        <v>173</v>
      </c>
      <c r="D36" s="11" t="s">
        <v>63</v>
      </c>
      <c r="E36" s="5" t="s">
        <v>149</v>
      </c>
      <c r="F36" s="12">
        <v>5</v>
      </c>
      <c r="G36" s="12">
        <v>6</v>
      </c>
      <c r="H36" s="12">
        <v>3</v>
      </c>
      <c r="I36" s="12">
        <v>14</v>
      </c>
    </row>
    <row r="37" spans="1:10" ht="15.75">
      <c r="A37" s="12">
        <v>35</v>
      </c>
      <c r="B37" s="5" t="s">
        <v>182</v>
      </c>
      <c r="C37" s="13" t="s">
        <v>173</v>
      </c>
      <c r="D37" s="11" t="s">
        <v>152</v>
      </c>
      <c r="E37" s="5" t="s">
        <v>151</v>
      </c>
      <c r="F37" s="12">
        <v>3</v>
      </c>
      <c r="G37" s="12">
        <v>4.5</v>
      </c>
      <c r="H37" s="12">
        <v>6</v>
      </c>
      <c r="I37" s="12">
        <v>13.5</v>
      </c>
    </row>
    <row r="38" spans="1:10" ht="15.75">
      <c r="A38" s="12">
        <v>36</v>
      </c>
      <c r="B38" s="5" t="s">
        <v>183</v>
      </c>
      <c r="C38" s="13" t="s">
        <v>173</v>
      </c>
      <c r="D38" s="11" t="s">
        <v>152</v>
      </c>
      <c r="E38" s="5" t="s">
        <v>151</v>
      </c>
      <c r="F38" s="12">
        <v>5</v>
      </c>
      <c r="G38" s="12">
        <v>5</v>
      </c>
      <c r="H38" s="12">
        <v>3.5</v>
      </c>
      <c r="I38" s="12">
        <v>13.5</v>
      </c>
    </row>
    <row r="39" spans="1:10" ht="15.75">
      <c r="A39" s="12">
        <v>37</v>
      </c>
      <c r="B39" s="5" t="s">
        <v>184</v>
      </c>
      <c r="C39" s="13" t="s">
        <v>173</v>
      </c>
      <c r="D39" s="11" t="s">
        <v>152</v>
      </c>
      <c r="E39" s="5" t="s">
        <v>151</v>
      </c>
      <c r="F39" s="12">
        <v>3</v>
      </c>
      <c r="G39" s="12">
        <v>6</v>
      </c>
      <c r="H39" s="12">
        <v>4</v>
      </c>
      <c r="I39" s="12">
        <v>13</v>
      </c>
    </row>
    <row r="40" spans="1:10" ht="15.75">
      <c r="A40" s="12">
        <v>38</v>
      </c>
      <c r="B40" s="3" t="s">
        <v>24</v>
      </c>
      <c r="C40" s="13" t="s">
        <v>173</v>
      </c>
      <c r="D40" s="11" t="s">
        <v>34</v>
      </c>
      <c r="E40" s="3" t="s">
        <v>23</v>
      </c>
      <c r="F40" s="12">
        <v>3</v>
      </c>
      <c r="G40" s="12">
        <v>8</v>
      </c>
      <c r="H40" s="12">
        <v>2</v>
      </c>
      <c r="I40" s="12">
        <v>13</v>
      </c>
    </row>
    <row r="41" spans="1:10" ht="15.75">
      <c r="A41" s="12">
        <v>39</v>
      </c>
      <c r="B41" s="6" t="s">
        <v>15</v>
      </c>
      <c r="C41" s="13" t="s">
        <v>173</v>
      </c>
      <c r="D41" s="11" t="s">
        <v>4</v>
      </c>
      <c r="E41" s="6" t="s">
        <v>10</v>
      </c>
      <c r="F41" s="12">
        <v>5</v>
      </c>
      <c r="G41" s="12">
        <v>5</v>
      </c>
      <c r="H41" s="12">
        <v>2</v>
      </c>
      <c r="I41" s="12">
        <v>12</v>
      </c>
    </row>
    <row r="42" spans="1:10" ht="15.75">
      <c r="A42" s="12">
        <v>40</v>
      </c>
      <c r="B42" s="3" t="s">
        <v>31</v>
      </c>
      <c r="C42" s="13" t="s">
        <v>173</v>
      </c>
      <c r="D42" s="11" t="s">
        <v>34</v>
      </c>
      <c r="E42" s="3" t="s">
        <v>23</v>
      </c>
      <c r="F42" s="12">
        <v>6</v>
      </c>
      <c r="G42" s="12">
        <v>4</v>
      </c>
      <c r="H42" s="12">
        <v>2</v>
      </c>
      <c r="I42" s="12">
        <v>12</v>
      </c>
    </row>
    <row r="43" spans="1:10" ht="15.75">
      <c r="A43" s="12">
        <v>41</v>
      </c>
      <c r="B43" s="3" t="s">
        <v>29</v>
      </c>
      <c r="C43" s="13" t="s">
        <v>173</v>
      </c>
      <c r="D43" s="11" t="s">
        <v>34</v>
      </c>
      <c r="E43" s="3" t="s">
        <v>23</v>
      </c>
      <c r="F43" s="12">
        <v>6</v>
      </c>
      <c r="G43" s="12">
        <v>3</v>
      </c>
      <c r="H43" s="12">
        <v>2</v>
      </c>
      <c r="I43" s="12">
        <v>11</v>
      </c>
    </row>
    <row r="44" spans="1:10" ht="15.75">
      <c r="A44" s="12">
        <v>42</v>
      </c>
      <c r="B44" s="6" t="s">
        <v>17</v>
      </c>
      <c r="C44" s="13" t="s">
        <v>173</v>
      </c>
      <c r="D44" s="11" t="s">
        <v>4</v>
      </c>
      <c r="E44" s="6" t="s">
        <v>10</v>
      </c>
      <c r="F44" s="12">
        <v>3</v>
      </c>
      <c r="G44" s="12">
        <v>3</v>
      </c>
      <c r="H44" s="12">
        <v>4</v>
      </c>
      <c r="I44" s="12">
        <v>10</v>
      </c>
    </row>
    <row r="45" spans="1:10" ht="15.75">
      <c r="A45" s="12">
        <v>43</v>
      </c>
      <c r="B45" s="6" t="s">
        <v>20</v>
      </c>
      <c r="C45" s="13" t="s">
        <v>173</v>
      </c>
      <c r="D45" s="11" t="s">
        <v>4</v>
      </c>
      <c r="E45" s="6" t="s">
        <v>10</v>
      </c>
      <c r="F45" s="12">
        <v>3</v>
      </c>
      <c r="G45" s="12">
        <v>2</v>
      </c>
      <c r="H45" s="12">
        <v>4</v>
      </c>
      <c r="I45" s="12">
        <v>9</v>
      </c>
    </row>
    <row r="46" spans="1:10" ht="15.75">
      <c r="A46" s="12">
        <v>44</v>
      </c>
      <c r="B46" s="3" t="s">
        <v>28</v>
      </c>
      <c r="C46" s="13" t="s">
        <v>173</v>
      </c>
      <c r="D46" s="11" t="s">
        <v>34</v>
      </c>
      <c r="E46" s="3" t="s">
        <v>23</v>
      </c>
      <c r="F46" s="12">
        <v>5</v>
      </c>
      <c r="G46" s="12">
        <v>2</v>
      </c>
      <c r="H46" s="12">
        <v>2</v>
      </c>
      <c r="I46" s="12">
        <v>9</v>
      </c>
    </row>
    <row r="47" spans="1:10" ht="15.75">
      <c r="A47" s="12">
        <v>45</v>
      </c>
      <c r="B47" s="6" t="s">
        <v>14</v>
      </c>
      <c r="C47" s="13" t="s">
        <v>173</v>
      </c>
      <c r="D47" s="11" t="s">
        <v>4</v>
      </c>
      <c r="E47" s="6" t="s">
        <v>10</v>
      </c>
      <c r="F47" s="12">
        <v>3</v>
      </c>
      <c r="G47" s="12">
        <v>2</v>
      </c>
      <c r="H47" s="12">
        <v>4</v>
      </c>
      <c r="I47" s="12">
        <v>9</v>
      </c>
    </row>
    <row r="48" spans="1:10" ht="15.75">
      <c r="A48" s="12">
        <v>46</v>
      </c>
      <c r="B48" s="6" t="s">
        <v>19</v>
      </c>
      <c r="C48" s="13" t="s">
        <v>173</v>
      </c>
      <c r="D48" s="11" t="s">
        <v>4</v>
      </c>
      <c r="E48" s="6" t="s">
        <v>10</v>
      </c>
      <c r="F48" s="12">
        <v>3</v>
      </c>
      <c r="G48" s="12">
        <v>3</v>
      </c>
      <c r="H48" s="12">
        <v>2</v>
      </c>
      <c r="I48" s="12">
        <v>8</v>
      </c>
    </row>
    <row r="49" spans="1:9" ht="15.75">
      <c r="A49" s="12">
        <v>47</v>
      </c>
      <c r="B49" s="3" t="s">
        <v>32</v>
      </c>
      <c r="C49" s="13" t="s">
        <v>173</v>
      </c>
      <c r="D49" s="11" t="s">
        <v>34</v>
      </c>
      <c r="E49" s="3" t="s">
        <v>23</v>
      </c>
      <c r="F49" s="12">
        <v>3</v>
      </c>
      <c r="G49" s="12">
        <v>2</v>
      </c>
      <c r="H49" s="12">
        <v>2</v>
      </c>
      <c r="I49" s="12">
        <v>7</v>
      </c>
    </row>
    <row r="50" spans="1:9" ht="15.75">
      <c r="A50" s="12">
        <v>48</v>
      </c>
      <c r="B50" s="6" t="s">
        <v>16</v>
      </c>
      <c r="C50" s="13" t="s">
        <v>173</v>
      </c>
      <c r="D50" s="11" t="s">
        <v>4</v>
      </c>
      <c r="E50" s="6" t="s">
        <v>10</v>
      </c>
      <c r="F50" s="12">
        <v>3</v>
      </c>
      <c r="G50" s="12">
        <v>2</v>
      </c>
      <c r="H50" s="12">
        <v>2</v>
      </c>
      <c r="I50" s="12">
        <v>7</v>
      </c>
    </row>
    <row r="51" spans="1:9" ht="15.75">
      <c r="A51" s="12">
        <v>49</v>
      </c>
      <c r="B51" s="3" t="s">
        <v>33</v>
      </c>
      <c r="C51" s="13" t="s">
        <v>173</v>
      </c>
      <c r="D51" s="11" t="s">
        <v>34</v>
      </c>
      <c r="E51" s="3" t="s">
        <v>23</v>
      </c>
      <c r="F51" s="12">
        <v>2</v>
      </c>
      <c r="G51" s="12">
        <v>2</v>
      </c>
      <c r="H51" s="12">
        <v>2</v>
      </c>
      <c r="I51" s="12">
        <v>6</v>
      </c>
    </row>
    <row r="52" spans="1:9" ht="15.75">
      <c r="A52" s="12">
        <v>50</v>
      </c>
      <c r="B52" s="5" t="s">
        <v>139</v>
      </c>
      <c r="C52" s="13" t="s">
        <v>173</v>
      </c>
      <c r="D52" s="12" t="s">
        <v>141</v>
      </c>
      <c r="E52" s="5" t="s">
        <v>102</v>
      </c>
      <c r="F52" s="12"/>
      <c r="G52" s="12"/>
      <c r="H52" s="12"/>
      <c r="I52" s="12" t="s">
        <v>168</v>
      </c>
    </row>
    <row r="53" spans="1:9" ht="15.75">
      <c r="A53" s="12">
        <v>51</v>
      </c>
      <c r="B53" s="5" t="s">
        <v>185</v>
      </c>
      <c r="C53" s="13" t="s">
        <v>173</v>
      </c>
      <c r="D53" s="11" t="s">
        <v>152</v>
      </c>
      <c r="E53" s="5" t="s">
        <v>150</v>
      </c>
      <c r="F53" s="12"/>
      <c r="G53" s="12"/>
      <c r="H53" s="12"/>
      <c r="I53" s="12" t="s">
        <v>168</v>
      </c>
    </row>
    <row r="54" spans="1:9" ht="15.75">
      <c r="A54" s="12">
        <v>52</v>
      </c>
      <c r="B54" s="5" t="s">
        <v>186</v>
      </c>
      <c r="C54" s="13" t="s">
        <v>173</v>
      </c>
      <c r="D54" s="11" t="s">
        <v>4</v>
      </c>
      <c r="E54" s="5" t="s">
        <v>122</v>
      </c>
      <c r="F54" s="12"/>
      <c r="G54" s="12"/>
      <c r="H54" s="12"/>
      <c r="I54" s="12" t="s">
        <v>168</v>
      </c>
    </row>
    <row r="55" spans="1:9" ht="15.75">
      <c r="A55" s="12">
        <v>53</v>
      </c>
      <c r="B55" s="3" t="s">
        <v>30</v>
      </c>
      <c r="C55" s="13" t="s">
        <v>173</v>
      </c>
      <c r="D55" s="11" t="s">
        <v>34</v>
      </c>
      <c r="E55" s="3" t="s">
        <v>23</v>
      </c>
      <c r="F55" s="12"/>
      <c r="G55" s="12"/>
      <c r="H55" s="12"/>
      <c r="I55" s="12" t="s">
        <v>168</v>
      </c>
    </row>
    <row r="56" spans="1:9" ht="15.75">
      <c r="A56" s="12">
        <v>54</v>
      </c>
      <c r="B56" s="3" t="s">
        <v>25</v>
      </c>
      <c r="C56" s="13" t="s">
        <v>173</v>
      </c>
      <c r="D56" s="11" t="s">
        <v>34</v>
      </c>
      <c r="E56" s="3" t="s">
        <v>23</v>
      </c>
      <c r="F56" s="12"/>
      <c r="G56" s="12"/>
      <c r="H56" s="12"/>
      <c r="I56" s="12" t="s">
        <v>168</v>
      </c>
    </row>
    <row r="57" spans="1:9" ht="15.75">
      <c r="A57" s="12">
        <v>55</v>
      </c>
      <c r="B57" s="5" t="s">
        <v>163</v>
      </c>
      <c r="C57" s="13" t="s">
        <v>173</v>
      </c>
      <c r="D57" s="14" t="s">
        <v>162</v>
      </c>
      <c r="E57" s="5"/>
      <c r="F57" s="12"/>
      <c r="G57" s="12"/>
      <c r="H57" s="12"/>
      <c r="I57" s="12" t="s">
        <v>168</v>
      </c>
    </row>
  </sheetData>
  <sortState ref="B4:I51">
    <sortCondition descending="1" ref="I4:I51"/>
  </sortState>
  <pageMargins left="0.7" right="0.7" top="0.75" bottom="0.75" header="0.3" footer="0.3"/>
  <pageSetup paperSize="9" orientation="portrait" horizontalDpi="4294967292" verticalDpi="4294967292"/>
  <ignoredErrors>
    <ignoredError sqref="C4:C5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3:I29"/>
  <sheetViews>
    <sheetView zoomScale="80" zoomScaleNormal="80" zoomScalePageLayoutView="125" workbookViewId="0">
      <selection activeCell="E1" sqref="E1:E1048576"/>
    </sheetView>
  </sheetViews>
  <sheetFormatPr defaultColWidth="8.85546875" defaultRowHeight="15"/>
  <cols>
    <col min="1" max="1" width="5.28515625" customWidth="1"/>
    <col min="2" max="2" width="30.7109375" style="2" customWidth="1"/>
    <col min="3" max="3" width="8.85546875" style="4"/>
    <col min="4" max="4" width="54.28515625" bestFit="1" customWidth="1"/>
  </cols>
  <sheetData>
    <row r="3" spans="1:9" ht="15.75">
      <c r="A3" s="8" t="s">
        <v>67</v>
      </c>
      <c r="B3" s="9" t="s">
        <v>0</v>
      </c>
      <c r="C3" s="7" t="s">
        <v>1</v>
      </c>
      <c r="D3" s="8" t="s">
        <v>2</v>
      </c>
      <c r="E3" s="10" t="s">
        <v>153</v>
      </c>
      <c r="F3" s="10" t="s">
        <v>154</v>
      </c>
      <c r="G3" s="10" t="s">
        <v>155</v>
      </c>
      <c r="H3" s="10" t="s">
        <v>156</v>
      </c>
    </row>
    <row r="4" spans="1:9" ht="15.75">
      <c r="A4" s="40">
        <v>1</v>
      </c>
      <c r="B4" s="64" t="s">
        <v>127</v>
      </c>
      <c r="C4" s="65">
        <v>6</v>
      </c>
      <c r="D4" s="42" t="s">
        <v>125</v>
      </c>
      <c r="E4" s="42">
        <v>10</v>
      </c>
      <c r="F4" s="42">
        <v>10</v>
      </c>
      <c r="G4" s="42">
        <v>9</v>
      </c>
      <c r="H4" s="42">
        <f t="shared" ref="H4:H29" si="0">SUM(E4:G4)</f>
        <v>29</v>
      </c>
      <c r="I4" t="s">
        <v>190</v>
      </c>
    </row>
    <row r="5" spans="1:9" ht="15.75">
      <c r="A5" s="40">
        <v>2</v>
      </c>
      <c r="B5" s="43" t="s">
        <v>146</v>
      </c>
      <c r="C5" s="65">
        <v>6</v>
      </c>
      <c r="D5" s="42" t="s">
        <v>141</v>
      </c>
      <c r="E5" s="42">
        <v>8.5</v>
      </c>
      <c r="F5" s="42">
        <v>10</v>
      </c>
      <c r="G5" s="42">
        <v>9</v>
      </c>
      <c r="H5" s="42">
        <f t="shared" si="0"/>
        <v>27.5</v>
      </c>
      <c r="I5" t="s">
        <v>190</v>
      </c>
    </row>
    <row r="6" spans="1:9" ht="15.75">
      <c r="A6" s="40">
        <v>3</v>
      </c>
      <c r="B6" s="43" t="s">
        <v>142</v>
      </c>
      <c r="C6" s="65">
        <v>6</v>
      </c>
      <c r="D6" s="42" t="s">
        <v>141</v>
      </c>
      <c r="E6" s="42">
        <v>8</v>
      </c>
      <c r="F6" s="42">
        <v>8.5</v>
      </c>
      <c r="G6" s="42">
        <v>9</v>
      </c>
      <c r="H6" s="42">
        <f t="shared" si="0"/>
        <v>25.5</v>
      </c>
      <c r="I6" t="s">
        <v>190</v>
      </c>
    </row>
    <row r="7" spans="1:9" ht="15.75">
      <c r="A7" s="49">
        <v>4</v>
      </c>
      <c r="B7" s="71" t="s">
        <v>39</v>
      </c>
      <c r="C7" s="60">
        <v>6</v>
      </c>
      <c r="D7" s="49" t="s">
        <v>34</v>
      </c>
      <c r="E7" s="52">
        <v>6.5</v>
      </c>
      <c r="F7" s="52">
        <v>9</v>
      </c>
      <c r="G7" s="52">
        <v>5</v>
      </c>
      <c r="H7" s="52">
        <f t="shared" si="0"/>
        <v>20.5</v>
      </c>
      <c r="I7" t="s">
        <v>191</v>
      </c>
    </row>
    <row r="8" spans="1:9" ht="15.75">
      <c r="A8" s="49">
        <v>5</v>
      </c>
      <c r="B8" s="50" t="s">
        <v>99</v>
      </c>
      <c r="C8" s="60">
        <v>6</v>
      </c>
      <c r="D8" s="49" t="s">
        <v>90</v>
      </c>
      <c r="E8" s="52">
        <v>6</v>
      </c>
      <c r="F8" s="52">
        <v>9</v>
      </c>
      <c r="G8" s="52">
        <v>3</v>
      </c>
      <c r="H8" s="52">
        <f t="shared" si="0"/>
        <v>18</v>
      </c>
      <c r="I8" t="s">
        <v>191</v>
      </c>
    </row>
    <row r="9" spans="1:9" ht="15.75">
      <c r="A9" s="49">
        <v>6</v>
      </c>
      <c r="B9" s="50" t="s">
        <v>5</v>
      </c>
      <c r="C9" s="60">
        <v>6</v>
      </c>
      <c r="D9" s="49" t="s">
        <v>4</v>
      </c>
      <c r="E9" s="52">
        <v>8</v>
      </c>
      <c r="F9" s="52">
        <v>6</v>
      </c>
      <c r="G9" s="52">
        <v>4</v>
      </c>
      <c r="H9" s="52">
        <f t="shared" si="0"/>
        <v>18</v>
      </c>
      <c r="I9" t="s">
        <v>191</v>
      </c>
    </row>
    <row r="10" spans="1:9" ht="15.75">
      <c r="A10" s="66">
        <v>7</v>
      </c>
      <c r="B10" s="72" t="s">
        <v>145</v>
      </c>
      <c r="C10" s="68">
        <v>6</v>
      </c>
      <c r="D10" s="69" t="s">
        <v>141</v>
      </c>
      <c r="E10" s="69">
        <v>5.25</v>
      </c>
      <c r="F10" s="69">
        <v>6</v>
      </c>
      <c r="G10" s="69">
        <v>6</v>
      </c>
      <c r="H10" s="69">
        <f t="shared" si="0"/>
        <v>17.25</v>
      </c>
      <c r="I10" t="s">
        <v>192</v>
      </c>
    </row>
    <row r="11" spans="1:9" ht="15.75">
      <c r="A11" s="66">
        <v>8</v>
      </c>
      <c r="B11" s="70" t="s">
        <v>98</v>
      </c>
      <c r="C11" s="68">
        <v>6</v>
      </c>
      <c r="D11" s="66" t="s">
        <v>90</v>
      </c>
      <c r="E11" s="69">
        <v>7</v>
      </c>
      <c r="F11" s="69">
        <v>6</v>
      </c>
      <c r="G11" s="69">
        <v>4</v>
      </c>
      <c r="H11" s="69">
        <f t="shared" si="0"/>
        <v>17</v>
      </c>
      <c r="I11" t="s">
        <v>192</v>
      </c>
    </row>
    <row r="12" spans="1:9" ht="15.75">
      <c r="A12" s="66">
        <v>9</v>
      </c>
      <c r="B12" s="70" t="s">
        <v>3</v>
      </c>
      <c r="C12" s="68">
        <v>6</v>
      </c>
      <c r="D12" s="66" t="s">
        <v>4</v>
      </c>
      <c r="E12" s="69">
        <v>6</v>
      </c>
      <c r="F12" s="69">
        <v>6</v>
      </c>
      <c r="G12" s="69">
        <v>5</v>
      </c>
      <c r="H12" s="69">
        <f t="shared" si="0"/>
        <v>17</v>
      </c>
      <c r="I12" t="s">
        <v>192</v>
      </c>
    </row>
    <row r="13" spans="1:9" ht="15.75">
      <c r="A13" s="66">
        <v>10</v>
      </c>
      <c r="B13" s="70" t="s">
        <v>8</v>
      </c>
      <c r="C13" s="68">
        <v>6</v>
      </c>
      <c r="D13" s="66" t="s">
        <v>4</v>
      </c>
      <c r="E13" s="69">
        <v>5</v>
      </c>
      <c r="F13" s="69">
        <v>6</v>
      </c>
      <c r="G13" s="69">
        <v>6</v>
      </c>
      <c r="H13" s="69">
        <f t="shared" si="0"/>
        <v>17</v>
      </c>
      <c r="I13" t="s">
        <v>192</v>
      </c>
    </row>
    <row r="14" spans="1:9" ht="15.75">
      <c r="A14" s="36">
        <v>11</v>
      </c>
      <c r="B14" s="63" t="s">
        <v>36</v>
      </c>
      <c r="C14" s="62">
        <v>6</v>
      </c>
      <c r="D14" s="54" t="s">
        <v>34</v>
      </c>
      <c r="E14" s="57">
        <v>6</v>
      </c>
      <c r="F14" s="57">
        <v>6</v>
      </c>
      <c r="G14" s="57">
        <v>4</v>
      </c>
      <c r="H14" s="57">
        <f t="shared" si="0"/>
        <v>16</v>
      </c>
      <c r="I14" t="s">
        <v>193</v>
      </c>
    </row>
    <row r="15" spans="1:9" ht="15.75">
      <c r="A15" s="36">
        <v>12</v>
      </c>
      <c r="B15" s="63" t="s">
        <v>44</v>
      </c>
      <c r="C15" s="62">
        <v>6</v>
      </c>
      <c r="D15" s="54" t="s">
        <v>34</v>
      </c>
      <c r="E15" s="57">
        <v>4</v>
      </c>
      <c r="F15" s="57">
        <v>6.5</v>
      </c>
      <c r="G15" s="57">
        <v>5</v>
      </c>
      <c r="H15" s="57">
        <f t="shared" si="0"/>
        <v>15.5</v>
      </c>
      <c r="I15" t="s">
        <v>193</v>
      </c>
    </row>
    <row r="16" spans="1:9" ht="15.75">
      <c r="A16" s="36">
        <v>13</v>
      </c>
      <c r="B16" s="58" t="s">
        <v>144</v>
      </c>
      <c r="C16" s="62">
        <v>6</v>
      </c>
      <c r="D16" s="57" t="s">
        <v>141</v>
      </c>
      <c r="E16" s="57">
        <v>7</v>
      </c>
      <c r="F16" s="57">
        <v>6.5</v>
      </c>
      <c r="G16" s="57">
        <v>1</v>
      </c>
      <c r="H16" s="57">
        <f t="shared" si="0"/>
        <v>14.5</v>
      </c>
      <c r="I16" t="s">
        <v>193</v>
      </c>
    </row>
    <row r="17" spans="1:9" ht="15.75">
      <c r="A17" s="36">
        <v>14</v>
      </c>
      <c r="B17" s="58" t="s">
        <v>143</v>
      </c>
      <c r="C17" s="62">
        <v>6</v>
      </c>
      <c r="D17" s="57" t="s">
        <v>141</v>
      </c>
      <c r="E17" s="57">
        <v>5.5</v>
      </c>
      <c r="F17" s="57">
        <v>6</v>
      </c>
      <c r="G17" s="57">
        <v>3</v>
      </c>
      <c r="H17" s="57">
        <f t="shared" si="0"/>
        <v>14.5</v>
      </c>
      <c r="I17" t="s">
        <v>193</v>
      </c>
    </row>
    <row r="18" spans="1:9" ht="15.75">
      <c r="A18" s="36">
        <v>15</v>
      </c>
      <c r="B18" s="55" t="s">
        <v>7</v>
      </c>
      <c r="C18" s="62">
        <v>6</v>
      </c>
      <c r="D18" s="54" t="s">
        <v>4</v>
      </c>
      <c r="E18" s="57">
        <v>4.5</v>
      </c>
      <c r="F18" s="57">
        <v>6.5</v>
      </c>
      <c r="G18" s="57">
        <v>3</v>
      </c>
      <c r="H18" s="57">
        <f t="shared" si="0"/>
        <v>14</v>
      </c>
      <c r="I18" t="s">
        <v>193</v>
      </c>
    </row>
    <row r="19" spans="1:9" ht="15.75">
      <c r="A19" s="36">
        <v>16</v>
      </c>
      <c r="B19" s="55" t="s">
        <v>66</v>
      </c>
      <c r="C19" s="62">
        <v>6</v>
      </c>
      <c r="D19" s="54" t="s">
        <v>4</v>
      </c>
      <c r="E19" s="57">
        <v>5</v>
      </c>
      <c r="F19" s="57">
        <v>6</v>
      </c>
      <c r="G19" s="57">
        <v>2</v>
      </c>
      <c r="H19" s="57">
        <f t="shared" si="0"/>
        <v>13</v>
      </c>
      <c r="I19" t="s">
        <v>193</v>
      </c>
    </row>
    <row r="20" spans="1:9" ht="15.75">
      <c r="A20" s="36">
        <v>17</v>
      </c>
      <c r="B20" s="55" t="s">
        <v>11</v>
      </c>
      <c r="C20" s="62">
        <v>6</v>
      </c>
      <c r="D20" s="54" t="s">
        <v>4</v>
      </c>
      <c r="E20" s="57">
        <v>5</v>
      </c>
      <c r="F20" s="57">
        <v>6</v>
      </c>
      <c r="G20" s="57">
        <v>2</v>
      </c>
      <c r="H20" s="57">
        <f t="shared" si="0"/>
        <v>13</v>
      </c>
      <c r="I20" t="s">
        <v>193</v>
      </c>
    </row>
    <row r="21" spans="1:9" ht="15.75">
      <c r="A21" s="36">
        <v>18</v>
      </c>
      <c r="B21" s="55" t="s">
        <v>6</v>
      </c>
      <c r="C21" s="62">
        <v>6</v>
      </c>
      <c r="D21" s="54" t="s">
        <v>4</v>
      </c>
      <c r="E21" s="57">
        <v>3</v>
      </c>
      <c r="F21" s="57">
        <v>6.5</v>
      </c>
      <c r="G21" s="57">
        <v>3</v>
      </c>
      <c r="H21" s="57">
        <f t="shared" si="0"/>
        <v>12.5</v>
      </c>
      <c r="I21" t="s">
        <v>193</v>
      </c>
    </row>
    <row r="22" spans="1:9" ht="15.75">
      <c r="A22" s="36">
        <v>19</v>
      </c>
      <c r="B22" s="63" t="s">
        <v>42</v>
      </c>
      <c r="C22" s="62">
        <v>6</v>
      </c>
      <c r="D22" s="54" t="s">
        <v>34</v>
      </c>
      <c r="E22" s="57">
        <v>4</v>
      </c>
      <c r="F22" s="57">
        <v>4.5</v>
      </c>
      <c r="G22" s="57">
        <v>4</v>
      </c>
      <c r="H22" s="57">
        <f t="shared" si="0"/>
        <v>12.5</v>
      </c>
      <c r="I22" t="s">
        <v>193</v>
      </c>
    </row>
    <row r="23" spans="1:9" ht="15.75">
      <c r="A23" s="11">
        <v>20</v>
      </c>
      <c r="B23" s="63" t="s">
        <v>35</v>
      </c>
      <c r="C23" s="62">
        <v>6</v>
      </c>
      <c r="D23" s="54" t="s">
        <v>34</v>
      </c>
      <c r="E23" s="57">
        <v>2</v>
      </c>
      <c r="F23" s="57">
        <v>6.5</v>
      </c>
      <c r="G23" s="57">
        <v>3</v>
      </c>
      <c r="H23" s="57">
        <f t="shared" si="0"/>
        <v>11.5</v>
      </c>
      <c r="I23" t="s">
        <v>193</v>
      </c>
    </row>
    <row r="24" spans="1:9" ht="15.75">
      <c r="A24" s="11">
        <v>21</v>
      </c>
      <c r="B24" s="3" t="s">
        <v>37</v>
      </c>
      <c r="C24" s="13">
        <v>6</v>
      </c>
      <c r="D24" s="11" t="s">
        <v>34</v>
      </c>
      <c r="E24" s="12">
        <v>3</v>
      </c>
      <c r="F24" s="12">
        <v>2</v>
      </c>
      <c r="G24" s="12">
        <v>2</v>
      </c>
      <c r="H24" s="12">
        <f t="shared" si="0"/>
        <v>7</v>
      </c>
    </row>
    <row r="25" spans="1:9" ht="15.75">
      <c r="A25" s="11">
        <v>22</v>
      </c>
      <c r="B25" s="3" t="s">
        <v>38</v>
      </c>
      <c r="C25" s="13">
        <v>6</v>
      </c>
      <c r="D25" s="11" t="s">
        <v>34</v>
      </c>
      <c r="E25" s="12">
        <v>4</v>
      </c>
      <c r="F25" s="12">
        <v>2</v>
      </c>
      <c r="G25" s="12">
        <v>1</v>
      </c>
      <c r="H25" s="12">
        <f t="shared" si="0"/>
        <v>7</v>
      </c>
    </row>
    <row r="26" spans="1:9" ht="15.75">
      <c r="A26" s="11">
        <v>23</v>
      </c>
      <c r="B26" s="6" t="s">
        <v>65</v>
      </c>
      <c r="C26" s="13">
        <v>6</v>
      </c>
      <c r="D26" s="11" t="s">
        <v>4</v>
      </c>
      <c r="E26" s="12">
        <v>2</v>
      </c>
      <c r="F26" s="12">
        <v>2</v>
      </c>
      <c r="G26" s="12">
        <v>2</v>
      </c>
      <c r="H26" s="12">
        <f t="shared" si="0"/>
        <v>6</v>
      </c>
    </row>
    <row r="27" spans="1:9" ht="15.75">
      <c r="A27" s="11">
        <v>24</v>
      </c>
      <c r="B27" s="3" t="s">
        <v>41</v>
      </c>
      <c r="C27" s="13">
        <v>6</v>
      </c>
      <c r="D27" s="11" t="s">
        <v>34</v>
      </c>
      <c r="E27" s="12">
        <v>2</v>
      </c>
      <c r="F27" s="12">
        <v>2</v>
      </c>
      <c r="G27" s="12">
        <v>2</v>
      </c>
      <c r="H27" s="12">
        <f t="shared" si="0"/>
        <v>6</v>
      </c>
    </row>
    <row r="28" spans="1:9" ht="15.75">
      <c r="A28" s="11">
        <v>25</v>
      </c>
      <c r="B28" s="3" t="s">
        <v>40</v>
      </c>
      <c r="C28" s="13">
        <v>6</v>
      </c>
      <c r="D28" s="11" t="s">
        <v>34</v>
      </c>
      <c r="E28" s="12">
        <v>2</v>
      </c>
      <c r="F28" s="12">
        <v>2</v>
      </c>
      <c r="G28" s="12">
        <v>1</v>
      </c>
      <c r="H28" s="12">
        <f t="shared" si="0"/>
        <v>5</v>
      </c>
    </row>
    <row r="29" spans="1:9" ht="15.75">
      <c r="A29" s="11">
        <v>26</v>
      </c>
      <c r="B29" s="3" t="s">
        <v>43</v>
      </c>
      <c r="C29" s="13">
        <v>6</v>
      </c>
      <c r="D29" s="11" t="s">
        <v>34</v>
      </c>
      <c r="E29" s="12">
        <v>2</v>
      </c>
      <c r="F29" s="12">
        <v>2</v>
      </c>
      <c r="G29" s="12">
        <v>1</v>
      </c>
      <c r="H29" s="12">
        <f t="shared" si="0"/>
        <v>5</v>
      </c>
    </row>
  </sheetData>
  <sortState ref="B4:I32">
    <sortCondition descending="1" ref="H4:H32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3:J36"/>
  <sheetViews>
    <sheetView zoomScale="80" zoomScaleNormal="80" zoomScalePageLayoutView="125" workbookViewId="0">
      <selection activeCell="K16" sqref="A1:XFD1048576"/>
    </sheetView>
  </sheetViews>
  <sheetFormatPr defaultColWidth="8.85546875" defaultRowHeight="15"/>
  <cols>
    <col min="2" max="2" width="30.7109375" style="2" customWidth="1"/>
    <col min="4" max="4" width="58.42578125" bestFit="1" customWidth="1"/>
    <col min="5" max="5" width="23.28515625" hidden="1" customWidth="1"/>
  </cols>
  <sheetData>
    <row r="3" spans="1:10" ht="15.75">
      <c r="A3" s="8" t="s">
        <v>67</v>
      </c>
      <c r="B3" s="9" t="s">
        <v>0</v>
      </c>
      <c r="C3" s="8" t="s">
        <v>1</v>
      </c>
      <c r="D3" s="8" t="s">
        <v>2</v>
      </c>
      <c r="E3" s="8" t="s">
        <v>9</v>
      </c>
      <c r="F3" s="10" t="s">
        <v>153</v>
      </c>
      <c r="G3" s="10" t="s">
        <v>154</v>
      </c>
      <c r="H3" s="10" t="s">
        <v>155</v>
      </c>
      <c r="I3" s="10" t="s">
        <v>156</v>
      </c>
    </row>
    <row r="4" spans="1:10" ht="15.75">
      <c r="A4" s="40">
        <v>1</v>
      </c>
      <c r="B4" s="41" t="s">
        <v>100</v>
      </c>
      <c r="C4" s="74">
        <v>7</v>
      </c>
      <c r="D4" s="40" t="s">
        <v>90</v>
      </c>
      <c r="E4" s="73" t="s">
        <v>97</v>
      </c>
      <c r="F4" s="42">
        <v>9</v>
      </c>
      <c r="G4" s="42">
        <v>10</v>
      </c>
      <c r="H4" s="42">
        <v>10</v>
      </c>
      <c r="I4" s="42">
        <v>29</v>
      </c>
      <c r="J4" t="s">
        <v>190</v>
      </c>
    </row>
    <row r="5" spans="1:10" ht="15.75">
      <c r="A5" s="49">
        <v>2</v>
      </c>
      <c r="B5" s="50" t="s">
        <v>101</v>
      </c>
      <c r="C5" s="75">
        <v>7</v>
      </c>
      <c r="D5" s="49" t="s">
        <v>90</v>
      </c>
      <c r="E5" s="71" t="s">
        <v>97</v>
      </c>
      <c r="F5" s="52">
        <v>9.5</v>
      </c>
      <c r="G5" s="52">
        <v>10</v>
      </c>
      <c r="H5" s="52">
        <v>7</v>
      </c>
      <c r="I5" s="52">
        <v>26.5</v>
      </c>
      <c r="J5" t="s">
        <v>191</v>
      </c>
    </row>
    <row r="6" spans="1:10" ht="15.75">
      <c r="A6" s="66">
        <v>3</v>
      </c>
      <c r="B6" s="76" t="s">
        <v>129</v>
      </c>
      <c r="C6" s="77">
        <v>7</v>
      </c>
      <c r="D6" s="69" t="s">
        <v>125</v>
      </c>
      <c r="E6" s="67" t="s">
        <v>128</v>
      </c>
      <c r="F6" s="69">
        <v>9.5</v>
      </c>
      <c r="G6" s="69">
        <v>10</v>
      </c>
      <c r="H6" s="69">
        <v>4</v>
      </c>
      <c r="I6" s="69">
        <v>23.5</v>
      </c>
      <c r="J6" t="s">
        <v>192</v>
      </c>
    </row>
    <row r="7" spans="1:10" ht="15.75">
      <c r="A7" s="54">
        <v>4</v>
      </c>
      <c r="B7" s="55" t="s">
        <v>59</v>
      </c>
      <c r="C7" s="78">
        <v>7</v>
      </c>
      <c r="D7" s="54" t="s">
        <v>63</v>
      </c>
      <c r="E7" s="63" t="s">
        <v>62</v>
      </c>
      <c r="F7" s="57">
        <v>7</v>
      </c>
      <c r="G7" s="57">
        <v>6</v>
      </c>
      <c r="H7" s="57">
        <v>2</v>
      </c>
      <c r="I7" s="57">
        <v>15</v>
      </c>
      <c r="J7" t="s">
        <v>193</v>
      </c>
    </row>
    <row r="8" spans="1:10" ht="15.75">
      <c r="A8" s="54">
        <v>5</v>
      </c>
      <c r="B8" s="63" t="s">
        <v>46</v>
      </c>
      <c r="C8" s="78">
        <v>7</v>
      </c>
      <c r="D8" s="54" t="s">
        <v>34</v>
      </c>
      <c r="E8" s="63" t="s">
        <v>23</v>
      </c>
      <c r="F8" s="57">
        <v>5</v>
      </c>
      <c r="G8" s="57">
        <v>5</v>
      </c>
      <c r="H8" s="57">
        <v>3</v>
      </c>
      <c r="I8" s="57">
        <v>13</v>
      </c>
      <c r="J8" t="s">
        <v>193</v>
      </c>
    </row>
    <row r="9" spans="1:10" ht="15.75">
      <c r="A9" s="54">
        <v>6</v>
      </c>
      <c r="B9" s="55" t="s">
        <v>60</v>
      </c>
      <c r="C9" s="78">
        <v>7</v>
      </c>
      <c r="D9" s="54" t="s">
        <v>63</v>
      </c>
      <c r="E9" s="63" t="s">
        <v>62</v>
      </c>
      <c r="F9" s="57">
        <v>4</v>
      </c>
      <c r="G9" s="57">
        <v>5.5</v>
      </c>
      <c r="H9" s="57">
        <v>2</v>
      </c>
      <c r="I9" s="57">
        <v>11.5</v>
      </c>
      <c r="J9" t="s">
        <v>193</v>
      </c>
    </row>
    <row r="10" spans="1:10" ht="15.75">
      <c r="A10" s="54">
        <v>7</v>
      </c>
      <c r="B10" s="55" t="s">
        <v>61</v>
      </c>
      <c r="C10" s="78">
        <v>7</v>
      </c>
      <c r="D10" s="54" t="s">
        <v>63</v>
      </c>
      <c r="E10" s="63" t="s">
        <v>62</v>
      </c>
      <c r="F10" s="57">
        <v>4</v>
      </c>
      <c r="G10" s="57">
        <v>4.5</v>
      </c>
      <c r="H10" s="57">
        <v>2</v>
      </c>
      <c r="I10" s="57">
        <v>10.5</v>
      </c>
      <c r="J10" t="s">
        <v>193</v>
      </c>
    </row>
    <row r="11" spans="1:10" ht="15.75">
      <c r="A11" s="54">
        <v>8</v>
      </c>
      <c r="B11" s="55" t="s">
        <v>58</v>
      </c>
      <c r="C11" s="78">
        <v>7</v>
      </c>
      <c r="D11" s="54" t="s">
        <v>63</v>
      </c>
      <c r="E11" s="63" t="s">
        <v>62</v>
      </c>
      <c r="F11" s="57">
        <v>2</v>
      </c>
      <c r="G11" s="57">
        <v>5.5</v>
      </c>
      <c r="H11" s="57">
        <v>3</v>
      </c>
      <c r="I11" s="57">
        <v>10.5</v>
      </c>
      <c r="J11" t="s">
        <v>193</v>
      </c>
    </row>
    <row r="12" spans="1:10" ht="15.75">
      <c r="A12" s="11">
        <v>9</v>
      </c>
      <c r="B12" s="3" t="s">
        <v>47</v>
      </c>
      <c r="C12" s="21">
        <v>7</v>
      </c>
      <c r="D12" s="11" t="s">
        <v>34</v>
      </c>
      <c r="E12" s="3" t="s">
        <v>23</v>
      </c>
      <c r="F12" s="12">
        <v>3</v>
      </c>
      <c r="G12" s="12">
        <v>4</v>
      </c>
      <c r="H12" s="12">
        <v>1</v>
      </c>
      <c r="I12" s="12">
        <v>8</v>
      </c>
    </row>
    <row r="13" spans="1:10" ht="15.75">
      <c r="A13" s="11">
        <v>10</v>
      </c>
      <c r="B13" s="5" t="s">
        <v>187</v>
      </c>
      <c r="C13" s="21">
        <v>7</v>
      </c>
      <c r="D13" s="11" t="s">
        <v>4</v>
      </c>
      <c r="E13" s="15" t="s">
        <v>122</v>
      </c>
      <c r="F13" s="12">
        <v>2</v>
      </c>
      <c r="G13" s="12">
        <v>3</v>
      </c>
      <c r="H13" s="12">
        <v>1</v>
      </c>
      <c r="I13" s="12">
        <v>6</v>
      </c>
    </row>
    <row r="14" spans="1:10" ht="15.75">
      <c r="A14" s="11">
        <v>11</v>
      </c>
      <c r="B14" s="3" t="s">
        <v>45</v>
      </c>
      <c r="C14" s="21">
        <v>7</v>
      </c>
      <c r="D14" s="11" t="s">
        <v>34</v>
      </c>
      <c r="E14" s="3" t="s">
        <v>23</v>
      </c>
      <c r="F14" s="12">
        <v>2</v>
      </c>
      <c r="G14" s="12">
        <v>2</v>
      </c>
      <c r="H14" s="12">
        <v>2</v>
      </c>
      <c r="I14" s="12">
        <v>6</v>
      </c>
    </row>
    <row r="15" spans="1:10" ht="17.25" customHeight="1">
      <c r="A15" s="11">
        <v>12</v>
      </c>
      <c r="B15" s="6" t="s">
        <v>188</v>
      </c>
      <c r="C15" s="21">
        <v>7</v>
      </c>
      <c r="D15" s="11" t="s">
        <v>72</v>
      </c>
      <c r="E15" s="15" t="s">
        <v>79</v>
      </c>
      <c r="F15" s="12"/>
      <c r="G15" s="12"/>
      <c r="H15" s="12"/>
      <c r="I15" s="12" t="s">
        <v>168</v>
      </c>
    </row>
    <row r="16" spans="1:10" ht="15.75">
      <c r="A16" s="11">
        <v>14</v>
      </c>
      <c r="B16" s="6" t="s">
        <v>189</v>
      </c>
      <c r="C16" s="21">
        <v>7</v>
      </c>
      <c r="D16" s="11" t="s">
        <v>72</v>
      </c>
      <c r="E16" s="15" t="s">
        <v>79</v>
      </c>
      <c r="F16" s="12"/>
      <c r="G16" s="12"/>
      <c r="H16" s="12"/>
      <c r="I16" s="12" t="s">
        <v>168</v>
      </c>
    </row>
    <row r="20" spans="3:4">
      <c r="C20" s="2"/>
      <c r="D20" s="2"/>
    </row>
    <row r="21" spans="3:4">
      <c r="C21" s="2"/>
      <c r="D21" s="2"/>
    </row>
    <row r="22" spans="3:4">
      <c r="C22" s="2"/>
      <c r="D22" s="2"/>
    </row>
    <row r="23" spans="3:4">
      <c r="C23" s="2"/>
      <c r="D23" s="2"/>
    </row>
    <row r="24" spans="3:4">
      <c r="C24" s="2"/>
      <c r="D24" s="2"/>
    </row>
    <row r="25" spans="3:4">
      <c r="C25" s="2"/>
      <c r="D25" s="2"/>
    </row>
    <row r="26" spans="3:4">
      <c r="C26" s="2"/>
      <c r="D26" s="2"/>
    </row>
    <row r="27" spans="3:4">
      <c r="C27" s="2"/>
      <c r="D27" s="2"/>
    </row>
    <row r="28" spans="3:4">
      <c r="C28" s="2"/>
      <c r="D28" s="2"/>
    </row>
    <row r="29" spans="3:4">
      <c r="C29" s="2"/>
      <c r="D29" s="2"/>
    </row>
    <row r="30" spans="3:4">
      <c r="C30" s="2"/>
      <c r="D30" s="2"/>
    </row>
    <row r="31" spans="3:4">
      <c r="C31" s="2"/>
      <c r="D31" s="2"/>
    </row>
    <row r="32" spans="3:4">
      <c r="C32" s="2"/>
      <c r="D32" s="2"/>
    </row>
    <row r="33" spans="3:4">
      <c r="C33" s="2"/>
      <c r="D33" s="2"/>
    </row>
    <row r="34" spans="3:4">
      <c r="C34" s="2"/>
      <c r="D34" s="2"/>
    </row>
    <row r="35" spans="3:4">
      <c r="C35" s="2"/>
      <c r="D35" s="2"/>
    </row>
    <row r="36" spans="3:4">
      <c r="C36" s="2"/>
      <c r="D36" s="2"/>
    </row>
  </sheetData>
  <sortState ref="B4:I17">
    <sortCondition descending="1" ref="I4:I17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2018-05-19T14:41:04Z</dcterms:modified>
</cp:coreProperties>
</file>