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0490" windowHeight="7695" activeTab="7"/>
  </bookViews>
  <sheets>
    <sheet name="V" sheetId="3" r:id="rId1"/>
    <sheet name="VI" sheetId="4" r:id="rId2"/>
    <sheet name="VII" sheetId="5" r:id="rId3"/>
    <sheet name="VIII" sheetId="6" r:id="rId4"/>
    <sheet name="IX" sheetId="7" r:id="rId5"/>
    <sheet name="X" sheetId="8" r:id="rId6"/>
    <sheet name="XI" sheetId="9" r:id="rId7"/>
    <sheet name="XII" sheetId="10" r:id="rId8"/>
  </sheets>
  <definedNames>
    <definedName name="_xlnm._FilterDatabase" localSheetId="4" hidden="1">IX!$B$14:$K$47</definedName>
    <definedName name="_xlnm._FilterDatabase" localSheetId="0" hidden="1">V!$B$13:$K$92</definedName>
    <definedName name="_xlnm._FilterDatabase" localSheetId="1" hidden="1">VI!$B$13:$K$74</definedName>
    <definedName name="_xlnm._FilterDatabase" localSheetId="2" hidden="1">VII!$B$13:$K$31</definedName>
    <definedName name="_xlnm._FilterDatabase" localSheetId="3" hidden="1">VIII!$B$13:$K$27</definedName>
    <definedName name="_xlnm._FilterDatabase" localSheetId="5" hidden="1">X!$B$13:$K$33</definedName>
    <definedName name="_xlnm._FilterDatabase" localSheetId="6" hidden="1">XI!$B$13:$K$37</definedName>
    <definedName name="_xlnm._FilterDatabase" localSheetId="7" hidden="1">XII!$B$13:$K$21</definedName>
    <definedName name="_xlnm.Print_Area" localSheetId="4">IX!$A$1:$K$53</definedName>
    <definedName name="_xlnm.Print_Area" localSheetId="1">VI!$A$1:$K$81</definedName>
    <definedName name="_xlnm.Print_Area" localSheetId="2">VII!$A$1:$K$39</definedName>
    <definedName name="_xlnm.Print_Area" localSheetId="3">VIII!$A$1:$K$34</definedName>
    <definedName name="_xlnm.Print_Area" localSheetId="5">X!$A$1:$K$39</definedName>
    <definedName name="_xlnm.Print_Area" localSheetId="6">XI!$A$1:$K$45</definedName>
    <definedName name="_xlnm.Print_Area" localSheetId="7">XII!$A$1:$K$29</definedName>
  </definedNames>
  <calcPr calcId="145621"/>
</workbook>
</file>

<file path=xl/calcChain.xml><?xml version="1.0" encoding="utf-8"?>
<calcChain xmlns="http://schemas.openxmlformats.org/spreadsheetml/2006/main">
  <c r="K14" i="8" l="1"/>
  <c r="K22" i="9" l="1"/>
  <c r="K21" i="10" l="1"/>
  <c r="K20" i="10"/>
  <c r="K19" i="10"/>
  <c r="K18" i="10"/>
  <c r="K17" i="10"/>
  <c r="K16" i="10"/>
  <c r="K15" i="10"/>
  <c r="K14" i="10"/>
  <c r="K37" i="9"/>
  <c r="K36" i="9"/>
  <c r="K35" i="9"/>
  <c r="K33" i="9"/>
  <c r="K32" i="9"/>
  <c r="K31" i="9"/>
  <c r="K30" i="9"/>
  <c r="K29" i="9"/>
  <c r="K28" i="9"/>
  <c r="K27" i="9"/>
  <c r="K26" i="9"/>
  <c r="K25" i="9"/>
  <c r="K24" i="9"/>
  <c r="K20" i="9"/>
  <c r="K19" i="9"/>
  <c r="K18" i="9"/>
  <c r="K17" i="9"/>
  <c r="K16" i="9"/>
  <c r="K15" i="9"/>
  <c r="K14" i="9"/>
  <c r="K33" i="8"/>
  <c r="K32" i="8"/>
  <c r="K30" i="8"/>
  <c r="K29" i="8"/>
  <c r="K28" i="8"/>
  <c r="K27" i="8"/>
  <c r="K26" i="8"/>
  <c r="K25" i="8"/>
  <c r="K23" i="8"/>
  <c r="K22" i="8"/>
  <c r="K20" i="8"/>
  <c r="K19" i="8"/>
  <c r="K18" i="8"/>
  <c r="K17" i="8"/>
  <c r="K15" i="8"/>
  <c r="K16" i="7"/>
  <c r="K17" i="7"/>
  <c r="K18" i="7"/>
  <c r="K19" i="7"/>
  <c r="K20" i="7"/>
  <c r="K21" i="7"/>
  <c r="K23" i="7"/>
  <c r="K24" i="7"/>
  <c r="K25" i="7"/>
  <c r="K26" i="7"/>
  <c r="K27" i="7"/>
  <c r="K28" i="7"/>
  <c r="K30" i="7"/>
  <c r="K31" i="7"/>
  <c r="K32" i="7"/>
  <c r="K33" i="7"/>
  <c r="K34" i="7"/>
  <c r="K35" i="7"/>
  <c r="K36" i="7"/>
  <c r="K37" i="7"/>
  <c r="K38" i="7"/>
  <c r="K39" i="7"/>
  <c r="K40" i="7"/>
  <c r="K41" i="7"/>
  <c r="K43" i="7"/>
  <c r="K44" i="7"/>
  <c r="K45" i="7"/>
  <c r="K22" i="7"/>
  <c r="K46" i="7"/>
  <c r="K47" i="7"/>
  <c r="K27" i="6"/>
  <c r="K26" i="6"/>
  <c r="K25" i="6"/>
  <c r="K23" i="6"/>
  <c r="K22" i="6"/>
  <c r="K21" i="6"/>
  <c r="K20" i="6"/>
  <c r="K19" i="6"/>
  <c r="K17" i="6"/>
  <c r="K16" i="6"/>
  <c r="K15" i="6"/>
  <c r="K14" i="6"/>
  <c r="K31" i="5"/>
  <c r="K30" i="5"/>
  <c r="K29" i="5"/>
  <c r="K28" i="5"/>
  <c r="K27" i="5"/>
  <c r="K26" i="5"/>
  <c r="K25" i="5"/>
  <c r="K24" i="5"/>
  <c r="K22" i="5"/>
  <c r="K21" i="5"/>
  <c r="K20" i="5"/>
  <c r="K19" i="5"/>
  <c r="K18" i="5"/>
  <c r="K17" i="5"/>
  <c r="K16" i="5"/>
  <c r="K15" i="5"/>
  <c r="K14" i="5"/>
  <c r="K74" i="4"/>
  <c r="K73" i="4"/>
  <c r="K72" i="4"/>
  <c r="K71" i="4"/>
  <c r="K70" i="4"/>
  <c r="K69" i="4"/>
  <c r="K68" i="4"/>
  <c r="K67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8" i="4"/>
  <c r="K17" i="4"/>
  <c r="K16" i="4"/>
  <c r="K15" i="4"/>
  <c r="K14" i="4"/>
  <c r="K14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2" i="3"/>
</calcChain>
</file>

<file path=xl/sharedStrings.xml><?xml version="1.0" encoding="utf-8"?>
<sst xmlns="http://schemas.openxmlformats.org/spreadsheetml/2006/main" count="1305" uniqueCount="464">
  <si>
    <t>NUME PRENUME ELEV</t>
  </si>
  <si>
    <t>CLASA</t>
  </si>
  <si>
    <t>NR.CRT.</t>
  </si>
  <si>
    <t>UNITATEA SCOLARA</t>
  </si>
  <si>
    <t>PROFESOR INDRUMATOR</t>
  </si>
  <si>
    <t>COLEGIUL NATIONAL “VASILE ALECSANDRI”</t>
  </si>
  <si>
    <t>VI</t>
  </si>
  <si>
    <t>BERTEA MĂDĂLIN</t>
  </si>
  <si>
    <t>LUNCANU TEODOR</t>
  </si>
  <si>
    <t>ŞCOALA GIMAZIALĂ „GEORGE CĂLINESCU”</t>
  </si>
  <si>
    <t>ZAHARIA MARIA</t>
  </si>
  <si>
    <t>LUNGU MIHAI</t>
  </si>
  <si>
    <t>ANDREI CRISTINA</t>
  </si>
  <si>
    <t>MONAR MIHAELA</t>
  </si>
  <si>
    <t>PASCALUTA ILIE</t>
  </si>
  <si>
    <t>BOTEZATU PETRU</t>
  </si>
  <si>
    <t>ȘC.GIMNAZIALĂ 
”ŞTEFAN LUCHIAN” MOINEȘTI</t>
  </si>
  <si>
    <t>TRANDAFIR MARIUS</t>
  </si>
  <si>
    <t>CEANGĂU  BIANCA</t>
  </si>
  <si>
    <t>ŞCOALA GIMNAZIALĂNR. 2 TG.OCNA</t>
  </si>
  <si>
    <t>VOICU  FĂNEL</t>
  </si>
  <si>
    <t>ANDRIESCU ANDREI</t>
  </si>
  <si>
    <t>BITIRE ANA PATRICIA</t>
  </si>
  <si>
    <t>PURCARIU MIHAELA</t>
  </si>
  <si>
    <t>IONESCU BIANCA</t>
  </si>
  <si>
    <t>COLEGIUL NAȚIONAL „DIMITRIE CANTEMIR”</t>
  </si>
  <si>
    <t>MOLDOVEANU LENUȚA</t>
  </si>
  <si>
    <t>STĂNCILĂ IONUŢ</t>
  </si>
  <si>
    <t>ARHIP ANA</t>
  </si>
  <si>
    <t>IANCU IRINA</t>
  </si>
  <si>
    <t>ȘCOALA GIMNAZIALĂ NR. 10 BACĂU</t>
  </si>
  <si>
    <t>IVU ANIȘOARA</t>
  </si>
  <si>
    <t>GROSU TEODOR</t>
  </si>
  <si>
    <t>ŞCOALA GIMNAZIALĂ "ALEXANDRU CEL BUN"</t>
  </si>
  <si>
    <t>IANCU EUGENIA</t>
  </si>
  <si>
    <t>COLEGIUL NAȚIONAL FERDINAND</t>
  </si>
  <si>
    <t>SAVU ELEONORA</t>
  </si>
  <si>
    <t>GURAMBA ALEXANDRA</t>
  </si>
  <si>
    <t>DOLIȘ EDUARD</t>
  </si>
  <si>
    <t>FILIP FLORIN-MIHAI</t>
  </si>
  <si>
    <t>LICEUL TEHNOLOGIC DĂRMĂNEȘTI</t>
  </si>
  <si>
    <t>CĂZĂNEL GHEORGHE</t>
  </si>
  <si>
    <t>MOISĂ VICTOR</t>
  </si>
  <si>
    <t>RADU  DANIELA</t>
  </si>
  <si>
    <t>ŞCOALA GIMNAZIALĂNR. 1 TG.OCNA</t>
  </si>
  <si>
    <t>VASILICĂ  CĂTĂLINA</t>
  </si>
  <si>
    <t>SAVA ALEXIANA</t>
  </si>
  <si>
    <t>ȘERBAN  IUSTINIAN</t>
  </si>
  <si>
    <t>ILIESCU ANDREI-TUDOR</t>
  </si>
  <si>
    <t>COLCERU DRAGOȘ</t>
  </si>
  <si>
    <t>ICHIM DANIELA</t>
  </si>
  <si>
    <t>MĂGIRESCU TUDOR</t>
  </si>
  <si>
    <t>BLĂJUȚ EUGENIU</t>
  </si>
  <si>
    <t>NISTOR MELINDA</t>
  </si>
  <si>
    <t>BUTUC OVIDIU</t>
  </si>
  <si>
    <t>ARSINTE GEORGETA</t>
  </si>
  <si>
    <t>PRISECARU GEORGIANA</t>
  </si>
  <si>
    <t>ROȘU IULIA</t>
  </si>
  <si>
    <t>TROFIN OVIDIU</t>
  </si>
  <si>
    <t>SLADARU ALEXANDRU</t>
  </si>
  <si>
    <t>DOBROVĂȚ DELIA</t>
  </si>
  <si>
    <t>ILIESCU SÂNZIANA</t>
  </si>
  <si>
    <t>MĂRIC RĂZVAN</t>
  </si>
  <si>
    <t>PINTILIE LUCA</t>
  </si>
  <si>
    <t>MONAR  MIHAELA</t>
  </si>
  <si>
    <t>OPREA ILINCA</t>
  </si>
  <si>
    <t>GHINEA IULIANA</t>
  </si>
  <si>
    <t>POPESCU GABRIELA</t>
  </si>
  <si>
    <t>CERBU DĂNUȚ</t>
  </si>
  <si>
    <t>ŞCOALA GIMNAZIALĂ NR. 1 ONEŞTI</t>
  </si>
  <si>
    <t>ZAHARIA DAN</t>
  </si>
  <si>
    <t>ARADEI ROBERT</t>
  </si>
  <si>
    <t>AVRAM RAREȘ</t>
  </si>
  <si>
    <t>ORÎNDARU MARIA</t>
  </si>
  <si>
    <t>BARCAN LUCIAN</t>
  </si>
  <si>
    <t>BELCEANU ANDRA</t>
  </si>
  <si>
    <t>CIPCĂ DARIA</t>
  </si>
  <si>
    <t>DOBRIN EDUARD</t>
  </si>
  <si>
    <t>DUMITRU GEORGIANA</t>
  </si>
  <si>
    <t>HADARAG  DELIA</t>
  </si>
  <si>
    <t>HRIŞCĂ SABINA</t>
  </si>
  <si>
    <t>SĂBĂREANU LUCIAN-ALEXANDRU</t>
  </si>
  <si>
    <t>IOAN BOGDAN</t>
  </si>
  <si>
    <t>TELEAGĂ LOREDANA</t>
  </si>
  <si>
    <t>OLARIU RĂZVAN</t>
  </si>
  <si>
    <t>PĂDUREANU FLORINA</t>
  </si>
  <si>
    <t>PROCA ELENA</t>
  </si>
  <si>
    <t>SCHIRLIU DELIA</t>
  </si>
  <si>
    <t>PĂDURARU ELENA</t>
  </si>
  <si>
    <t>TISESCU IARINA</t>
  </si>
  <si>
    <t>GLOAMBEȘ LUCIAN</t>
  </si>
  <si>
    <t>PIȘCU ȘTEFAN</t>
  </si>
  <si>
    <t>V</t>
  </si>
  <si>
    <t>POPA MARIAN</t>
  </si>
  <si>
    <t>DOSPINESCU ALYIA</t>
  </si>
  <si>
    <t>POPICA ELENA</t>
  </si>
  <si>
    <t>MITROFAN THEODOR-CRISTIAN</t>
  </si>
  <si>
    <t>ȘOLOT PAUL</t>
  </si>
  <si>
    <t>BUSUIOC MARIA</t>
  </si>
  <si>
    <t>LUNGU MELANIA</t>
  </si>
  <si>
    <t>RÎMNICEANU ALEX IONUȚ</t>
  </si>
  <si>
    <t>SECARĂ MARIA</t>
  </si>
  <si>
    <t>RĂUȚĂ ARCADIE</t>
  </si>
  <si>
    <t>BOIANGIU RALUCA</t>
  </si>
  <si>
    <t>URSACHE ȘTEFAN</t>
  </si>
  <si>
    <t>STOICA VASILE</t>
  </si>
  <si>
    <t>GHIGEA  RĂZVAN</t>
  </si>
  <si>
    <t>GROSU  IOANA FLORENTINA</t>
  </si>
  <si>
    <t>OPINCĂ ANA MARIA</t>
  </si>
  <si>
    <t>SMARANDI ȘTEFAN</t>
  </si>
  <si>
    <t>GÂRMACEA RAREȘ</t>
  </si>
  <si>
    <t>RADU ELENA</t>
  </si>
  <si>
    <t>BĂCĂOANU ȘTEFAN</t>
  </si>
  <si>
    <t>CALAIAN VICTOR</t>
  </si>
  <si>
    <t>DUDĂU ALESSIA MARIA</t>
  </si>
  <si>
    <t>PANU DENISA</t>
  </si>
  <si>
    <t>SOVA RARES IOAN</t>
  </si>
  <si>
    <t>CIASAR VIOLETA</t>
  </si>
  <si>
    <t>ZAHARIA LORIN</t>
  </si>
  <si>
    <t>HRINCESCU IOANA ALEXANDRA</t>
  </si>
  <si>
    <t>APARASCHIVEI TEODOR</t>
  </si>
  <si>
    <t>COTEANU EUGENIA</t>
  </si>
  <si>
    <t>BRESCAN ANTONIA</t>
  </si>
  <si>
    <t>MUNTEANU  OTILIA</t>
  </si>
  <si>
    <t>CLIMOV ELINA</t>
  </si>
  <si>
    <t>CURBĂT LOREDANA</t>
  </si>
  <si>
    <t>FÎNARU  ANDREI</t>
  </si>
  <si>
    <t>VOICU  ELENA</t>
  </si>
  <si>
    <t>LUPU RĂZVAN</t>
  </si>
  <si>
    <t>POPESCU RUXANDRA</t>
  </si>
  <si>
    <t>MAȘALA ANDREI</t>
  </si>
  <si>
    <t>SCOALA GIMNAZIALA NR.1 ONESTI</t>
  </si>
  <si>
    <t>BUTNARU   DARIA</t>
  </si>
  <si>
    <t>ŞCOALA GIMAZIALĂ „GHIŢĂ MOCANU”</t>
  </si>
  <si>
    <t>NECHITA VIRGINIA</t>
  </si>
  <si>
    <t>ARDELEANU ANDREI</t>
  </si>
  <si>
    <t>BOLDISOR MARIA SANZIANA</t>
  </si>
  <si>
    <t>DORODICI ANDRA</t>
  </si>
  <si>
    <t>TIMARIU DENISIA-ELENA</t>
  </si>
  <si>
    <t>ANTAL CORBU ANDREI</t>
  </si>
  <si>
    <t>CIASAR ILINCA TEODORA</t>
  </si>
  <si>
    <t>COCÎIU MIHAI</t>
  </si>
  <si>
    <t>CHIŢOIU IONELA</t>
  </si>
  <si>
    <t>CUCU ANDREI</t>
  </si>
  <si>
    <t>DAVID COSMIN IULIAN</t>
  </si>
  <si>
    <t>ILIEȘ MARA</t>
  </si>
  <si>
    <t>NICOLCEA GELU-ALEXANDRU</t>
  </si>
  <si>
    <t>OANCEA-NEGOIȚĂ TEODORA</t>
  </si>
  <si>
    <t>MĂZĂREANU  A.  ANDREEA- MIHAELA</t>
  </si>
  <si>
    <t>ARITON   IRINA</t>
  </si>
  <si>
    <t>CAPĂTĂ BRIANA</t>
  </si>
  <si>
    <t>ILIOPOLOS ANDREAS</t>
  </si>
  <si>
    <t xml:space="preserve">LOVIN IASMINA </t>
  </si>
  <si>
    <t>MARTIȘ DELIA</t>
  </si>
  <si>
    <t>ONICHI IONUŢ TIBERIU</t>
  </si>
  <si>
    <t>ROMEDEA KARINA</t>
  </si>
  <si>
    <t>ȘUFARU DIANA-MARIA</t>
  </si>
  <si>
    <t>GHEORGHE NECȘUȚA</t>
  </si>
  <si>
    <t>ANTIP RAREȘ</t>
  </si>
  <si>
    <t>MIHAELA STOICA</t>
  </si>
  <si>
    <t>APETREI DIANA</t>
  </si>
  <si>
    <t>APRODU  YASMINA</t>
  </si>
  <si>
    <t>BÂRSAN ROXANA – ELENA</t>
  </si>
  <si>
    <t>BENCHEA DIANA</t>
  </si>
  <si>
    <t>IACOB GHEORGHE</t>
  </si>
  <si>
    <t>CHIRIAC ANDREI IULIAN</t>
  </si>
  <si>
    <t>CRĂCIUN IULIA RUXANDRA</t>
  </si>
  <si>
    <t>IORDCHE VERONICA</t>
  </si>
  <si>
    <t>CRISTEA ŞTEFAN</t>
  </si>
  <si>
    <t>PĂTRĂU GABRIELA</t>
  </si>
  <si>
    <t>CUCU   C. G.   PATRICIA</t>
  </si>
  <si>
    <t>CUCU MATEI</t>
  </si>
  <si>
    <t>HIÎRJANU ANDREEA</t>
  </si>
  <si>
    <t>IORDACHE ALEXANDRU</t>
  </si>
  <si>
    <t>IOSUB BOGDAN</t>
  </si>
  <si>
    <t>MĂRGINEANU MARA</t>
  </si>
  <si>
    <t>MUNTEANU ANA MARIA</t>
  </si>
  <si>
    <t>MUNTEANU DARIA</t>
  </si>
  <si>
    <t>NICODIM ELIZA FILOFTEA</t>
  </si>
  <si>
    <t>NICOLESCU TEODORA</t>
  </si>
  <si>
    <t>OCHIAN MARA ŞTEFANIA</t>
  </si>
  <si>
    <t>PAVĂL FLAVIA ELENA</t>
  </si>
  <si>
    <t>PĂDURARU ŞTEFANIA</t>
  </si>
  <si>
    <t>TODERIŢĂ TEODOR</t>
  </si>
  <si>
    <t>TURCU MIHAI</t>
  </si>
  <si>
    <t>URSACHI MIHAI -ALEXANDRU</t>
  </si>
  <si>
    <t>URSOIU CĂLIN ALEXANDRU</t>
  </si>
  <si>
    <t>BALAN LIVIU</t>
  </si>
  <si>
    <t>MATEIU FILIP</t>
  </si>
  <si>
    <t>VII</t>
  </si>
  <si>
    <t>LAZĂR LUCIAN</t>
  </si>
  <si>
    <t>ȘTEFĂNESCU ȘTEFAN</t>
  </si>
  <si>
    <t>MARIN ALEXANDRU</t>
  </si>
  <si>
    <t>COSTACHI MARIUS</t>
  </si>
  <si>
    <t>MARIŞ DANIEL</t>
  </si>
  <si>
    <t>ANDRONIC SMARANDA</t>
  </si>
  <si>
    <t>DOROBĂȚ ȘTEFANA</t>
  </si>
  <si>
    <t>POSTOLACHE MARA</t>
  </si>
  <si>
    <t>ACATINCĂ  MINODORA</t>
  </si>
  <si>
    <t>ANDREESCU CRISTIANA</t>
  </si>
  <si>
    <t>DINU ANDREEA</t>
  </si>
  <si>
    <t>DOLIȘ VIVIANA</t>
  </si>
  <si>
    <t>LICHI ANDREI</t>
  </si>
  <si>
    <t>MUSCĂ ANDREEA</t>
  </si>
  <si>
    <t>OROS ALEXANDRA</t>
  </si>
  <si>
    <t>PALADI ROXANA</t>
  </si>
  <si>
    <t>SC.G. "MIHAI DRAGAN" BACAU</t>
  </si>
  <si>
    <t>TANȚOȘ MARIA</t>
  </si>
  <si>
    <t>VIII</t>
  </si>
  <si>
    <t>ARITON IRINA</t>
  </si>
  <si>
    <t>MIHĂILĂ IULIA</t>
  </si>
  <si>
    <t>BREAHNĂ NECULAI</t>
  </si>
  <si>
    <t>RAVARIU EUGEN</t>
  </si>
  <si>
    <t>COȘA FRANCISC</t>
  </si>
  <si>
    <t xml:space="preserve">MĂGIRESCU ȘTEFAN </t>
  </si>
  <si>
    <t>SOFRON RADU</t>
  </si>
  <si>
    <t>DINU PAUL</t>
  </si>
  <si>
    <t>ŞCOALA  "I. S. STURDZA" SĂUCEŞTI</t>
  </si>
  <si>
    <t>HÎRHUI CAMELIA</t>
  </si>
  <si>
    <t>LICEUL TEHNOLOGIC FĂGET</t>
  </si>
  <si>
    <t>BÂRSAN MONICA</t>
  </si>
  <si>
    <t xml:space="preserve">COJOCARU  BOGDAN </t>
  </si>
  <si>
    <t>GAVRILIU ANDREI</t>
  </si>
  <si>
    <t>PALADE ŞTEFAN</t>
  </si>
  <si>
    <t>IX</t>
  </si>
  <si>
    <t>LUPAȘCU MARIAN</t>
  </si>
  <si>
    <t>XII</t>
  </si>
  <si>
    <t>LUPU VASILE</t>
  </si>
  <si>
    <t>ANDREI IOAN</t>
  </si>
  <si>
    <t>X</t>
  </si>
  <si>
    <t>NUŢU DELIA ELENA</t>
  </si>
  <si>
    <t>SAVA LUCIAN IOAN</t>
  </si>
  <si>
    <t>CAEA MĂDĂLINA</t>
  </si>
  <si>
    <t>GAVRIL CONSTANTIN</t>
  </si>
  <si>
    <t>XI</t>
  </si>
  <si>
    <t>GRĂDINARU ALEXANDRA</t>
  </si>
  <si>
    <t>POPOVICI IULIA ELENA</t>
  </si>
  <si>
    <t>ARAMĂ DĂNUŢ</t>
  </si>
  <si>
    <t>OLARU IOANA-ADELINA</t>
  </si>
  <si>
    <t>MORARU DENISA</t>
  </si>
  <si>
    <t>MAŞALA OANA</t>
  </si>
  <si>
    <t xml:space="preserve">HÂRJABĂ ALISA </t>
  </si>
  <si>
    <t>BUTA IOANA</t>
  </si>
  <si>
    <t>BARBU CATALIN</t>
  </si>
  <si>
    <t>FARCAS CLAUDIA</t>
  </si>
  <si>
    <t>PETRESCU AMBRA</t>
  </si>
  <si>
    <t>VRABIE VICTOR</t>
  </si>
  <si>
    <t>SENCHEA DIANA</t>
  </si>
  <si>
    <t>MATEI ROXANA</t>
  </si>
  <si>
    <t>PUIU GABRIEL</t>
  </si>
  <si>
    <t>AMARANDI CELINI</t>
  </si>
  <si>
    <t>POPA PAUL</t>
  </si>
  <si>
    <t>AVASILOAIE ANDREI</t>
  </si>
  <si>
    <t>CHIRA NICOLAE</t>
  </si>
  <si>
    <t>SORTA GHEORGHE</t>
  </si>
  <si>
    <t>MELUTA BEATRICE</t>
  </si>
  <si>
    <t>CATRINESCU TUDOR</t>
  </si>
  <si>
    <t>ROTARU LAURA</t>
  </si>
  <si>
    <t>BELCIU MIRUNA</t>
  </si>
  <si>
    <t>HÎRHUI CĂLIN</t>
  </si>
  <si>
    <t>BASTON RADU</t>
  </si>
  <si>
    <t>HADARAG  ANDRA</t>
  </si>
  <si>
    <t>DRĂGAN  SILVIA</t>
  </si>
  <si>
    <t>FASOLĂ GEORGIANA</t>
  </si>
  <si>
    <t>ȚIFREA ȘTEFAN</t>
  </si>
  <si>
    <t>FILIP EDUARD</t>
  </si>
  <si>
    <t>MARIAN POPA</t>
  </si>
  <si>
    <t>IFITIMESCU GABRIELA</t>
  </si>
  <si>
    <t>SANDU ANDREI</t>
  </si>
  <si>
    <t>APOSTU VLĂDUȚ</t>
  </si>
  <si>
    <t>AMURĂRIȚEI CORINA</t>
  </si>
  <si>
    <t>PĂSTRĂV BIANCA</t>
  </si>
  <si>
    <t>CAZACU ARINA</t>
  </si>
  <si>
    <t>FRĂȚILĂ RUXANDRA</t>
  </si>
  <si>
    <t>STAN RALUCA</t>
  </si>
  <si>
    <t>NĂSTASE RALUCA</t>
  </si>
  <si>
    <t>PAVEL  CRISTIAN</t>
  </si>
  <si>
    <t>DIACONU VICTOR</t>
  </si>
  <si>
    <t>BOTEZ ALEXANDRA</t>
  </si>
  <si>
    <t>FÎNARU TUDOR</t>
  </si>
  <si>
    <t>MÂNDRUȚĂ CEZAR</t>
  </si>
  <si>
    <t>RĂILEANU MIRUNA</t>
  </si>
  <si>
    <t>DRAGOMIR CARMEN</t>
  </si>
  <si>
    <t>MĂRMUREANU TUDOR</t>
  </si>
  <si>
    <t>IOSUB RALUCA</t>
  </si>
  <si>
    <t>MĂGDĂLIN ȘTEFAN</t>
  </si>
  <si>
    <t>MARIAN EDUARD</t>
  </si>
  <si>
    <t>IFRIM MARIA MĂDĂLINA</t>
  </si>
  <si>
    <t>ȚĂMPU ANDRA</t>
  </si>
  <si>
    <t>ONU DANIELA</t>
  </si>
  <si>
    <t>MIRON ANDREI</t>
  </si>
  <si>
    <t>MĂLINICIU ȘTEFAN</t>
  </si>
  <si>
    <t>CIOBANU PAULA</t>
  </si>
  <si>
    <t>DROBOTĂ ION</t>
  </si>
  <si>
    <t>POPA CARMEN</t>
  </si>
  <si>
    <t>MELUȚĂ BEATRICE</t>
  </si>
  <si>
    <t>CĂLIMAN G. ALEXANDRU</t>
  </si>
  <si>
    <t>PĂNCESCU ELENA</t>
  </si>
  <si>
    <t>PĂDURARU I. PAUL-IOAN</t>
  </si>
  <si>
    <t>RĂDUC ALEXANDRU</t>
  </si>
  <si>
    <t>BĂLĂIȚĂ MĂDĂLINA</t>
  </si>
  <si>
    <t>DOCHIȚOIU IONELA BIANCA</t>
  </si>
  <si>
    <t>SÂNGEAP CARMEN</t>
  </si>
  <si>
    <t>S1</t>
  </si>
  <si>
    <t>S2</t>
  </si>
  <si>
    <t>S3</t>
  </si>
  <si>
    <t>S4</t>
  </si>
  <si>
    <t>TOTAL</t>
  </si>
  <si>
    <t xml:space="preserve">DONA ELIZA </t>
  </si>
  <si>
    <t>SANDU SERGIU IONUŢ</t>
  </si>
  <si>
    <t>HANU ALEXANDRU</t>
  </si>
  <si>
    <t xml:space="preserve">ISCU DELIA </t>
  </si>
  <si>
    <r>
      <t xml:space="preserve">Ministerul Educaţiei Nationale </t>
    </r>
    <r>
      <rPr>
        <b/>
        <i/>
        <sz val="12"/>
        <color theme="1"/>
        <rFont val="Times New Roman"/>
        <family val="1"/>
        <charset val="238"/>
      </rPr>
      <t>și Cercetării Științifice</t>
    </r>
  </si>
  <si>
    <t>Inspectoratul Şcolar  Judeţean Bacău</t>
  </si>
  <si>
    <t>Colegiul Naţional „Ferdinand I” Bacău</t>
  </si>
  <si>
    <t>Str. George Bacovia nr.45, Cod 600237</t>
  </si>
  <si>
    <t>Telefon: 0234 – 51.35.65, Fax: 0234 – 51.30.20</t>
  </si>
  <si>
    <t>E-mail: ferdinandbc@yahoo.com</t>
  </si>
  <si>
    <t>Site:  www.colegiulferdinad.ro</t>
  </si>
  <si>
    <t>OLIMPIADA JUDEȚEANĂ DE MATEMATICĂ</t>
  </si>
  <si>
    <t>PROFESOR 
INDRUMATOR</t>
  </si>
  <si>
    <t>C.T. „ION BORCEA” BUHUŞI</t>
  </si>
  <si>
    <t>BITIRE CĂTĂLIN 
CONSTANTIN</t>
  </si>
  <si>
    <t>DĂNOIU 
SABRINA-ELENA</t>
  </si>
  <si>
    <t>MUNTEANU
 CIPRIAN</t>
  </si>
  <si>
    <t>C.N. „GHEORGHE VRĂNCEANU” 
BACĂU</t>
  </si>
  <si>
    <t>C.N. „GHEORGHE VRĂNCEANU”
 BACĂU</t>
  </si>
  <si>
    <t>DIRECTOR,</t>
  </si>
  <si>
    <t>PROF. MIRELA BERZA</t>
  </si>
  <si>
    <t>PRESEDINTI EXECUTIVI,</t>
  </si>
  <si>
    <t>PROF. ADRIAN COSMA</t>
  </si>
  <si>
    <t>PROF. CORA NECHITA</t>
  </si>
  <si>
    <t>C.N. „FERDINAND I” BACĂU</t>
  </si>
  <si>
    <t>C.N. „VASILE ALECSANDRI” 
BACĂU</t>
  </si>
  <si>
    <t>CONSTANDACHE
 GHEORGHITA</t>
  </si>
  <si>
    <t>MUNTEANU MATEI 
VALENTIN</t>
  </si>
  <si>
    <t>SOLOMON 
ANDREI-CRISTIAN</t>
  </si>
  <si>
    <t>BOISTEANU 
SORINA-OANA</t>
  </si>
  <si>
    <t>BUGANU-COJOCARU
 STEFANIA</t>
  </si>
  <si>
    <t>MUNTEANU 
RALUCA ELENA</t>
  </si>
  <si>
    <t>PRISTAVU 
DUMITRU DRAGOŞ</t>
  </si>
  <si>
    <t>MUNTEANU 
GHEORGHE</t>
  </si>
  <si>
    <t>MERTICARU 
CRISTIAN</t>
  </si>
  <si>
    <t>DANIELA 
HARASEMCIUC</t>
  </si>
  <si>
    <t>LUNCANU 
CĂTĂLINA IOANA</t>
  </si>
  <si>
    <t>OANCEA-NEGOŢĂ
 CRISTINA</t>
  </si>
  <si>
    <t>OTELITA
 BOGDAN-IONUT</t>
  </si>
  <si>
    <t>SĂNDULESCU 
GHEORGHIŢĂ</t>
  </si>
  <si>
    <t>RĂSĂTOACĂ  
ELENA NINETA</t>
  </si>
  <si>
    <t>SIDORAC
 CONSTANTIN RADU</t>
  </si>
  <si>
    <t>SÎRBU  
ALEXANDRU-GABRIEL</t>
  </si>
  <si>
    <t>UNGUREANU 
VRÎNCEANU GEORGE</t>
  </si>
  <si>
    <t>HAUTELMAN 
ALEXANDRU</t>
  </si>
  <si>
    <t>BÂNȚU 
TEOFANA-IULIA</t>
  </si>
  <si>
    <t>C.E. „ION GHICA” BACĂU</t>
  </si>
  <si>
    <t>C.N. „GRIGORE MOISIL” ONEȘTI</t>
  </si>
  <si>
    <t>LICEUL TEHNOLOGIC
 DĂRMĂNEŞTI</t>
  </si>
  <si>
    <t>FLORIN 
ZGAVIRDICI</t>
  </si>
  <si>
    <t>TUDOR 
LAVINIA-IULIA</t>
  </si>
  <si>
    <t>MELUTA 
BEATRICE</t>
  </si>
  <si>
    <t>CĂZĂNEL 
GHEORGHE</t>
  </si>
  <si>
    <t>MELUTA
 BEATRICE</t>
  </si>
  <si>
    <t>COLEGIUL NAȚIONAL
 „DIMITRIE CANTEMIR”</t>
  </si>
  <si>
    <t>ȘCOALA GIMNAZIALĂ 
NR. 10 BACĂU</t>
  </si>
  <si>
    <t>ŞCOALA GIMAZIALĂ 
„GHIŢĂ MOCANU ”</t>
  </si>
  <si>
    <t>BÂRSAN CRISTA
 ANDREIA</t>
  </si>
  <si>
    <t>HONGU 
COSMIN TIBERIU</t>
  </si>
  <si>
    <t>CĂLIMAN 
RADU-DOMINIC</t>
  </si>
  <si>
    <t>NICOLCEA  
HORIA PAUL</t>
  </si>
  <si>
    <t>POPA 
MATEI ALEXANDRU</t>
  </si>
  <si>
    <t xml:space="preserve">CODREANU 
OVIDIU-BOGDAN </t>
  </si>
  <si>
    <t>ADAM ANTONIO 
EMANUEL</t>
  </si>
  <si>
    <t>LICEUL TEHNOLOGIC
 "AL. VLAHUŢĂ", PODU TURCULUI</t>
  </si>
  <si>
    <t>ȘCOALA GIMNAZIALĂ
 "LIVIU REBREANU" COMĂNEȘTI</t>
  </si>
  <si>
    <t>TUDOR
 LAVINIA-IULIA</t>
  </si>
  <si>
    <t>BARGAUANU 
MARCELA</t>
  </si>
  <si>
    <t>ANDRIEȘ 
ANDREI-ȘTEFAN</t>
  </si>
  <si>
    <t>BAȘAG DENISA 
ANDREEA</t>
  </si>
  <si>
    <t>BOGHICI 
KEVIN-ANTONIO</t>
  </si>
  <si>
    <t>BRAN 
CONSTANTIN DARIUS</t>
  </si>
  <si>
    <t>DERLA ANDRA 
STEFANIA</t>
  </si>
  <si>
    <t>GĂLĂȚANU 
MARIELA RODICA</t>
  </si>
  <si>
    <t>GHEORGHE 
OCTAVIAN</t>
  </si>
  <si>
    <t>GHERASĂ RĂZVAN 
MARIAN</t>
  </si>
  <si>
    <t>GROZAV ȘTEFANA 
MARIA</t>
  </si>
  <si>
    <t>NEGUREANU 
ANDREI-VALENTIN</t>
  </si>
  <si>
    <t>POPESCU ŞTEFAN 
ALEXANDRU</t>
  </si>
  <si>
    <t>PORUBIU MIRUNA 
ȘTEFANIA</t>
  </si>
  <si>
    <t>RENŢA ŞTEFANIA 
ANDREEA</t>
  </si>
  <si>
    <t>VARTOLOMEI 
FRANCESKA</t>
  </si>
  <si>
    <t>MOLDOVEANU 
LENUȚA</t>
  </si>
  <si>
    <t>COLEGIUL NAȚIONAL 
„DIMITRIE CANTEMIR”</t>
  </si>
  <si>
    <t>ŞCOALA GIMAZIALĂ 
„GEORGE CĂLINESCU”</t>
  </si>
  <si>
    <t>ŞCOALA GIMAZIALĂ
 „GEORGE CĂLINESCU”</t>
  </si>
  <si>
    <t>BARGAUANU
 MARCELA</t>
  </si>
  <si>
    <t>HÎRJABĂ FLORIA
 ELENA</t>
  </si>
  <si>
    <t>MUNTEANU 
SEVASTIANA</t>
  </si>
  <si>
    <t xml:space="preserve">BALAN 
LĂCRĂMIOARA </t>
  </si>
  <si>
    <t>POPESCU 
RUXANDRA</t>
  </si>
  <si>
    <t>DOLINEANU MIRCEA</t>
  </si>
  <si>
    <t>ALEXANDRU IUSTINA</t>
  </si>
  <si>
    <t>MANOLIU CRISTINA</t>
  </si>
  <si>
    <t>19 MARTIE 2016</t>
  </si>
  <si>
    <r>
      <t xml:space="preserve">ȘCOALA GIMNAZIALĂ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MIRON COSTIN” BACĂU</t>
    </r>
  </si>
  <si>
    <r>
      <t xml:space="preserve">COLEGIUL NAȚIONAL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FERDINAND I</t>
    </r>
    <r>
      <rPr>
        <sz val="11"/>
        <rFont val="Calibri"/>
        <family val="2"/>
      </rPr>
      <t>”</t>
    </r>
  </si>
  <si>
    <r>
      <t xml:space="preserve">ȘCOALA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MIRON COSTIN” BACĂU</t>
    </r>
  </si>
  <si>
    <r>
      <t xml:space="preserve">ȘC.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GEORGE ENESCU” MOINEȘTI</t>
    </r>
  </si>
  <si>
    <t>ŞCOALA GIMNAZIALĂ NR. 2 TG.OCNA</t>
  </si>
  <si>
    <t>ŞCOALA GIMNAZIALĂ „GHIŢĂ MOCANU”</t>
  </si>
  <si>
    <t>C.N. „GH. VRĂNCEANU”</t>
  </si>
  <si>
    <r>
      <t xml:space="preserve">ȘC. GIMN.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AL. I.CUZA</t>
    </r>
    <r>
      <rPr>
        <sz val="11"/>
        <rFont val="Calibri"/>
        <family val="2"/>
      </rPr>
      <t>”</t>
    </r>
  </si>
  <si>
    <r>
      <t xml:space="preserve">ŞCOALA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CONSTANTIN PLATON” BACĂU</t>
    </r>
  </si>
  <si>
    <r>
      <t xml:space="preserve">ȘC. GIMN.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MIHAI DRAGĂN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BACAU</t>
    </r>
  </si>
  <si>
    <t>COZMA ȘTEFAN</t>
  </si>
  <si>
    <t>TURCULEȚ SORIN</t>
  </si>
  <si>
    <r>
      <t xml:space="preserve">ȘCOALA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CIPRIAN PORUMBESCU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COMĂNEȘTI</t>
    </r>
  </si>
  <si>
    <t>ŞC. GIMN. „SFÂNTUL VOIEVOD 
ŞTEFAN CEL MARE”</t>
  </si>
  <si>
    <r>
      <t xml:space="preserve">LICEUL TEHNOLOGIC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AL. VLAHUŢĂ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PODU TURCULUI</t>
    </r>
  </si>
  <si>
    <r>
      <t xml:space="preserve">ȘC.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ŞTEFAN LUCHIAN” MOINEȘTI</t>
    </r>
  </si>
  <si>
    <r>
      <t xml:space="preserve">ŞCOALA GIMNAZIALĂ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DR. AL. ŞAFRAN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  <scheme val="minor"/>
      </rPr>
      <t>BACAU</t>
    </r>
  </si>
  <si>
    <r>
      <t xml:space="preserve">ŞCOALA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NICOLAE IORGA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BACĂU</t>
    </r>
  </si>
  <si>
    <r>
      <t xml:space="preserve">ȘCOALA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MIHAI EMINESCU" BUHUȘI</t>
    </r>
  </si>
  <si>
    <r>
      <t xml:space="preserve">ŞCOALA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NICOLAE BĂLCESCU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</si>
  <si>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COLEGIUL NAȚIONAL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VASILE ALECSANDRI” BACAU</t>
    </r>
  </si>
  <si>
    <r>
      <t xml:space="preserve">ȘCOALA GIMNAZIALĂ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SPIRU HARET”</t>
    </r>
  </si>
  <si>
    <r>
      <t xml:space="preserve">ȘCOALA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LIVIU REBREANU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COMĂNEȘTI</t>
    </r>
  </si>
  <si>
    <r>
      <t xml:space="preserve">ȘCOALA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LIVIU REBREANU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COMĂNEȘTI</t>
    </r>
  </si>
  <si>
    <r>
      <t xml:space="preserve">ŞCOALA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NICOLAE IORGA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>, BACĂU</t>
    </r>
  </si>
  <si>
    <t>C.N. „DIMITRIE CANTEMIR” 
ONEȘTI</t>
  </si>
  <si>
    <r>
      <t xml:space="preserve">C.N. </t>
    </r>
    <r>
      <rPr>
        <sz val="11"/>
        <color theme="1"/>
        <rFont val="Calibri"/>
        <family val="2"/>
      </rPr>
      <t>„</t>
    </r>
    <r>
      <rPr>
        <sz val="11"/>
        <color theme="1"/>
        <rFont val="Times New Roman"/>
        <family val="1"/>
      </rPr>
      <t>C. NEGRI</t>
    </r>
    <r>
      <rPr>
        <sz val="11"/>
        <color theme="1"/>
        <rFont val="Calibri"/>
        <family val="2"/>
      </rPr>
      <t>”</t>
    </r>
    <r>
      <rPr>
        <sz val="11"/>
        <color theme="1"/>
        <rFont val="Times New Roman"/>
        <family val="1"/>
      </rPr>
      <t xml:space="preserve"> TG. OCNA</t>
    </r>
  </si>
  <si>
    <r>
      <t xml:space="preserve">C.N. CATOLIC </t>
    </r>
    <r>
      <rPr>
        <sz val="11"/>
        <color rgb="FF000000"/>
        <rFont val="Calibri"/>
        <family val="2"/>
      </rPr>
      <t>„</t>
    </r>
    <r>
      <rPr>
        <sz val="11"/>
        <color rgb="FF000000"/>
        <rFont val="Times New Roman"/>
        <family val="1"/>
      </rPr>
      <t>SF. IOSIF</t>
    </r>
    <r>
      <rPr>
        <sz val="11"/>
        <color rgb="FF000000"/>
        <rFont val="Calibri"/>
        <family val="2"/>
      </rPr>
      <t>”</t>
    </r>
    <r>
      <rPr>
        <sz val="11"/>
        <color rgb="FF000000"/>
        <rFont val="Times New Roman"/>
        <family val="1"/>
      </rPr>
      <t xml:space="preserve"> BACĂU</t>
    </r>
  </si>
  <si>
    <r>
      <t xml:space="preserve">COLEGIUL </t>
    </r>
    <r>
      <rPr>
        <sz val="11"/>
        <color theme="1"/>
        <rFont val="Calibri"/>
        <family val="2"/>
      </rPr>
      <t>„</t>
    </r>
    <r>
      <rPr>
        <sz val="11"/>
        <color theme="1"/>
        <rFont val="Times New Roman"/>
        <family val="1"/>
      </rPr>
      <t>HENRI COANDĂ</t>
    </r>
    <r>
      <rPr>
        <sz val="11"/>
        <color theme="1"/>
        <rFont val="Calibri"/>
        <family val="2"/>
      </rPr>
      <t>”</t>
    </r>
  </si>
  <si>
    <r>
      <t xml:space="preserve">LICEUL TEORETIC
 </t>
    </r>
    <r>
      <rPr>
        <sz val="11"/>
        <color theme="1"/>
        <rFont val="Calibri"/>
        <family val="2"/>
      </rPr>
      <t>„</t>
    </r>
    <r>
      <rPr>
        <sz val="11"/>
        <color theme="1"/>
        <rFont val="Times New Roman"/>
        <family val="1"/>
      </rPr>
      <t>SPIRU HARET</t>
    </r>
    <r>
      <rPr>
        <sz val="11"/>
        <color theme="1"/>
        <rFont val="Calibri"/>
        <family val="2"/>
      </rPr>
      <t>”</t>
    </r>
    <r>
      <rPr>
        <sz val="11"/>
        <color theme="1"/>
        <rFont val="Times New Roman"/>
        <family val="1"/>
      </rPr>
      <t xml:space="preserve"> MOINEȘTI</t>
    </r>
  </si>
  <si>
    <t>CRĂCIUN EDUARD</t>
  </si>
  <si>
    <t>ŞCOALA GIMNAZIALĂ NR. 1 TG.OCNA</t>
  </si>
  <si>
    <r>
      <t xml:space="preserve">ȘCOALA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GEORGE ENESCU” MOINEȘTI</t>
    </r>
  </si>
  <si>
    <t>Nr.Crt.</t>
  </si>
  <si>
    <r>
      <t xml:space="preserve">ȘCOALA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MIRON COSTIN” BACĂU</t>
    </r>
  </si>
  <si>
    <r>
      <t xml:space="preserve">COLEGIUL NAȚIONAL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FERDINAND I</t>
    </r>
    <r>
      <rPr>
        <sz val="10"/>
        <rFont val="Calibri"/>
        <family val="2"/>
        <charset val="238"/>
      </rPr>
      <t>”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</si>
  <si>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MIHAI EMINESCU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BUHUȘI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</si>
  <si>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MIHAI EMINESCU</t>
    </r>
    <r>
      <rPr>
        <sz val="10"/>
        <rFont val="Calibri"/>
        <family val="2"/>
        <charset val="238"/>
      </rPr>
      <t xml:space="preserve">” </t>
    </r>
    <r>
      <rPr>
        <sz val="10"/>
        <rFont val="Calibri"/>
        <family val="2"/>
        <charset val="238"/>
        <scheme val="minor"/>
      </rPr>
      <t>BUHUȘI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</si>
  <si>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CIPRIAN PORUMBESCU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COMĂNEȘTI</t>
    </r>
  </si>
  <si>
    <r>
      <t xml:space="preserve">ȘC.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GEORGE ENESCU” MOINEȘTI</t>
    </r>
  </si>
  <si>
    <r>
      <t xml:space="preserve">ȘCOALA GIMNAZIALĂ
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MIHAI EMINESCU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BUHUȘI</t>
    </r>
  </si>
  <si>
    <r>
      <t xml:space="preserve">ȘCOALA GIMNAZIALĂ
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CIPRIAN PORUMBESCU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COMĂNEȘTI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</si>
  <si>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GEORGE ENESCU” MOINEȘTI</t>
    </r>
  </si>
  <si>
    <r>
      <t xml:space="preserve">ȘCOALA GIMNAZIALĂ
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LIVIU REBREANU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COMĂNEȘTI</t>
    </r>
  </si>
  <si>
    <r>
      <t xml:space="preserve">ȘC.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ŞTEFAN LUCHIAN” MOINEȘTI</t>
    </r>
  </si>
  <si>
    <r>
      <t xml:space="preserve">ȘCOALA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LIVIU REBREANU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
 COMĂNEȘTI</t>
    </r>
  </si>
  <si>
    <r>
      <t xml:space="preserve">COLEGIUL NAȚIONAL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VASILE ALECSANDRI”</t>
    </r>
  </si>
  <si>
    <r>
      <t xml:space="preserve">ŞCOALA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ALEXANDRU CEL BUN</t>
    </r>
    <r>
      <rPr>
        <sz val="10"/>
        <rFont val="Calibri"/>
        <family val="2"/>
        <charset val="238"/>
      </rPr>
      <t>”</t>
    </r>
  </si>
  <si>
    <r>
      <t xml:space="preserve">ȘCOALA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OCTAVIAN VOICU”</t>
    </r>
  </si>
  <si>
    <r>
      <t xml:space="preserve">ȘC. GIMN.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AL. I.CUZA</t>
    </r>
    <r>
      <rPr>
        <sz val="10"/>
        <rFont val="Calibri"/>
        <family val="2"/>
        <charset val="238"/>
      </rPr>
      <t>”</t>
    </r>
  </si>
  <si>
    <r>
      <t xml:space="preserve">ȘCOALA GIMNAZIALĂ  
</t>
    </r>
    <r>
      <rPr>
        <sz val="10"/>
        <rFont val="Calibri"/>
        <family val="2"/>
        <charset val="238"/>
      </rPr>
      <t>„Ș</t>
    </r>
    <r>
      <rPr>
        <sz val="10"/>
        <rFont val="Calibri"/>
        <family val="2"/>
        <charset val="238"/>
        <scheme val="minor"/>
      </rPr>
      <t>TEFAN CEL MARE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BUHUȘI</t>
    </r>
  </si>
  <si>
    <r>
      <t xml:space="preserve">ŞCOALA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NICOLAE IORGA</t>
    </r>
    <r>
      <rPr>
        <sz val="10"/>
        <rFont val="Calibri"/>
        <family val="2"/>
        <charset val="238"/>
      </rPr>
      <t>”</t>
    </r>
  </si>
  <si>
    <r>
      <t xml:space="preserve">LICEUL TEHNOLOGIC
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AL. VLAHUŢĂ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PODU TURCULUI</t>
    </r>
  </si>
  <si>
    <t>A</t>
  </si>
  <si>
    <t>BARBU CĂTĂLIN</t>
  </si>
  <si>
    <t>FANTU TEODORA</t>
  </si>
  <si>
    <t>VRÎNCIANU CRISTINA</t>
  </si>
  <si>
    <t>BALABAN TEODOR</t>
  </si>
  <si>
    <t>RUGINĂ TEODOR</t>
  </si>
  <si>
    <t>DĂDUȚI ALEXANDRU</t>
  </si>
  <si>
    <t>AIOANEI REBEKA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</si>
</sst>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Monotype Corsiva"/>
      <family val="4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Monotype Corsiva"/>
      <family val="4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2" fillId="0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38101</xdr:rowOff>
    </xdr:from>
    <xdr:to>
      <xdr:col>2</xdr:col>
      <xdr:colOff>4032</xdr:colOff>
      <xdr:row>4</xdr:row>
      <xdr:rowOff>134667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342899" y="238126"/>
          <a:ext cx="499333" cy="69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311264</xdr:colOff>
      <xdr:row>0</xdr:row>
      <xdr:rowOff>114301</xdr:rowOff>
    </xdr:from>
    <xdr:to>
      <xdr:col>2</xdr:col>
      <xdr:colOff>0</xdr:colOff>
      <xdr:row>3</xdr:row>
      <xdr:rowOff>142876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311264" y="114301"/>
          <a:ext cx="39358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19051</xdr:rowOff>
    </xdr:from>
    <xdr:to>
      <xdr:col>1</xdr:col>
      <xdr:colOff>361948</xdr:colOff>
      <xdr:row>4</xdr:row>
      <xdr:rowOff>66676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238125" y="219076"/>
          <a:ext cx="361948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443634</xdr:colOff>
      <xdr:row>0</xdr:row>
      <xdr:rowOff>152400</xdr:rowOff>
    </xdr:from>
    <xdr:to>
      <xdr:col>2</xdr:col>
      <xdr:colOff>0</xdr:colOff>
      <xdr:row>4</xdr:row>
      <xdr:rowOff>95250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43634" y="152400"/>
          <a:ext cx="394566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0</xdr:row>
      <xdr:rowOff>161925</xdr:rowOff>
    </xdr:from>
    <xdr:to>
      <xdr:col>1</xdr:col>
      <xdr:colOff>419099</xdr:colOff>
      <xdr:row>5</xdr:row>
      <xdr:rowOff>43355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47674" y="161925"/>
          <a:ext cx="581025" cy="88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486352</xdr:colOff>
      <xdr:row>0</xdr:row>
      <xdr:rowOff>85725</xdr:rowOff>
    </xdr:from>
    <xdr:to>
      <xdr:col>1</xdr:col>
      <xdr:colOff>390524</xdr:colOff>
      <xdr:row>4</xdr:row>
      <xdr:rowOff>47625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86352" y="85725"/>
          <a:ext cx="51377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161926</xdr:rowOff>
    </xdr:from>
    <xdr:to>
      <xdr:col>2</xdr:col>
      <xdr:colOff>0</xdr:colOff>
      <xdr:row>4</xdr:row>
      <xdr:rowOff>114300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00050" y="161926"/>
          <a:ext cx="46672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444210</xdr:colOff>
      <xdr:row>0</xdr:row>
      <xdr:rowOff>95250</xdr:rowOff>
    </xdr:from>
    <xdr:to>
      <xdr:col>1</xdr:col>
      <xdr:colOff>361949</xdr:colOff>
      <xdr:row>4</xdr:row>
      <xdr:rowOff>9525</xdr:rowOff>
    </xdr:to>
    <xdr:pic>
      <xdr:nvPicPr>
        <xdr:cNvPr id="3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44210" y="95250"/>
          <a:ext cx="37493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rdinandbc@yaho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erdinandbc@yaho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erdinandbc@yaho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erdinandbc@yaho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dinandbc@yaho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erdinandbc@yaho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erdinandbc@yaho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erdinandbc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7"/>
  <sheetViews>
    <sheetView workbookViewId="0">
      <selection activeCell="N14" sqref="N14"/>
    </sheetView>
  </sheetViews>
  <sheetFormatPr defaultRowHeight="15" x14ac:dyDescent="0.25"/>
  <cols>
    <col min="1" max="1" width="6" customWidth="1"/>
    <col min="2" max="2" width="5.7109375" customWidth="1"/>
    <col min="3" max="3" width="23.28515625" customWidth="1"/>
    <col min="4" max="4" width="35" customWidth="1"/>
    <col min="5" max="5" width="6.5703125" customWidth="1"/>
    <col min="6" max="6" width="18.28515625" customWidth="1"/>
    <col min="7" max="10" width="6.7109375" style="19" customWidth="1"/>
    <col min="11" max="11" width="7.7109375" style="19" customWidth="1"/>
  </cols>
  <sheetData>
    <row r="1" spans="2:11" ht="15.75" x14ac:dyDescent="0.25">
      <c r="C1" s="10" t="s">
        <v>312</v>
      </c>
    </row>
    <row r="2" spans="2:11" ht="15.75" x14ac:dyDescent="0.25">
      <c r="C2" s="10" t="s">
        <v>313</v>
      </c>
    </row>
    <row r="3" spans="2:11" ht="15.75" x14ac:dyDescent="0.25">
      <c r="C3" s="10" t="s">
        <v>314</v>
      </c>
    </row>
    <row r="4" spans="2:11" ht="15.75" x14ac:dyDescent="0.25">
      <c r="C4" s="11" t="s">
        <v>315</v>
      </c>
    </row>
    <row r="5" spans="2:11" ht="15.75" x14ac:dyDescent="0.25">
      <c r="C5" s="11" t="s">
        <v>316</v>
      </c>
    </row>
    <row r="6" spans="2:11" x14ac:dyDescent="0.25">
      <c r="C6" s="12" t="s">
        <v>317</v>
      </c>
    </row>
    <row r="7" spans="2:11" ht="15.75" x14ac:dyDescent="0.25">
      <c r="C7" s="13" t="s">
        <v>318</v>
      </c>
    </row>
    <row r="8" spans="2:11" ht="15.75" x14ac:dyDescent="0.25">
      <c r="C8" s="13"/>
    </row>
    <row r="10" spans="2:11" ht="15.75" x14ac:dyDescent="0.25">
      <c r="B10" s="20" t="s">
        <v>319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2:11" ht="15.75" x14ac:dyDescent="0.25">
      <c r="B11" s="21" t="s">
        <v>402</v>
      </c>
      <c r="D11" s="14"/>
    </row>
    <row r="13" spans="2:11" x14ac:dyDescent="0.25">
      <c r="B13" s="17" t="s">
        <v>436</v>
      </c>
      <c r="C13" s="1" t="s">
        <v>0</v>
      </c>
      <c r="D13" s="1" t="s">
        <v>3</v>
      </c>
      <c r="E13" s="2" t="s">
        <v>1</v>
      </c>
      <c r="F13" s="18" t="s">
        <v>4</v>
      </c>
      <c r="G13" s="6" t="s">
        <v>303</v>
      </c>
      <c r="H13" s="6" t="s">
        <v>304</v>
      </c>
      <c r="I13" s="6" t="s">
        <v>305</v>
      </c>
      <c r="J13" s="6" t="s">
        <v>306</v>
      </c>
      <c r="K13" s="6" t="s">
        <v>307</v>
      </c>
    </row>
    <row r="14" spans="2:11" ht="30" x14ac:dyDescent="0.25">
      <c r="B14" s="22">
        <v>1</v>
      </c>
      <c r="C14" s="39" t="s">
        <v>139</v>
      </c>
      <c r="D14" s="36" t="s">
        <v>421</v>
      </c>
      <c r="E14" s="41" t="s">
        <v>92</v>
      </c>
      <c r="F14" s="39" t="s">
        <v>13</v>
      </c>
      <c r="G14" s="22">
        <v>2</v>
      </c>
      <c r="H14" s="22">
        <v>1</v>
      </c>
      <c r="I14" s="22">
        <v>0</v>
      </c>
      <c r="J14" s="22">
        <v>1</v>
      </c>
      <c r="K14" s="26">
        <f t="shared" ref="K14:K45" si="0">SUM(G14:J14)</f>
        <v>4</v>
      </c>
    </row>
    <row r="15" spans="2:11" ht="30" x14ac:dyDescent="0.25">
      <c r="B15" s="22">
        <v>2</v>
      </c>
      <c r="C15" s="39" t="s">
        <v>158</v>
      </c>
      <c r="D15" s="36" t="s">
        <v>422</v>
      </c>
      <c r="E15" s="41" t="s">
        <v>92</v>
      </c>
      <c r="F15" s="39" t="s">
        <v>159</v>
      </c>
      <c r="G15" s="22" t="s">
        <v>456</v>
      </c>
      <c r="H15" s="22" t="s">
        <v>456</v>
      </c>
      <c r="I15" s="22" t="s">
        <v>456</v>
      </c>
      <c r="J15" s="22" t="s">
        <v>456</v>
      </c>
      <c r="K15" s="22" t="s">
        <v>456</v>
      </c>
    </row>
    <row r="16" spans="2:11" x14ac:dyDescent="0.25">
      <c r="B16" s="22">
        <v>3</v>
      </c>
      <c r="C16" s="39" t="s">
        <v>120</v>
      </c>
      <c r="D16" s="39" t="s">
        <v>410</v>
      </c>
      <c r="E16" s="41" t="s">
        <v>92</v>
      </c>
      <c r="F16" s="39" t="s">
        <v>121</v>
      </c>
      <c r="G16" s="22">
        <v>5</v>
      </c>
      <c r="H16" s="22">
        <v>1</v>
      </c>
      <c r="I16" s="22">
        <v>0</v>
      </c>
      <c r="J16" s="22">
        <v>5</v>
      </c>
      <c r="K16" s="26">
        <f t="shared" si="0"/>
        <v>11</v>
      </c>
    </row>
    <row r="17" spans="2:11" x14ac:dyDescent="0.25">
      <c r="B17" s="22">
        <v>4</v>
      </c>
      <c r="C17" s="39" t="s">
        <v>160</v>
      </c>
      <c r="D17" s="39" t="s">
        <v>404</v>
      </c>
      <c r="E17" s="41" t="s">
        <v>92</v>
      </c>
      <c r="F17" s="39" t="s">
        <v>125</v>
      </c>
      <c r="G17" s="22">
        <v>2</v>
      </c>
      <c r="H17" s="22">
        <v>3</v>
      </c>
      <c r="I17" s="22">
        <v>0</v>
      </c>
      <c r="J17" s="22">
        <v>3</v>
      </c>
      <c r="K17" s="26">
        <f t="shared" si="0"/>
        <v>8</v>
      </c>
    </row>
    <row r="18" spans="2:11" x14ac:dyDescent="0.25">
      <c r="B18" s="22">
        <v>5</v>
      </c>
      <c r="C18" s="39" t="s">
        <v>161</v>
      </c>
      <c r="D18" s="39" t="s">
        <v>44</v>
      </c>
      <c r="E18" s="41" t="s">
        <v>92</v>
      </c>
      <c r="F18" s="39" t="s">
        <v>127</v>
      </c>
      <c r="G18" s="22">
        <v>1</v>
      </c>
      <c r="H18" s="22">
        <v>0</v>
      </c>
      <c r="I18" s="22">
        <v>0.5</v>
      </c>
      <c r="J18" s="22">
        <v>0</v>
      </c>
      <c r="K18" s="26">
        <f t="shared" si="0"/>
        <v>1.5</v>
      </c>
    </row>
    <row r="19" spans="2:11" ht="30" x14ac:dyDescent="0.25">
      <c r="B19" s="22">
        <v>6</v>
      </c>
      <c r="C19" s="39" t="s">
        <v>135</v>
      </c>
      <c r="D19" s="36" t="s">
        <v>406</v>
      </c>
      <c r="E19" s="41" t="s">
        <v>92</v>
      </c>
      <c r="F19" s="39" t="s">
        <v>50</v>
      </c>
      <c r="G19" s="22">
        <v>6</v>
      </c>
      <c r="H19" s="22">
        <v>1</v>
      </c>
      <c r="I19" s="22">
        <v>0.5</v>
      </c>
      <c r="J19" s="22">
        <v>0</v>
      </c>
      <c r="K19" s="26">
        <f t="shared" si="0"/>
        <v>7.5</v>
      </c>
    </row>
    <row r="20" spans="2:11" x14ac:dyDescent="0.25">
      <c r="B20" s="22">
        <v>7</v>
      </c>
      <c r="C20" s="39" t="s">
        <v>112</v>
      </c>
      <c r="D20" s="39" t="s">
        <v>409</v>
      </c>
      <c r="E20" s="41" t="s">
        <v>92</v>
      </c>
      <c r="F20" s="39" t="s">
        <v>93</v>
      </c>
      <c r="G20" s="22">
        <v>7</v>
      </c>
      <c r="H20" s="22">
        <v>3</v>
      </c>
      <c r="I20" s="22">
        <v>0</v>
      </c>
      <c r="J20" s="22">
        <v>0</v>
      </c>
      <c r="K20" s="26">
        <f t="shared" si="0"/>
        <v>10</v>
      </c>
    </row>
    <row r="21" spans="2:11" ht="30" x14ac:dyDescent="0.25">
      <c r="B21" s="22">
        <v>8</v>
      </c>
      <c r="C21" s="39" t="s">
        <v>162</v>
      </c>
      <c r="D21" s="36" t="s">
        <v>416</v>
      </c>
      <c r="E21" s="41" t="s">
        <v>92</v>
      </c>
      <c r="F21" s="39" t="s">
        <v>142</v>
      </c>
      <c r="G21" s="22">
        <v>2</v>
      </c>
      <c r="H21" s="22">
        <v>0</v>
      </c>
      <c r="I21" s="22">
        <v>0</v>
      </c>
      <c r="J21" s="22">
        <v>0</v>
      </c>
      <c r="K21" s="26">
        <f t="shared" si="0"/>
        <v>2</v>
      </c>
    </row>
    <row r="22" spans="2:11" ht="30" x14ac:dyDescent="0.25">
      <c r="B22" s="22">
        <v>9</v>
      </c>
      <c r="C22" s="39" t="s">
        <v>163</v>
      </c>
      <c r="D22" s="36" t="s">
        <v>405</v>
      </c>
      <c r="E22" s="41" t="s">
        <v>92</v>
      </c>
      <c r="F22" s="39" t="s">
        <v>164</v>
      </c>
      <c r="G22" s="22">
        <v>0</v>
      </c>
      <c r="H22" s="22">
        <v>0</v>
      </c>
      <c r="I22" s="22">
        <v>0</v>
      </c>
      <c r="J22" s="22">
        <v>4</v>
      </c>
      <c r="K22" s="26">
        <f t="shared" si="0"/>
        <v>4</v>
      </c>
    </row>
    <row r="23" spans="2:11" ht="30" x14ac:dyDescent="0.25">
      <c r="B23" s="22">
        <v>10</v>
      </c>
      <c r="C23" s="39" t="s">
        <v>103</v>
      </c>
      <c r="D23" s="39" t="s">
        <v>412</v>
      </c>
      <c r="E23" s="41" t="s">
        <v>92</v>
      </c>
      <c r="F23" s="36" t="s">
        <v>394</v>
      </c>
      <c r="G23" s="22">
        <v>2</v>
      </c>
      <c r="H23" s="22">
        <v>2</v>
      </c>
      <c r="I23" s="22">
        <v>0</v>
      </c>
      <c r="J23" s="22">
        <v>5</v>
      </c>
      <c r="K23" s="26">
        <f t="shared" si="0"/>
        <v>9</v>
      </c>
    </row>
    <row r="24" spans="2:11" ht="30" x14ac:dyDescent="0.25">
      <c r="B24" s="22">
        <v>11</v>
      </c>
      <c r="C24" s="39" t="s">
        <v>136</v>
      </c>
      <c r="D24" s="36" t="s">
        <v>423</v>
      </c>
      <c r="E24" s="41" t="s">
        <v>92</v>
      </c>
      <c r="F24" s="39" t="s">
        <v>117</v>
      </c>
      <c r="G24" s="22">
        <v>3</v>
      </c>
      <c r="H24" s="22">
        <v>0</v>
      </c>
      <c r="I24" s="22">
        <v>1</v>
      </c>
      <c r="J24" s="22">
        <v>4</v>
      </c>
      <c r="K24" s="26">
        <f t="shared" si="0"/>
        <v>8</v>
      </c>
    </row>
    <row r="25" spans="2:11" x14ac:dyDescent="0.25">
      <c r="B25" s="22">
        <v>12</v>
      </c>
      <c r="C25" s="39" t="s">
        <v>122</v>
      </c>
      <c r="D25" s="39" t="s">
        <v>407</v>
      </c>
      <c r="E25" s="41" t="s">
        <v>92</v>
      </c>
      <c r="F25" s="39" t="s">
        <v>123</v>
      </c>
      <c r="G25" s="22">
        <v>3</v>
      </c>
      <c r="H25" s="22">
        <v>2</v>
      </c>
      <c r="I25" s="22">
        <v>0</v>
      </c>
      <c r="J25" s="22">
        <v>7</v>
      </c>
      <c r="K25" s="26">
        <f t="shared" si="0"/>
        <v>12</v>
      </c>
    </row>
    <row r="26" spans="2:11" x14ac:dyDescent="0.25">
      <c r="B26" s="22">
        <v>13</v>
      </c>
      <c r="C26" s="39" t="s">
        <v>98</v>
      </c>
      <c r="D26" s="39" t="s">
        <v>409</v>
      </c>
      <c r="E26" s="41" t="s">
        <v>92</v>
      </c>
      <c r="F26" s="39" t="s">
        <v>93</v>
      </c>
      <c r="G26" s="22">
        <v>7</v>
      </c>
      <c r="H26" s="22">
        <v>4</v>
      </c>
      <c r="I26" s="22">
        <v>0.5</v>
      </c>
      <c r="J26" s="22">
        <v>3</v>
      </c>
      <c r="K26" s="26">
        <f t="shared" si="0"/>
        <v>14.5</v>
      </c>
    </row>
    <row r="27" spans="2:11" x14ac:dyDescent="0.25">
      <c r="B27" s="22">
        <v>14</v>
      </c>
      <c r="C27" s="39" t="s">
        <v>132</v>
      </c>
      <c r="D27" s="39" t="s">
        <v>408</v>
      </c>
      <c r="E27" s="41" t="s">
        <v>92</v>
      </c>
      <c r="F27" s="39" t="s">
        <v>134</v>
      </c>
      <c r="G27" s="22">
        <v>3</v>
      </c>
      <c r="H27" s="22">
        <v>2</v>
      </c>
      <c r="I27" s="22">
        <v>0</v>
      </c>
      <c r="J27" s="22">
        <v>7</v>
      </c>
      <c r="K27" s="26">
        <f t="shared" si="0"/>
        <v>12</v>
      </c>
    </row>
    <row r="28" spans="2:11" x14ac:dyDescent="0.25">
      <c r="B28" s="22">
        <v>15</v>
      </c>
      <c r="C28" s="39" t="s">
        <v>113</v>
      </c>
      <c r="D28" s="39" t="s">
        <v>410</v>
      </c>
      <c r="E28" s="41" t="s">
        <v>92</v>
      </c>
      <c r="F28" s="39" t="s">
        <v>95</v>
      </c>
      <c r="G28" s="22">
        <v>2</v>
      </c>
      <c r="H28" s="22">
        <v>1</v>
      </c>
      <c r="I28" s="22">
        <v>0</v>
      </c>
      <c r="J28" s="22">
        <v>3</v>
      </c>
      <c r="K28" s="26">
        <f t="shared" si="0"/>
        <v>6</v>
      </c>
    </row>
    <row r="29" spans="2:11" ht="30" x14ac:dyDescent="0.25">
      <c r="B29" s="22">
        <v>16</v>
      </c>
      <c r="C29" s="39" t="s">
        <v>150</v>
      </c>
      <c r="D29" s="36" t="s">
        <v>406</v>
      </c>
      <c r="E29" s="41" t="s">
        <v>92</v>
      </c>
      <c r="F29" s="39" t="s">
        <v>50</v>
      </c>
      <c r="G29" s="22">
        <v>2</v>
      </c>
      <c r="H29" s="22">
        <v>2</v>
      </c>
      <c r="I29" s="22">
        <v>1</v>
      </c>
      <c r="J29" s="22">
        <v>0</v>
      </c>
      <c r="K29" s="26">
        <f t="shared" si="0"/>
        <v>5</v>
      </c>
    </row>
    <row r="30" spans="2:11" ht="30" x14ac:dyDescent="0.25">
      <c r="B30" s="22">
        <v>17</v>
      </c>
      <c r="C30" s="39" t="s">
        <v>165</v>
      </c>
      <c r="D30" s="36" t="s">
        <v>411</v>
      </c>
      <c r="E30" s="41" t="s">
        <v>92</v>
      </c>
      <c r="F30" s="36" t="s">
        <v>395</v>
      </c>
      <c r="G30" s="22">
        <v>3</v>
      </c>
      <c r="H30" s="22">
        <v>0</v>
      </c>
      <c r="I30" s="22">
        <v>0</v>
      </c>
      <c r="J30" s="22">
        <v>2</v>
      </c>
      <c r="K30" s="26">
        <f t="shared" si="0"/>
        <v>5</v>
      </c>
    </row>
    <row r="31" spans="2:11" ht="30" x14ac:dyDescent="0.25">
      <c r="B31" s="22">
        <v>18</v>
      </c>
      <c r="C31" s="39" t="s">
        <v>140</v>
      </c>
      <c r="D31" s="36" t="s">
        <v>423</v>
      </c>
      <c r="E31" s="41" t="s">
        <v>92</v>
      </c>
      <c r="F31" s="36" t="s">
        <v>343</v>
      </c>
      <c r="G31" s="22">
        <v>3</v>
      </c>
      <c r="H31" s="22">
        <v>2</v>
      </c>
      <c r="I31" s="22">
        <v>0</v>
      </c>
      <c r="J31" s="22">
        <v>1</v>
      </c>
      <c r="K31" s="26">
        <f t="shared" si="0"/>
        <v>6</v>
      </c>
    </row>
    <row r="32" spans="2:11" x14ac:dyDescent="0.25">
      <c r="B32" s="22">
        <v>19</v>
      </c>
      <c r="C32" s="39" t="s">
        <v>124</v>
      </c>
      <c r="D32" s="39" t="s">
        <v>404</v>
      </c>
      <c r="E32" s="41" t="s">
        <v>92</v>
      </c>
      <c r="F32" s="39" t="s">
        <v>125</v>
      </c>
      <c r="G32" s="22">
        <v>1</v>
      </c>
      <c r="H32" s="22">
        <v>1</v>
      </c>
      <c r="I32" s="22">
        <v>1</v>
      </c>
      <c r="J32" s="22">
        <v>7</v>
      </c>
      <c r="K32" s="26">
        <f t="shared" si="0"/>
        <v>10</v>
      </c>
    </row>
    <row r="33" spans="2:11" ht="30" x14ac:dyDescent="0.25">
      <c r="B33" s="22">
        <v>20</v>
      </c>
      <c r="C33" s="39" t="s">
        <v>141</v>
      </c>
      <c r="D33" s="36" t="s">
        <v>416</v>
      </c>
      <c r="E33" s="41" t="s">
        <v>92</v>
      </c>
      <c r="F33" s="39" t="s">
        <v>142</v>
      </c>
      <c r="G33" s="22">
        <v>1</v>
      </c>
      <c r="H33" s="22">
        <v>0</v>
      </c>
      <c r="I33" s="22">
        <v>0</v>
      </c>
      <c r="J33" s="22">
        <v>7</v>
      </c>
      <c r="K33" s="26">
        <f t="shared" si="0"/>
        <v>8</v>
      </c>
    </row>
    <row r="34" spans="2:11" ht="30" x14ac:dyDescent="0.25">
      <c r="B34" s="22">
        <v>21</v>
      </c>
      <c r="C34" s="39" t="s">
        <v>413</v>
      </c>
      <c r="D34" s="39" t="s">
        <v>412</v>
      </c>
      <c r="E34" s="41" t="s">
        <v>92</v>
      </c>
      <c r="F34" s="36" t="s">
        <v>396</v>
      </c>
      <c r="G34" s="22">
        <v>3</v>
      </c>
      <c r="H34" s="22">
        <v>0</v>
      </c>
      <c r="I34" s="22">
        <v>2.5</v>
      </c>
      <c r="J34" s="22">
        <v>7</v>
      </c>
      <c r="K34" s="26">
        <f t="shared" si="0"/>
        <v>12.5</v>
      </c>
    </row>
    <row r="35" spans="2:11" ht="30" x14ac:dyDescent="0.25">
      <c r="B35" s="22">
        <v>22</v>
      </c>
      <c r="C35" s="39" t="s">
        <v>166</v>
      </c>
      <c r="D35" s="36" t="s">
        <v>420</v>
      </c>
      <c r="E35" s="41" t="s">
        <v>92</v>
      </c>
      <c r="F35" s="39" t="s">
        <v>167</v>
      </c>
      <c r="G35" s="22">
        <v>3</v>
      </c>
      <c r="H35" s="22">
        <v>0</v>
      </c>
      <c r="I35" s="22">
        <v>0</v>
      </c>
      <c r="J35" s="22">
        <v>7</v>
      </c>
      <c r="K35" s="26">
        <f t="shared" si="0"/>
        <v>10</v>
      </c>
    </row>
    <row r="36" spans="2:11" ht="30" x14ac:dyDescent="0.25">
      <c r="B36" s="22">
        <v>23</v>
      </c>
      <c r="C36" s="39" t="s">
        <v>168</v>
      </c>
      <c r="D36" s="36" t="s">
        <v>419</v>
      </c>
      <c r="E36" s="41" t="s">
        <v>92</v>
      </c>
      <c r="F36" s="39" t="s">
        <v>169</v>
      </c>
      <c r="G36" s="22">
        <v>1</v>
      </c>
      <c r="H36" s="22">
        <v>0</v>
      </c>
      <c r="I36" s="22">
        <v>0</v>
      </c>
      <c r="J36" s="22">
        <v>2</v>
      </c>
      <c r="K36" s="26">
        <f t="shared" si="0"/>
        <v>3</v>
      </c>
    </row>
    <row r="37" spans="2:11" x14ac:dyDescent="0.25">
      <c r="B37" s="22">
        <v>24</v>
      </c>
      <c r="C37" s="39" t="s">
        <v>170</v>
      </c>
      <c r="D37" s="39" t="s">
        <v>133</v>
      </c>
      <c r="E37" s="41" t="s">
        <v>92</v>
      </c>
      <c r="F37" s="39" t="s">
        <v>149</v>
      </c>
      <c r="G37" s="22">
        <v>1</v>
      </c>
      <c r="H37" s="22">
        <v>1</v>
      </c>
      <c r="I37" s="22">
        <v>3.5</v>
      </c>
      <c r="J37" s="22">
        <v>4</v>
      </c>
      <c r="K37" s="26">
        <f t="shared" si="0"/>
        <v>9.5</v>
      </c>
    </row>
    <row r="38" spans="2:11" ht="30" x14ac:dyDescent="0.25">
      <c r="B38" s="22">
        <v>25</v>
      </c>
      <c r="C38" s="39" t="s">
        <v>143</v>
      </c>
      <c r="D38" s="36" t="s">
        <v>406</v>
      </c>
      <c r="E38" s="41" t="s">
        <v>92</v>
      </c>
      <c r="F38" s="39" t="s">
        <v>50</v>
      </c>
      <c r="G38" s="22">
        <v>7</v>
      </c>
      <c r="H38" s="22">
        <v>1</v>
      </c>
      <c r="I38" s="22">
        <v>0</v>
      </c>
      <c r="J38" s="22">
        <v>7</v>
      </c>
      <c r="K38" s="26">
        <f t="shared" si="0"/>
        <v>15</v>
      </c>
    </row>
    <row r="39" spans="2:11" ht="30" x14ac:dyDescent="0.25">
      <c r="B39" s="22">
        <v>26</v>
      </c>
      <c r="C39" s="39" t="s">
        <v>171</v>
      </c>
      <c r="D39" s="36" t="s">
        <v>406</v>
      </c>
      <c r="E39" s="41" t="s">
        <v>92</v>
      </c>
      <c r="F39" s="39" t="s">
        <v>50</v>
      </c>
      <c r="G39" s="22">
        <v>7</v>
      </c>
      <c r="H39" s="22">
        <v>0</v>
      </c>
      <c r="I39" s="22">
        <v>0</v>
      </c>
      <c r="J39" s="22">
        <v>7</v>
      </c>
      <c r="K39" s="26">
        <f t="shared" si="0"/>
        <v>14</v>
      </c>
    </row>
    <row r="40" spans="2:11" ht="30" x14ac:dyDescent="0.25">
      <c r="B40" s="22">
        <v>27</v>
      </c>
      <c r="C40" s="39" t="s">
        <v>144</v>
      </c>
      <c r="D40" s="36" t="s">
        <v>420</v>
      </c>
      <c r="E40" s="41" t="s">
        <v>92</v>
      </c>
      <c r="F40" s="39" t="s">
        <v>55</v>
      </c>
      <c r="G40" s="22">
        <v>1.5</v>
      </c>
      <c r="H40" s="22">
        <v>2</v>
      </c>
      <c r="I40" s="22">
        <v>0.5</v>
      </c>
      <c r="J40" s="22">
        <v>0</v>
      </c>
      <c r="K40" s="26">
        <f t="shared" si="0"/>
        <v>4</v>
      </c>
    </row>
    <row r="41" spans="2:11" ht="30" x14ac:dyDescent="0.25">
      <c r="B41" s="22">
        <v>28</v>
      </c>
      <c r="C41" s="39" t="s">
        <v>308</v>
      </c>
      <c r="D41" s="36" t="s">
        <v>418</v>
      </c>
      <c r="E41" s="41" t="s">
        <v>92</v>
      </c>
      <c r="F41" s="39" t="s">
        <v>17</v>
      </c>
      <c r="G41" s="22">
        <v>6</v>
      </c>
      <c r="H41" s="22">
        <v>2</v>
      </c>
      <c r="I41" s="22">
        <v>2</v>
      </c>
      <c r="J41" s="22">
        <v>3</v>
      </c>
      <c r="K41" s="26">
        <f t="shared" si="0"/>
        <v>13</v>
      </c>
    </row>
    <row r="42" spans="2:11" ht="30" x14ac:dyDescent="0.25">
      <c r="B42" s="22">
        <v>29</v>
      </c>
      <c r="C42" s="39" t="s">
        <v>137</v>
      </c>
      <c r="D42" s="39" t="s">
        <v>412</v>
      </c>
      <c r="E42" s="41" t="s">
        <v>92</v>
      </c>
      <c r="F42" s="36" t="s">
        <v>396</v>
      </c>
      <c r="G42" s="22">
        <v>1</v>
      </c>
      <c r="H42" s="22">
        <v>0</v>
      </c>
      <c r="I42" s="22">
        <v>0</v>
      </c>
      <c r="J42" s="22">
        <v>3</v>
      </c>
      <c r="K42" s="26">
        <f t="shared" si="0"/>
        <v>4</v>
      </c>
    </row>
    <row r="43" spans="2:11" x14ac:dyDescent="0.25">
      <c r="B43" s="22">
        <v>30</v>
      </c>
      <c r="C43" s="39" t="s">
        <v>94</v>
      </c>
      <c r="D43" s="39" t="s">
        <v>410</v>
      </c>
      <c r="E43" s="41" t="s">
        <v>92</v>
      </c>
      <c r="F43" s="39" t="s">
        <v>95</v>
      </c>
      <c r="G43" s="22">
        <v>7</v>
      </c>
      <c r="H43" s="22">
        <v>1</v>
      </c>
      <c r="I43" s="22">
        <v>0</v>
      </c>
      <c r="J43" s="22">
        <v>7</v>
      </c>
      <c r="K43" s="26">
        <f t="shared" si="0"/>
        <v>15</v>
      </c>
    </row>
    <row r="44" spans="2:11" x14ac:dyDescent="0.25">
      <c r="B44" s="22">
        <v>31</v>
      </c>
      <c r="C44" s="39" t="s">
        <v>114</v>
      </c>
      <c r="D44" s="39" t="s">
        <v>404</v>
      </c>
      <c r="E44" s="41" t="s">
        <v>92</v>
      </c>
      <c r="F44" s="39" t="s">
        <v>105</v>
      </c>
      <c r="G44" s="22">
        <v>2</v>
      </c>
      <c r="H44" s="22">
        <v>1</v>
      </c>
      <c r="I44" s="22">
        <v>1</v>
      </c>
      <c r="J44" s="22">
        <v>7</v>
      </c>
      <c r="K44" s="26">
        <f t="shared" si="0"/>
        <v>11</v>
      </c>
    </row>
    <row r="45" spans="2:11" x14ac:dyDescent="0.25">
      <c r="B45" s="22">
        <v>32</v>
      </c>
      <c r="C45" s="39" t="s">
        <v>126</v>
      </c>
      <c r="D45" s="39" t="s">
        <v>44</v>
      </c>
      <c r="E45" s="41" t="s">
        <v>92</v>
      </c>
      <c r="F45" s="39" t="s">
        <v>127</v>
      </c>
      <c r="G45" s="22">
        <v>4</v>
      </c>
      <c r="H45" s="22">
        <v>1</v>
      </c>
      <c r="I45" s="22">
        <v>0</v>
      </c>
      <c r="J45" s="22">
        <v>1</v>
      </c>
      <c r="K45" s="26">
        <f t="shared" si="0"/>
        <v>6</v>
      </c>
    </row>
    <row r="46" spans="2:11" x14ac:dyDescent="0.25">
      <c r="B46" s="22">
        <v>33</v>
      </c>
      <c r="C46" s="39" t="s">
        <v>110</v>
      </c>
      <c r="D46" s="39" t="s">
        <v>424</v>
      </c>
      <c r="E46" s="41" t="s">
        <v>92</v>
      </c>
      <c r="F46" s="39" t="s">
        <v>111</v>
      </c>
      <c r="G46" s="22">
        <v>7</v>
      </c>
      <c r="H46" s="22">
        <v>1</v>
      </c>
      <c r="I46" s="22">
        <v>1</v>
      </c>
      <c r="J46" s="22">
        <v>4</v>
      </c>
      <c r="K46" s="26">
        <f t="shared" ref="K46:K77" si="1">SUM(G46:J46)</f>
        <v>13</v>
      </c>
    </row>
    <row r="47" spans="2:11" ht="30" x14ac:dyDescent="0.25">
      <c r="B47" s="22">
        <v>34</v>
      </c>
      <c r="C47" s="39" t="s">
        <v>106</v>
      </c>
      <c r="D47" s="36" t="s">
        <v>403</v>
      </c>
      <c r="E47" s="41" t="s">
        <v>92</v>
      </c>
      <c r="F47" s="39" t="s">
        <v>68</v>
      </c>
      <c r="G47" s="22">
        <v>2</v>
      </c>
      <c r="H47" s="22">
        <v>0</v>
      </c>
      <c r="I47" s="22">
        <v>3.5</v>
      </c>
      <c r="J47" s="22">
        <v>7</v>
      </c>
      <c r="K47" s="26">
        <f t="shared" si="1"/>
        <v>12.5</v>
      </c>
    </row>
    <row r="48" spans="2:11" x14ac:dyDescent="0.25">
      <c r="B48" s="22">
        <v>35</v>
      </c>
      <c r="C48" s="39" t="s">
        <v>107</v>
      </c>
      <c r="D48" s="39" t="s">
        <v>30</v>
      </c>
      <c r="E48" s="41" t="s">
        <v>92</v>
      </c>
      <c r="F48" s="39" t="s">
        <v>66</v>
      </c>
      <c r="G48" s="22">
        <v>2</v>
      </c>
      <c r="H48" s="22">
        <v>2</v>
      </c>
      <c r="I48" s="22">
        <v>2.5</v>
      </c>
      <c r="J48" s="22">
        <v>2</v>
      </c>
      <c r="K48" s="26">
        <f t="shared" si="1"/>
        <v>8.5</v>
      </c>
    </row>
    <row r="49" spans="2:11" ht="30" x14ac:dyDescent="0.25">
      <c r="B49" s="22">
        <v>36</v>
      </c>
      <c r="C49" s="39" t="s">
        <v>172</v>
      </c>
      <c r="D49" s="36" t="s">
        <v>392</v>
      </c>
      <c r="E49" s="41" t="s">
        <v>92</v>
      </c>
      <c r="F49" s="39" t="s">
        <v>10</v>
      </c>
      <c r="G49" s="22">
        <v>2</v>
      </c>
      <c r="H49" s="22">
        <v>2</v>
      </c>
      <c r="I49" s="22">
        <v>0</v>
      </c>
      <c r="J49" s="22">
        <v>0</v>
      </c>
      <c r="K49" s="26">
        <f t="shared" si="1"/>
        <v>4</v>
      </c>
    </row>
    <row r="50" spans="2:11" x14ac:dyDescent="0.25">
      <c r="B50" s="22">
        <v>37</v>
      </c>
      <c r="C50" s="39" t="s">
        <v>119</v>
      </c>
      <c r="D50" s="39" t="s">
        <v>424</v>
      </c>
      <c r="E50" s="41" t="s">
        <v>92</v>
      </c>
      <c r="F50" s="39" t="s">
        <v>111</v>
      </c>
      <c r="G50" s="22">
        <v>7</v>
      </c>
      <c r="H50" s="22">
        <v>1</v>
      </c>
      <c r="I50" s="22">
        <v>2.5</v>
      </c>
      <c r="J50" s="22">
        <v>4</v>
      </c>
      <c r="K50" s="26">
        <f t="shared" si="1"/>
        <v>14.5</v>
      </c>
    </row>
    <row r="51" spans="2:11" ht="30" x14ac:dyDescent="0.25">
      <c r="B51" s="22">
        <v>38</v>
      </c>
      <c r="C51" s="39" t="s">
        <v>145</v>
      </c>
      <c r="D51" s="36" t="s">
        <v>403</v>
      </c>
      <c r="E51" s="41" t="s">
        <v>92</v>
      </c>
      <c r="F51" s="39" t="s">
        <v>68</v>
      </c>
      <c r="G51" s="22">
        <v>3</v>
      </c>
      <c r="H51" s="22">
        <v>0</v>
      </c>
      <c r="I51" s="22">
        <v>0</v>
      </c>
      <c r="J51" s="22">
        <v>7</v>
      </c>
      <c r="K51" s="26">
        <f t="shared" si="1"/>
        <v>10</v>
      </c>
    </row>
    <row r="52" spans="2:11" x14ac:dyDescent="0.25">
      <c r="B52" s="22">
        <v>39</v>
      </c>
      <c r="C52" s="39" t="s">
        <v>151</v>
      </c>
      <c r="D52" s="39" t="s">
        <v>131</v>
      </c>
      <c r="E52" s="41" t="s">
        <v>92</v>
      </c>
      <c r="F52" s="39" t="s">
        <v>73</v>
      </c>
      <c r="G52" s="22">
        <v>6</v>
      </c>
      <c r="H52" s="22">
        <v>1</v>
      </c>
      <c r="I52" s="22">
        <v>0</v>
      </c>
      <c r="J52" s="22">
        <v>7</v>
      </c>
      <c r="K52" s="26">
        <f t="shared" si="1"/>
        <v>14</v>
      </c>
    </row>
    <row r="53" spans="2:11" ht="30" x14ac:dyDescent="0.25">
      <c r="B53" s="22">
        <v>40</v>
      </c>
      <c r="C53" s="33" t="s">
        <v>173</v>
      </c>
      <c r="D53" s="32" t="s">
        <v>426</v>
      </c>
      <c r="E53" s="41" t="s">
        <v>92</v>
      </c>
      <c r="F53" s="33" t="s">
        <v>23</v>
      </c>
      <c r="G53" s="22">
        <v>1.5</v>
      </c>
      <c r="H53" s="22">
        <v>2</v>
      </c>
      <c r="I53" s="22">
        <v>0</v>
      </c>
      <c r="J53" s="22">
        <v>7</v>
      </c>
      <c r="K53" s="26">
        <f t="shared" si="1"/>
        <v>10.5</v>
      </c>
    </row>
    <row r="54" spans="2:11" x14ac:dyDescent="0.25">
      <c r="B54" s="22">
        <v>41</v>
      </c>
      <c r="C54" s="39" t="s">
        <v>174</v>
      </c>
      <c r="D54" s="39" t="s">
        <v>131</v>
      </c>
      <c r="E54" s="41" t="s">
        <v>92</v>
      </c>
      <c r="F54" s="39" t="s">
        <v>73</v>
      </c>
      <c r="G54" s="22">
        <v>3</v>
      </c>
      <c r="H54" s="22">
        <v>4</v>
      </c>
      <c r="I54" s="22">
        <v>0</v>
      </c>
      <c r="J54" s="22">
        <v>7</v>
      </c>
      <c r="K54" s="26">
        <f t="shared" si="1"/>
        <v>14</v>
      </c>
    </row>
    <row r="55" spans="2:11" ht="30" x14ac:dyDescent="0.25">
      <c r="B55" s="22">
        <v>42</v>
      </c>
      <c r="C55" s="39" t="s">
        <v>152</v>
      </c>
      <c r="D55" s="36" t="s">
        <v>418</v>
      </c>
      <c r="E55" s="41" t="s">
        <v>92</v>
      </c>
      <c r="F55" s="39" t="s">
        <v>17</v>
      </c>
      <c r="G55" s="22">
        <v>7</v>
      </c>
      <c r="H55" s="22">
        <v>1</v>
      </c>
      <c r="I55" s="22">
        <v>0</v>
      </c>
      <c r="J55" s="22">
        <v>7</v>
      </c>
      <c r="K55" s="26">
        <f t="shared" si="1"/>
        <v>15</v>
      </c>
    </row>
    <row r="56" spans="2:11" x14ac:dyDescent="0.25">
      <c r="B56" s="22">
        <v>43</v>
      </c>
      <c r="C56" s="39" t="s">
        <v>99</v>
      </c>
      <c r="D56" s="39" t="s">
        <v>409</v>
      </c>
      <c r="E56" s="41" t="s">
        <v>92</v>
      </c>
      <c r="F56" s="39" t="s">
        <v>93</v>
      </c>
      <c r="G56" s="22">
        <v>4.5</v>
      </c>
      <c r="H56" s="22">
        <v>5</v>
      </c>
      <c r="I56" s="22">
        <v>2.5</v>
      </c>
      <c r="J56" s="22">
        <v>7</v>
      </c>
      <c r="K56" s="26">
        <f t="shared" si="1"/>
        <v>19</v>
      </c>
    </row>
    <row r="57" spans="2:11" ht="30" x14ac:dyDescent="0.25">
      <c r="B57" s="22">
        <v>44</v>
      </c>
      <c r="C57" s="39" t="s">
        <v>128</v>
      </c>
      <c r="D57" s="36" t="s">
        <v>418</v>
      </c>
      <c r="E57" s="41" t="s">
        <v>92</v>
      </c>
      <c r="F57" s="36" t="s">
        <v>398</v>
      </c>
      <c r="G57" s="22">
        <v>3</v>
      </c>
      <c r="H57" s="22">
        <v>0</v>
      </c>
      <c r="I57" s="22">
        <v>1.5</v>
      </c>
      <c r="J57" s="22">
        <v>5</v>
      </c>
      <c r="K57" s="26">
        <f t="shared" si="1"/>
        <v>9.5</v>
      </c>
    </row>
    <row r="58" spans="2:11" x14ac:dyDescent="0.25">
      <c r="B58" s="22">
        <v>45</v>
      </c>
      <c r="C58" s="39" t="s">
        <v>153</v>
      </c>
      <c r="D58" s="39" t="s">
        <v>30</v>
      </c>
      <c r="E58" s="41" t="s">
        <v>92</v>
      </c>
      <c r="F58" s="39" t="s">
        <v>31</v>
      </c>
      <c r="G58" s="22">
        <v>3</v>
      </c>
      <c r="H58" s="22">
        <v>2</v>
      </c>
      <c r="I58" s="22">
        <v>2</v>
      </c>
      <c r="J58" s="22">
        <v>7</v>
      </c>
      <c r="K58" s="26">
        <f t="shared" si="1"/>
        <v>14</v>
      </c>
    </row>
    <row r="59" spans="2:11" x14ac:dyDescent="0.25">
      <c r="B59" s="22">
        <v>46</v>
      </c>
      <c r="C59" s="39" t="s">
        <v>130</v>
      </c>
      <c r="D59" s="39" t="s">
        <v>131</v>
      </c>
      <c r="E59" s="41" t="s">
        <v>92</v>
      </c>
      <c r="F59" s="39" t="s">
        <v>73</v>
      </c>
      <c r="G59" s="22">
        <v>2</v>
      </c>
      <c r="H59" s="22">
        <v>0</v>
      </c>
      <c r="I59" s="22">
        <v>3.5</v>
      </c>
      <c r="J59" s="22">
        <v>3</v>
      </c>
      <c r="K59" s="26">
        <f t="shared" si="1"/>
        <v>8.5</v>
      </c>
    </row>
    <row r="60" spans="2:11" x14ac:dyDescent="0.25">
      <c r="B60" s="22">
        <v>47</v>
      </c>
      <c r="C60" s="39" t="s">
        <v>175</v>
      </c>
      <c r="D60" s="39" t="s">
        <v>404</v>
      </c>
      <c r="E60" s="41" t="s">
        <v>92</v>
      </c>
      <c r="F60" s="39" t="s">
        <v>125</v>
      </c>
      <c r="G60" s="22">
        <v>4</v>
      </c>
      <c r="H60" s="22">
        <v>0</v>
      </c>
      <c r="I60" s="22">
        <v>0</v>
      </c>
      <c r="J60" s="22">
        <v>4</v>
      </c>
      <c r="K60" s="26">
        <f t="shared" si="1"/>
        <v>8</v>
      </c>
    </row>
    <row r="61" spans="2:11" x14ac:dyDescent="0.25">
      <c r="B61" s="22">
        <v>48</v>
      </c>
      <c r="C61" s="39" t="s">
        <v>148</v>
      </c>
      <c r="D61" s="39" t="s">
        <v>133</v>
      </c>
      <c r="E61" s="41" t="s">
        <v>92</v>
      </c>
      <c r="F61" s="39" t="s">
        <v>149</v>
      </c>
      <c r="G61" s="22">
        <v>5</v>
      </c>
      <c r="H61" s="22">
        <v>1</v>
      </c>
      <c r="I61" s="22">
        <v>2.5</v>
      </c>
      <c r="J61" s="22">
        <v>7</v>
      </c>
      <c r="K61" s="26">
        <f t="shared" si="1"/>
        <v>15.5</v>
      </c>
    </row>
    <row r="62" spans="2:11" ht="30" x14ac:dyDescent="0.25">
      <c r="B62" s="22">
        <v>49</v>
      </c>
      <c r="C62" s="39" t="s">
        <v>96</v>
      </c>
      <c r="D62" s="36" t="s">
        <v>391</v>
      </c>
      <c r="E62" s="41" t="s">
        <v>92</v>
      </c>
      <c r="F62" s="36" t="s">
        <v>374</v>
      </c>
      <c r="G62" s="22">
        <v>7</v>
      </c>
      <c r="H62" s="22">
        <v>1</v>
      </c>
      <c r="I62" s="22">
        <v>1.5</v>
      </c>
      <c r="J62" s="22">
        <v>7</v>
      </c>
      <c r="K62" s="26">
        <f t="shared" si="1"/>
        <v>16.5</v>
      </c>
    </row>
    <row r="63" spans="2:11" ht="30" x14ac:dyDescent="0.25">
      <c r="B63" s="22">
        <v>50</v>
      </c>
      <c r="C63" s="39" t="s">
        <v>176</v>
      </c>
      <c r="D63" s="39" t="s">
        <v>412</v>
      </c>
      <c r="E63" s="41" t="s">
        <v>92</v>
      </c>
      <c r="F63" s="36" t="s">
        <v>396</v>
      </c>
      <c r="G63" s="22">
        <v>1</v>
      </c>
      <c r="H63" s="22">
        <v>0</v>
      </c>
      <c r="I63" s="22">
        <v>1</v>
      </c>
      <c r="J63" s="22">
        <v>7</v>
      </c>
      <c r="K63" s="26">
        <f t="shared" si="1"/>
        <v>9</v>
      </c>
    </row>
    <row r="64" spans="2:11" ht="30" x14ac:dyDescent="0.25">
      <c r="B64" s="22">
        <v>51</v>
      </c>
      <c r="C64" s="39" t="s">
        <v>177</v>
      </c>
      <c r="D64" s="36" t="s">
        <v>393</v>
      </c>
      <c r="E64" s="41" t="s">
        <v>92</v>
      </c>
      <c r="F64" s="39" t="s">
        <v>10</v>
      </c>
      <c r="G64" s="22">
        <v>1</v>
      </c>
      <c r="H64" s="22">
        <v>1</v>
      </c>
      <c r="I64" s="22">
        <v>1</v>
      </c>
      <c r="J64" s="22">
        <v>3</v>
      </c>
      <c r="K64" s="26">
        <f t="shared" si="1"/>
        <v>6</v>
      </c>
    </row>
    <row r="65" spans="2:11" ht="30" x14ac:dyDescent="0.25">
      <c r="B65" s="22">
        <v>52</v>
      </c>
      <c r="C65" s="33" t="s">
        <v>178</v>
      </c>
      <c r="D65" s="32" t="s">
        <v>425</v>
      </c>
      <c r="E65" s="41" t="s">
        <v>92</v>
      </c>
      <c r="F65" s="33" t="s">
        <v>90</v>
      </c>
      <c r="G65" s="22">
        <v>3</v>
      </c>
      <c r="H65" s="22">
        <v>2</v>
      </c>
      <c r="I65" s="22">
        <v>0</v>
      </c>
      <c r="J65" s="22">
        <v>0</v>
      </c>
      <c r="K65" s="26">
        <f t="shared" si="1"/>
        <v>5</v>
      </c>
    </row>
    <row r="66" spans="2:11" ht="30" x14ac:dyDescent="0.25">
      <c r="B66" s="22">
        <v>53</v>
      </c>
      <c r="C66" s="39" t="s">
        <v>146</v>
      </c>
      <c r="D66" s="36" t="s">
        <v>362</v>
      </c>
      <c r="E66" s="41" t="s">
        <v>92</v>
      </c>
      <c r="F66" s="36" t="s">
        <v>374</v>
      </c>
      <c r="G66" s="22">
        <v>7</v>
      </c>
      <c r="H66" s="22">
        <v>1</v>
      </c>
      <c r="I66" s="22">
        <v>0</v>
      </c>
      <c r="J66" s="22">
        <v>7</v>
      </c>
      <c r="K66" s="26">
        <f t="shared" si="1"/>
        <v>15</v>
      </c>
    </row>
    <row r="67" spans="2:11" ht="30" x14ac:dyDescent="0.25">
      <c r="B67" s="22">
        <v>54</v>
      </c>
      <c r="C67" s="33" t="s">
        <v>179</v>
      </c>
      <c r="D67" s="32" t="s">
        <v>373</v>
      </c>
      <c r="E67" s="41" t="s">
        <v>92</v>
      </c>
      <c r="F67" s="33" t="s">
        <v>23</v>
      </c>
      <c r="G67" s="22">
        <v>2</v>
      </c>
      <c r="H67" s="22">
        <v>1</v>
      </c>
      <c r="I67" s="22">
        <v>1</v>
      </c>
      <c r="J67" s="22">
        <v>0</v>
      </c>
      <c r="K67" s="26">
        <f t="shared" si="1"/>
        <v>4</v>
      </c>
    </row>
    <row r="68" spans="2:11" x14ac:dyDescent="0.25">
      <c r="B68" s="22">
        <v>55</v>
      </c>
      <c r="C68" s="39" t="s">
        <v>147</v>
      </c>
      <c r="D68" s="39" t="s">
        <v>19</v>
      </c>
      <c r="E68" s="41" t="s">
        <v>92</v>
      </c>
      <c r="F68" s="39" t="s">
        <v>20</v>
      </c>
      <c r="G68" s="22">
        <v>5</v>
      </c>
      <c r="H68" s="22">
        <v>0</v>
      </c>
      <c r="I68" s="22">
        <v>0</v>
      </c>
      <c r="J68" s="22">
        <v>4</v>
      </c>
      <c r="K68" s="26">
        <f t="shared" si="1"/>
        <v>9</v>
      </c>
    </row>
    <row r="69" spans="2:11" ht="30" x14ac:dyDescent="0.25">
      <c r="B69" s="22">
        <v>56</v>
      </c>
      <c r="C69" s="39" t="s">
        <v>180</v>
      </c>
      <c r="D69" s="36" t="s">
        <v>392</v>
      </c>
      <c r="E69" s="41" t="s">
        <v>92</v>
      </c>
      <c r="F69" s="36" t="s">
        <v>397</v>
      </c>
      <c r="G69" s="22">
        <v>2</v>
      </c>
      <c r="H69" s="22">
        <v>0</v>
      </c>
      <c r="I69" s="22">
        <v>0</v>
      </c>
      <c r="J69" s="22">
        <v>4</v>
      </c>
      <c r="K69" s="26">
        <f t="shared" si="1"/>
        <v>6</v>
      </c>
    </row>
    <row r="70" spans="2:11" ht="30" x14ac:dyDescent="0.25">
      <c r="B70" s="22">
        <v>57</v>
      </c>
      <c r="C70" s="39" t="s">
        <v>154</v>
      </c>
      <c r="D70" s="36" t="s">
        <v>427</v>
      </c>
      <c r="E70" s="41" t="s">
        <v>92</v>
      </c>
      <c r="F70" s="39" t="s">
        <v>55</v>
      </c>
      <c r="G70" s="22">
        <v>2</v>
      </c>
      <c r="H70" s="22">
        <v>0</v>
      </c>
      <c r="I70" s="22">
        <v>0</v>
      </c>
      <c r="J70" s="22">
        <v>7</v>
      </c>
      <c r="K70" s="26">
        <f t="shared" si="1"/>
        <v>9</v>
      </c>
    </row>
    <row r="71" spans="2:11" ht="30" x14ac:dyDescent="0.25">
      <c r="B71" s="22">
        <v>58</v>
      </c>
      <c r="C71" s="39" t="s">
        <v>108</v>
      </c>
      <c r="D71" s="36" t="s">
        <v>418</v>
      </c>
      <c r="E71" s="41" t="s">
        <v>92</v>
      </c>
      <c r="F71" s="39" t="s">
        <v>17</v>
      </c>
      <c r="G71" s="22">
        <v>6</v>
      </c>
      <c r="H71" s="22">
        <v>1</v>
      </c>
      <c r="I71" s="22">
        <v>2</v>
      </c>
      <c r="J71" s="22">
        <v>7</v>
      </c>
      <c r="K71" s="26">
        <f t="shared" si="1"/>
        <v>16</v>
      </c>
    </row>
    <row r="72" spans="2:11" ht="30" x14ac:dyDescent="0.25">
      <c r="B72" s="22">
        <v>59</v>
      </c>
      <c r="C72" s="39" t="s">
        <v>115</v>
      </c>
      <c r="D72" s="36" t="s">
        <v>427</v>
      </c>
      <c r="E72" s="41" t="s">
        <v>92</v>
      </c>
      <c r="F72" s="39" t="s">
        <v>55</v>
      </c>
      <c r="G72" s="22">
        <v>5</v>
      </c>
      <c r="H72" s="22">
        <v>0</v>
      </c>
      <c r="I72" s="22">
        <v>0</v>
      </c>
      <c r="J72" s="22">
        <v>2</v>
      </c>
      <c r="K72" s="26">
        <f t="shared" si="1"/>
        <v>7</v>
      </c>
    </row>
    <row r="73" spans="2:11" ht="30" x14ac:dyDescent="0.25">
      <c r="B73" s="22">
        <v>60</v>
      </c>
      <c r="C73" s="39" t="s">
        <v>181</v>
      </c>
      <c r="D73" s="36" t="s">
        <v>392</v>
      </c>
      <c r="E73" s="41" t="s">
        <v>92</v>
      </c>
      <c r="F73" s="36" t="s">
        <v>397</v>
      </c>
      <c r="G73" s="22">
        <v>4</v>
      </c>
      <c r="H73" s="22">
        <v>1</v>
      </c>
      <c r="I73" s="22">
        <v>3</v>
      </c>
      <c r="J73" s="22">
        <v>7</v>
      </c>
      <c r="K73" s="26">
        <f t="shared" si="1"/>
        <v>15</v>
      </c>
    </row>
    <row r="74" spans="2:11" ht="30" x14ac:dyDescent="0.25">
      <c r="B74" s="22">
        <v>61</v>
      </c>
      <c r="C74" s="39" t="s">
        <v>182</v>
      </c>
      <c r="D74" s="36" t="s">
        <v>392</v>
      </c>
      <c r="E74" s="41" t="s">
        <v>92</v>
      </c>
      <c r="F74" s="39" t="s">
        <v>10</v>
      </c>
      <c r="G74" s="22">
        <v>1</v>
      </c>
      <c r="H74" s="22">
        <v>1</v>
      </c>
      <c r="I74" s="22">
        <v>0</v>
      </c>
      <c r="J74" s="22">
        <v>2</v>
      </c>
      <c r="K74" s="26">
        <f t="shared" si="1"/>
        <v>4</v>
      </c>
    </row>
    <row r="75" spans="2:11" x14ac:dyDescent="0.25">
      <c r="B75" s="22">
        <v>62</v>
      </c>
      <c r="C75" s="42" t="s">
        <v>91</v>
      </c>
      <c r="D75" s="39" t="s">
        <v>409</v>
      </c>
      <c r="E75" s="41" t="s">
        <v>92</v>
      </c>
      <c r="F75" s="42" t="s">
        <v>93</v>
      </c>
      <c r="G75" s="50">
        <v>4</v>
      </c>
      <c r="H75" s="50">
        <v>4</v>
      </c>
      <c r="I75" s="50">
        <v>7</v>
      </c>
      <c r="J75" s="50">
        <v>7</v>
      </c>
      <c r="K75" s="26">
        <f t="shared" si="1"/>
        <v>22</v>
      </c>
    </row>
    <row r="76" spans="2:11" x14ac:dyDescent="0.25">
      <c r="B76" s="22">
        <v>63</v>
      </c>
      <c r="C76" s="39" t="s">
        <v>102</v>
      </c>
      <c r="D76" s="39" t="s">
        <v>409</v>
      </c>
      <c r="E76" s="41" t="s">
        <v>92</v>
      </c>
      <c r="F76" s="39" t="s">
        <v>93</v>
      </c>
      <c r="G76" s="22">
        <v>6</v>
      </c>
      <c r="H76" s="22">
        <v>0</v>
      </c>
      <c r="I76" s="22">
        <v>6</v>
      </c>
      <c r="J76" s="22">
        <v>4</v>
      </c>
      <c r="K76" s="26">
        <f t="shared" si="1"/>
        <v>16</v>
      </c>
    </row>
    <row r="77" spans="2:11" ht="30" x14ac:dyDescent="0.25">
      <c r="B77" s="22">
        <v>64</v>
      </c>
      <c r="C77" s="33" t="s">
        <v>100</v>
      </c>
      <c r="D77" s="32" t="s">
        <v>415</v>
      </c>
      <c r="E77" s="41" t="s">
        <v>92</v>
      </c>
      <c r="F77" s="33" t="s">
        <v>67</v>
      </c>
      <c r="G77" s="22">
        <v>5</v>
      </c>
      <c r="H77" s="22">
        <v>0</v>
      </c>
      <c r="I77" s="22">
        <v>0</v>
      </c>
      <c r="J77" s="22">
        <v>7</v>
      </c>
      <c r="K77" s="26">
        <f t="shared" si="1"/>
        <v>12</v>
      </c>
    </row>
    <row r="78" spans="2:11" x14ac:dyDescent="0.25">
      <c r="B78" s="22">
        <v>65</v>
      </c>
      <c r="C78" s="39" t="s">
        <v>155</v>
      </c>
      <c r="D78" s="39" t="s">
        <v>131</v>
      </c>
      <c r="E78" s="41" t="s">
        <v>92</v>
      </c>
      <c r="F78" s="39" t="s">
        <v>73</v>
      </c>
      <c r="G78" s="22">
        <v>3</v>
      </c>
      <c r="H78" s="22">
        <v>1</v>
      </c>
      <c r="I78" s="22">
        <v>2.5</v>
      </c>
      <c r="J78" s="22">
        <v>0</v>
      </c>
      <c r="K78" s="26">
        <f t="shared" ref="K78:K92" si="2">SUM(G78:J78)</f>
        <v>6.5</v>
      </c>
    </row>
    <row r="79" spans="2:11" ht="30" x14ac:dyDescent="0.25">
      <c r="B79" s="22">
        <v>66</v>
      </c>
      <c r="C79" s="39" t="s">
        <v>309</v>
      </c>
      <c r="D79" s="36" t="s">
        <v>418</v>
      </c>
      <c r="E79" s="41" t="s">
        <v>92</v>
      </c>
      <c r="F79" s="39" t="s">
        <v>17</v>
      </c>
      <c r="G79" s="22">
        <v>7</v>
      </c>
      <c r="H79" s="22">
        <v>2</v>
      </c>
      <c r="I79" s="22">
        <v>0</v>
      </c>
      <c r="J79" s="22">
        <v>7</v>
      </c>
      <c r="K79" s="26">
        <f t="shared" si="2"/>
        <v>16</v>
      </c>
    </row>
    <row r="80" spans="2:11" ht="30" x14ac:dyDescent="0.25">
      <c r="B80" s="22">
        <v>67</v>
      </c>
      <c r="C80" s="39" t="s">
        <v>101</v>
      </c>
      <c r="D80" s="36" t="s">
        <v>391</v>
      </c>
      <c r="E80" s="41" t="s">
        <v>92</v>
      </c>
      <c r="F80" s="36" t="s">
        <v>358</v>
      </c>
      <c r="G80" s="22">
        <v>7</v>
      </c>
      <c r="H80" s="22">
        <v>2</v>
      </c>
      <c r="I80" s="22">
        <v>0</v>
      </c>
      <c r="J80" s="22">
        <v>7</v>
      </c>
      <c r="K80" s="26">
        <f t="shared" si="2"/>
        <v>16</v>
      </c>
    </row>
    <row r="81" spans="2:11" ht="30" x14ac:dyDescent="0.25">
      <c r="B81" s="22">
        <v>68</v>
      </c>
      <c r="C81" s="39" t="s">
        <v>109</v>
      </c>
      <c r="D81" s="36" t="s">
        <v>391</v>
      </c>
      <c r="E81" s="41" t="s">
        <v>92</v>
      </c>
      <c r="F81" s="36" t="s">
        <v>358</v>
      </c>
      <c r="G81" s="22">
        <v>4</v>
      </c>
      <c r="H81" s="22">
        <v>4</v>
      </c>
      <c r="I81" s="22">
        <v>1.5</v>
      </c>
      <c r="J81" s="22">
        <v>7</v>
      </c>
      <c r="K81" s="26">
        <f t="shared" si="2"/>
        <v>16.5</v>
      </c>
    </row>
    <row r="82" spans="2:11" ht="30" x14ac:dyDescent="0.25">
      <c r="B82" s="22">
        <v>69</v>
      </c>
      <c r="C82" s="39" t="s">
        <v>116</v>
      </c>
      <c r="D82" s="36" t="s">
        <v>423</v>
      </c>
      <c r="E82" s="41" t="s">
        <v>92</v>
      </c>
      <c r="F82" s="39" t="s">
        <v>117</v>
      </c>
      <c r="G82" s="22">
        <v>7</v>
      </c>
      <c r="H82" s="22">
        <v>2</v>
      </c>
      <c r="I82" s="22">
        <v>3.5</v>
      </c>
      <c r="J82" s="22">
        <v>7</v>
      </c>
      <c r="K82" s="26">
        <f t="shared" si="2"/>
        <v>19.5</v>
      </c>
    </row>
    <row r="83" spans="2:11" x14ac:dyDescent="0.25">
      <c r="B83" s="22">
        <v>70</v>
      </c>
      <c r="C83" s="39" t="s">
        <v>97</v>
      </c>
      <c r="D83" s="39" t="s">
        <v>410</v>
      </c>
      <c r="E83" s="41" t="s">
        <v>92</v>
      </c>
      <c r="F83" s="39" t="s">
        <v>52</v>
      </c>
      <c r="G83" s="22">
        <v>3</v>
      </c>
      <c r="H83" s="22">
        <v>3</v>
      </c>
      <c r="I83" s="22">
        <v>0</v>
      </c>
      <c r="J83" s="22">
        <v>2</v>
      </c>
      <c r="K83" s="26">
        <f t="shared" si="2"/>
        <v>8</v>
      </c>
    </row>
    <row r="84" spans="2:11" x14ac:dyDescent="0.25">
      <c r="B84" s="22">
        <v>71</v>
      </c>
      <c r="C84" s="39" t="s">
        <v>156</v>
      </c>
      <c r="D84" s="39" t="s">
        <v>40</v>
      </c>
      <c r="E84" s="41" t="s">
        <v>92</v>
      </c>
      <c r="F84" s="39" t="s">
        <v>157</v>
      </c>
      <c r="G84" s="22">
        <v>3</v>
      </c>
      <c r="H84" s="22">
        <v>0</v>
      </c>
      <c r="I84" s="22">
        <v>3.5</v>
      </c>
      <c r="J84" s="22">
        <v>4</v>
      </c>
      <c r="K84" s="26">
        <f t="shared" si="2"/>
        <v>10.5</v>
      </c>
    </row>
    <row r="85" spans="2:11" x14ac:dyDescent="0.25">
      <c r="B85" s="22">
        <v>72</v>
      </c>
      <c r="C85" s="39" t="s">
        <v>138</v>
      </c>
      <c r="D85" s="39" t="s">
        <v>40</v>
      </c>
      <c r="E85" s="41" t="s">
        <v>92</v>
      </c>
      <c r="F85" s="39" t="s">
        <v>41</v>
      </c>
      <c r="G85" s="22">
        <v>5</v>
      </c>
      <c r="H85" s="22">
        <v>0</v>
      </c>
      <c r="I85" s="22">
        <v>1</v>
      </c>
      <c r="J85" s="22">
        <v>0</v>
      </c>
      <c r="K85" s="26">
        <f t="shared" si="2"/>
        <v>6</v>
      </c>
    </row>
    <row r="86" spans="2:11" ht="30" x14ac:dyDescent="0.25">
      <c r="B86" s="22">
        <v>73</v>
      </c>
      <c r="C86" s="39" t="s">
        <v>183</v>
      </c>
      <c r="D86" s="36" t="s">
        <v>418</v>
      </c>
      <c r="E86" s="41" t="s">
        <v>92</v>
      </c>
      <c r="F86" s="39" t="s">
        <v>17</v>
      </c>
      <c r="G86" s="22">
        <v>0</v>
      </c>
      <c r="H86" s="22">
        <v>0</v>
      </c>
      <c r="I86" s="22">
        <v>0</v>
      </c>
      <c r="J86" s="22">
        <v>0</v>
      </c>
      <c r="K86" s="26">
        <f t="shared" si="2"/>
        <v>0</v>
      </c>
    </row>
    <row r="87" spans="2:11" x14ac:dyDescent="0.25">
      <c r="B87" s="22">
        <v>74</v>
      </c>
      <c r="C87" s="39" t="s">
        <v>184</v>
      </c>
      <c r="D87" s="39" t="s">
        <v>30</v>
      </c>
      <c r="E87" s="41" t="s">
        <v>92</v>
      </c>
      <c r="F87" s="39" t="s">
        <v>31</v>
      </c>
      <c r="G87" s="22">
        <v>6</v>
      </c>
      <c r="H87" s="22">
        <v>0</v>
      </c>
      <c r="I87" s="22">
        <v>0</v>
      </c>
      <c r="J87" s="22">
        <v>2</v>
      </c>
      <c r="K87" s="26">
        <f t="shared" si="2"/>
        <v>8</v>
      </c>
    </row>
    <row r="88" spans="2:11" ht="30" x14ac:dyDescent="0.25">
      <c r="B88" s="22">
        <v>75</v>
      </c>
      <c r="C88" s="39" t="s">
        <v>414</v>
      </c>
      <c r="D88" s="39" t="s">
        <v>412</v>
      </c>
      <c r="E88" s="41" t="s">
        <v>92</v>
      </c>
      <c r="F88" s="36" t="s">
        <v>396</v>
      </c>
      <c r="G88" s="22">
        <v>7</v>
      </c>
      <c r="H88" s="22">
        <v>0</v>
      </c>
      <c r="I88" s="22">
        <v>2.5</v>
      </c>
      <c r="J88" s="22">
        <v>7</v>
      </c>
      <c r="K88" s="26">
        <f t="shared" si="2"/>
        <v>16.5</v>
      </c>
    </row>
    <row r="89" spans="2:11" x14ac:dyDescent="0.25">
      <c r="B89" s="22">
        <v>76</v>
      </c>
      <c r="C89" s="39" t="s">
        <v>104</v>
      </c>
      <c r="D89" s="39" t="s">
        <v>404</v>
      </c>
      <c r="E89" s="41" t="s">
        <v>92</v>
      </c>
      <c r="F89" s="39" t="s">
        <v>105</v>
      </c>
      <c r="G89" s="22">
        <v>6.5</v>
      </c>
      <c r="H89" s="22">
        <v>2</v>
      </c>
      <c r="I89" s="22">
        <v>2.5</v>
      </c>
      <c r="J89" s="22">
        <v>7</v>
      </c>
      <c r="K89" s="26">
        <f t="shared" si="2"/>
        <v>18</v>
      </c>
    </row>
    <row r="90" spans="2:11" ht="30" x14ac:dyDescent="0.25">
      <c r="B90" s="22">
        <v>77</v>
      </c>
      <c r="C90" s="39" t="s">
        <v>185</v>
      </c>
      <c r="D90" s="36" t="s">
        <v>392</v>
      </c>
      <c r="E90" s="41" t="s">
        <v>92</v>
      </c>
      <c r="F90" s="36" t="s">
        <v>397</v>
      </c>
      <c r="G90" s="22">
        <v>1</v>
      </c>
      <c r="H90" s="22">
        <v>0</v>
      </c>
      <c r="I90" s="22">
        <v>0.5</v>
      </c>
      <c r="J90" s="22">
        <v>7</v>
      </c>
      <c r="K90" s="26">
        <f t="shared" si="2"/>
        <v>8.5</v>
      </c>
    </row>
    <row r="91" spans="2:11" ht="30" x14ac:dyDescent="0.25">
      <c r="B91" s="22">
        <v>78</v>
      </c>
      <c r="C91" s="33" t="s">
        <v>186</v>
      </c>
      <c r="D91" s="32" t="s">
        <v>417</v>
      </c>
      <c r="E91" s="41" t="s">
        <v>92</v>
      </c>
      <c r="F91" s="33" t="s">
        <v>187</v>
      </c>
      <c r="G91" s="22" t="s">
        <v>456</v>
      </c>
      <c r="H91" s="22" t="s">
        <v>456</v>
      </c>
      <c r="I91" s="22" t="s">
        <v>456</v>
      </c>
      <c r="J91" s="22" t="s">
        <v>456</v>
      </c>
      <c r="K91" s="22" t="s">
        <v>456</v>
      </c>
    </row>
    <row r="92" spans="2:11" x14ac:dyDescent="0.25">
      <c r="B92" s="22">
        <v>79</v>
      </c>
      <c r="C92" s="39" t="s">
        <v>118</v>
      </c>
      <c r="D92" s="39" t="s">
        <v>410</v>
      </c>
      <c r="E92" s="41" t="s">
        <v>92</v>
      </c>
      <c r="F92" s="39" t="s">
        <v>52</v>
      </c>
      <c r="G92" s="22">
        <v>7</v>
      </c>
      <c r="H92" s="22">
        <v>0</v>
      </c>
      <c r="I92" s="22">
        <v>0</v>
      </c>
      <c r="J92" s="22">
        <v>4</v>
      </c>
      <c r="K92" s="26">
        <f t="shared" si="2"/>
        <v>11</v>
      </c>
    </row>
    <row r="95" spans="2:11" x14ac:dyDescent="0.25">
      <c r="C95" s="15" t="s">
        <v>327</v>
      </c>
      <c r="F95" s="15" t="s">
        <v>329</v>
      </c>
    </row>
    <row r="96" spans="2:11" x14ac:dyDescent="0.25">
      <c r="C96" s="15" t="s">
        <v>328</v>
      </c>
      <c r="F96" s="15" t="s">
        <v>330</v>
      </c>
    </row>
    <row r="97" spans="6:6" x14ac:dyDescent="0.25">
      <c r="F97" s="15" t="s">
        <v>331</v>
      </c>
    </row>
  </sheetData>
  <autoFilter ref="B13:K92"/>
  <mergeCells count="1">
    <mergeCell ref="B10:K10"/>
  </mergeCells>
  <hyperlinks>
    <hyperlink ref="C6" r:id="rId1" display="mailto:ferdinandbc@yahoo.com"/>
  </hyperlinks>
  <printOptions horizontalCentered="1"/>
  <pageMargins left="0.2" right="0.2" top="0" bottom="0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9"/>
  <sheetViews>
    <sheetView topLeftCell="A7" workbookViewId="0">
      <selection activeCell="M16" sqref="M16"/>
    </sheetView>
  </sheetViews>
  <sheetFormatPr defaultRowHeight="15" x14ac:dyDescent="0.25"/>
  <cols>
    <col min="1" max="1" width="4.7109375" customWidth="1"/>
    <col min="2" max="2" width="5.85546875" customWidth="1"/>
    <col min="3" max="3" width="21.85546875" customWidth="1"/>
    <col min="4" max="4" width="36.85546875" customWidth="1"/>
    <col min="5" max="5" width="6.7109375" customWidth="1"/>
    <col min="6" max="6" width="20.42578125" customWidth="1"/>
    <col min="7" max="9" width="7.42578125" style="19" customWidth="1"/>
    <col min="10" max="10" width="7.140625" style="19" customWidth="1"/>
    <col min="11" max="11" width="8.140625" style="19" customWidth="1"/>
  </cols>
  <sheetData>
    <row r="1" spans="2:11" ht="15.75" x14ac:dyDescent="0.25">
      <c r="C1" s="10" t="s">
        <v>312</v>
      </c>
    </row>
    <row r="2" spans="2:11" ht="14.25" customHeight="1" x14ac:dyDescent="0.25">
      <c r="C2" s="10" t="s">
        <v>313</v>
      </c>
    </row>
    <row r="3" spans="2:11" ht="15.75" x14ac:dyDescent="0.25">
      <c r="C3" s="10" t="s">
        <v>314</v>
      </c>
    </row>
    <row r="4" spans="2:11" ht="15.75" x14ac:dyDescent="0.25">
      <c r="C4" s="11" t="s">
        <v>315</v>
      </c>
    </row>
    <row r="5" spans="2:11" ht="15.75" x14ac:dyDescent="0.25">
      <c r="C5" s="11" t="s">
        <v>316</v>
      </c>
    </row>
    <row r="6" spans="2:11" x14ac:dyDescent="0.25">
      <c r="C6" s="12" t="s">
        <v>317</v>
      </c>
    </row>
    <row r="7" spans="2:11" ht="15.75" x14ac:dyDescent="0.25">
      <c r="C7" s="13" t="s">
        <v>318</v>
      </c>
    </row>
    <row r="8" spans="2:11" ht="15.75" x14ac:dyDescent="0.25">
      <c r="C8" s="13"/>
    </row>
    <row r="10" spans="2:11" ht="15.75" x14ac:dyDescent="0.25">
      <c r="B10" s="20" t="s">
        <v>319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2:11" ht="15.75" x14ac:dyDescent="0.25">
      <c r="B11" s="21" t="s">
        <v>402</v>
      </c>
      <c r="D11" s="14"/>
    </row>
    <row r="13" spans="2:11" x14ac:dyDescent="0.25">
      <c r="B13" s="17" t="s">
        <v>436</v>
      </c>
      <c r="C13" s="1" t="s">
        <v>0</v>
      </c>
      <c r="D13" s="1" t="s">
        <v>3</v>
      </c>
      <c r="E13" s="2" t="s">
        <v>1</v>
      </c>
      <c r="F13" s="18" t="s">
        <v>4</v>
      </c>
      <c r="G13" s="6" t="s">
        <v>303</v>
      </c>
      <c r="H13" s="6" t="s">
        <v>304</v>
      </c>
      <c r="I13" s="6" t="s">
        <v>305</v>
      </c>
      <c r="J13" s="6" t="s">
        <v>306</v>
      </c>
      <c r="K13" s="6" t="s">
        <v>307</v>
      </c>
    </row>
    <row r="14" spans="2:11" ht="22.5" customHeight="1" x14ac:dyDescent="0.25">
      <c r="B14" s="22">
        <v>1</v>
      </c>
      <c r="C14" s="39" t="s">
        <v>463</v>
      </c>
      <c r="D14" s="46" t="s">
        <v>437</v>
      </c>
      <c r="E14" s="37" t="s">
        <v>6</v>
      </c>
      <c r="F14" s="43" t="s">
        <v>68</v>
      </c>
      <c r="G14" s="22">
        <v>4</v>
      </c>
      <c r="H14" s="22">
        <v>5</v>
      </c>
      <c r="I14" s="22">
        <v>7</v>
      </c>
      <c r="J14" s="22">
        <v>0</v>
      </c>
      <c r="K14" s="26">
        <f t="shared" ref="K14:K45" si="0">SUM(G14:J14)</f>
        <v>16</v>
      </c>
    </row>
    <row r="15" spans="2:11" x14ac:dyDescent="0.25">
      <c r="B15" s="22">
        <v>2</v>
      </c>
      <c r="C15" s="39" t="s">
        <v>21</v>
      </c>
      <c r="D15" s="47" t="s">
        <v>409</v>
      </c>
      <c r="E15" s="37" t="s">
        <v>6</v>
      </c>
      <c r="F15" s="43" t="s">
        <v>12</v>
      </c>
      <c r="G15" s="22">
        <v>4</v>
      </c>
      <c r="H15" s="22">
        <v>7</v>
      </c>
      <c r="I15" s="22">
        <v>7</v>
      </c>
      <c r="J15" s="22">
        <v>3</v>
      </c>
      <c r="K15" s="26">
        <f t="shared" si="0"/>
        <v>21</v>
      </c>
    </row>
    <row r="16" spans="2:11" ht="30" x14ac:dyDescent="0.25">
      <c r="B16" s="22">
        <v>3</v>
      </c>
      <c r="C16" s="36" t="s">
        <v>376</v>
      </c>
      <c r="D16" s="47" t="s">
        <v>69</v>
      </c>
      <c r="E16" s="37" t="s">
        <v>6</v>
      </c>
      <c r="F16" s="43" t="s">
        <v>70</v>
      </c>
      <c r="G16" s="22">
        <v>4</v>
      </c>
      <c r="H16" s="22">
        <v>0</v>
      </c>
      <c r="I16" s="22">
        <v>2</v>
      </c>
      <c r="J16" s="22">
        <v>2</v>
      </c>
      <c r="K16" s="26">
        <f t="shared" si="0"/>
        <v>8</v>
      </c>
    </row>
    <row r="17" spans="2:11" x14ac:dyDescent="0.25">
      <c r="B17" s="22">
        <v>4</v>
      </c>
      <c r="C17" s="39" t="s">
        <v>71</v>
      </c>
      <c r="D17" s="47" t="s">
        <v>409</v>
      </c>
      <c r="E17" s="37" t="s">
        <v>6</v>
      </c>
      <c r="F17" s="43" t="s">
        <v>12</v>
      </c>
      <c r="G17" s="22">
        <v>0</v>
      </c>
      <c r="H17" s="22">
        <v>7</v>
      </c>
      <c r="I17" s="22">
        <v>3</v>
      </c>
      <c r="J17" s="22">
        <v>3</v>
      </c>
      <c r="K17" s="26">
        <f t="shared" si="0"/>
        <v>13</v>
      </c>
    </row>
    <row r="18" spans="2:11" ht="25.5" x14ac:dyDescent="0.25">
      <c r="B18" s="22">
        <v>5</v>
      </c>
      <c r="C18" s="39" t="s">
        <v>28</v>
      </c>
      <c r="D18" s="46" t="s">
        <v>392</v>
      </c>
      <c r="E18" s="37" t="s">
        <v>6</v>
      </c>
      <c r="F18" s="43" t="s">
        <v>10</v>
      </c>
      <c r="G18" s="22">
        <v>3</v>
      </c>
      <c r="H18" s="22">
        <v>4</v>
      </c>
      <c r="I18" s="22">
        <v>5</v>
      </c>
      <c r="J18" s="22">
        <v>0</v>
      </c>
      <c r="K18" s="26">
        <f t="shared" si="0"/>
        <v>12</v>
      </c>
    </row>
    <row r="19" spans="2:11" x14ac:dyDescent="0.25">
      <c r="B19" s="22">
        <v>6</v>
      </c>
      <c r="C19" s="39" t="s">
        <v>72</v>
      </c>
      <c r="D19" s="47" t="s">
        <v>69</v>
      </c>
      <c r="E19" s="37" t="s">
        <v>6</v>
      </c>
      <c r="F19" s="43" t="s">
        <v>73</v>
      </c>
      <c r="G19" s="22" t="s">
        <v>456</v>
      </c>
      <c r="H19" s="22" t="s">
        <v>456</v>
      </c>
      <c r="I19" s="22" t="s">
        <v>456</v>
      </c>
      <c r="J19" s="22" t="s">
        <v>456</v>
      </c>
      <c r="K19" s="22" t="s">
        <v>456</v>
      </c>
    </row>
    <row r="20" spans="2:11" x14ac:dyDescent="0.25">
      <c r="B20" s="22">
        <v>7</v>
      </c>
      <c r="C20" s="39" t="s">
        <v>74</v>
      </c>
      <c r="D20" s="47" t="s">
        <v>438</v>
      </c>
      <c r="E20" s="37" t="s">
        <v>6</v>
      </c>
      <c r="F20" s="43" t="s">
        <v>58</v>
      </c>
      <c r="G20" s="22">
        <v>3</v>
      </c>
      <c r="H20" s="22">
        <v>3</v>
      </c>
      <c r="I20" s="22">
        <v>7</v>
      </c>
      <c r="J20" s="22">
        <v>2</v>
      </c>
      <c r="K20" s="26">
        <f t="shared" si="0"/>
        <v>15</v>
      </c>
    </row>
    <row r="21" spans="2:11" ht="30" x14ac:dyDescent="0.25">
      <c r="B21" s="22">
        <v>8</v>
      </c>
      <c r="C21" s="36" t="s">
        <v>377</v>
      </c>
      <c r="D21" s="47" t="s">
        <v>438</v>
      </c>
      <c r="E21" s="37" t="s">
        <v>6</v>
      </c>
      <c r="F21" s="43" t="s">
        <v>36</v>
      </c>
      <c r="G21" s="22">
        <v>1.5</v>
      </c>
      <c r="H21" s="22">
        <v>4</v>
      </c>
      <c r="I21" s="22">
        <v>2</v>
      </c>
      <c r="J21" s="22">
        <v>1</v>
      </c>
      <c r="K21" s="26">
        <f t="shared" si="0"/>
        <v>8.5</v>
      </c>
    </row>
    <row r="22" spans="2:11" ht="25.5" x14ac:dyDescent="0.25">
      <c r="B22" s="22">
        <v>9</v>
      </c>
      <c r="C22" s="39" t="s">
        <v>75</v>
      </c>
      <c r="D22" s="46" t="s">
        <v>392</v>
      </c>
      <c r="E22" s="37" t="s">
        <v>6</v>
      </c>
      <c r="F22" s="43" t="s">
        <v>10</v>
      </c>
      <c r="G22" s="22">
        <v>2</v>
      </c>
      <c r="H22" s="22">
        <v>4</v>
      </c>
      <c r="I22" s="22">
        <v>2</v>
      </c>
      <c r="J22" s="22">
        <v>1</v>
      </c>
      <c r="K22" s="26">
        <f t="shared" si="0"/>
        <v>9</v>
      </c>
    </row>
    <row r="23" spans="2:11" ht="25.5" x14ac:dyDescent="0.25">
      <c r="B23" s="22">
        <v>10</v>
      </c>
      <c r="C23" s="39" t="s">
        <v>22</v>
      </c>
      <c r="D23" s="46" t="s">
        <v>439</v>
      </c>
      <c r="E23" s="37" t="s">
        <v>6</v>
      </c>
      <c r="F23" s="43" t="s">
        <v>13</v>
      </c>
      <c r="G23" s="22">
        <v>2.5</v>
      </c>
      <c r="H23" s="22">
        <v>3</v>
      </c>
      <c r="I23" s="22">
        <v>5</v>
      </c>
      <c r="J23" s="22">
        <v>0</v>
      </c>
      <c r="K23" s="26">
        <f t="shared" si="0"/>
        <v>10.5</v>
      </c>
    </row>
    <row r="24" spans="2:11" ht="30" x14ac:dyDescent="0.25">
      <c r="B24" s="22">
        <v>11</v>
      </c>
      <c r="C24" s="36" t="s">
        <v>378</v>
      </c>
      <c r="D24" s="46" t="s">
        <v>391</v>
      </c>
      <c r="E24" s="37" t="s">
        <v>6</v>
      </c>
      <c r="F24" s="44" t="s">
        <v>390</v>
      </c>
      <c r="G24" s="22">
        <v>4</v>
      </c>
      <c r="H24" s="22">
        <v>3</v>
      </c>
      <c r="I24" s="22">
        <v>7</v>
      </c>
      <c r="J24" s="22">
        <v>0</v>
      </c>
      <c r="K24" s="26">
        <f t="shared" si="0"/>
        <v>14</v>
      </c>
    </row>
    <row r="25" spans="2:11" ht="30" x14ac:dyDescent="0.25">
      <c r="B25" s="22">
        <v>12</v>
      </c>
      <c r="C25" s="36" t="s">
        <v>379</v>
      </c>
      <c r="D25" s="46" t="s">
        <v>440</v>
      </c>
      <c r="E25" s="37" t="s">
        <v>6</v>
      </c>
      <c r="F25" s="43" t="s">
        <v>13</v>
      </c>
      <c r="G25" s="22">
        <v>4</v>
      </c>
      <c r="H25" s="22">
        <v>3</v>
      </c>
      <c r="I25" s="22">
        <v>5</v>
      </c>
      <c r="J25" s="22">
        <v>0</v>
      </c>
      <c r="K25" s="26">
        <f t="shared" si="0"/>
        <v>12</v>
      </c>
    </row>
    <row r="26" spans="2:11" x14ac:dyDescent="0.25">
      <c r="B26" s="22">
        <v>13</v>
      </c>
      <c r="C26" s="39" t="s">
        <v>18</v>
      </c>
      <c r="D26" s="47" t="s">
        <v>407</v>
      </c>
      <c r="E26" s="37" t="s">
        <v>6</v>
      </c>
      <c r="F26" s="43" t="s">
        <v>20</v>
      </c>
      <c r="G26" s="22">
        <v>4</v>
      </c>
      <c r="H26" s="22">
        <v>7</v>
      </c>
      <c r="I26" s="22">
        <v>5</v>
      </c>
      <c r="J26" s="22">
        <v>1</v>
      </c>
      <c r="K26" s="26">
        <f t="shared" si="0"/>
        <v>17</v>
      </c>
    </row>
    <row r="27" spans="2:11" ht="25.5" x14ac:dyDescent="0.25">
      <c r="B27" s="22">
        <v>14</v>
      </c>
      <c r="C27" s="33" t="s">
        <v>76</v>
      </c>
      <c r="D27" s="48" t="s">
        <v>441</v>
      </c>
      <c r="E27" s="34" t="s">
        <v>6</v>
      </c>
      <c r="F27" s="45" t="s">
        <v>67</v>
      </c>
      <c r="G27" s="22">
        <v>1</v>
      </c>
      <c r="H27" s="22">
        <v>1</v>
      </c>
      <c r="I27" s="22">
        <v>2</v>
      </c>
      <c r="J27" s="22">
        <v>0</v>
      </c>
      <c r="K27" s="26">
        <f t="shared" si="0"/>
        <v>4</v>
      </c>
    </row>
    <row r="28" spans="2:11" ht="25.5" x14ac:dyDescent="0.25">
      <c r="B28" s="22">
        <v>15</v>
      </c>
      <c r="C28" s="39" t="s">
        <v>49</v>
      </c>
      <c r="D28" s="46" t="s">
        <v>442</v>
      </c>
      <c r="E28" s="37" t="s">
        <v>6</v>
      </c>
      <c r="F28" s="43" t="s">
        <v>50</v>
      </c>
      <c r="G28" s="22">
        <v>0</v>
      </c>
      <c r="H28" s="22">
        <v>1</v>
      </c>
      <c r="I28" s="22">
        <v>7</v>
      </c>
      <c r="J28" s="22">
        <v>1.5</v>
      </c>
      <c r="K28" s="26">
        <f t="shared" si="0"/>
        <v>9.5</v>
      </c>
    </row>
    <row r="29" spans="2:11" ht="30" x14ac:dyDescent="0.25">
      <c r="B29" s="22">
        <v>16</v>
      </c>
      <c r="C29" s="36" t="s">
        <v>380</v>
      </c>
      <c r="D29" s="46" t="s">
        <v>443</v>
      </c>
      <c r="E29" s="37" t="s">
        <v>6</v>
      </c>
      <c r="F29" s="43" t="s">
        <v>64</v>
      </c>
      <c r="G29" s="22">
        <v>4</v>
      </c>
      <c r="H29" s="22">
        <v>3</v>
      </c>
      <c r="I29" s="22">
        <v>7</v>
      </c>
      <c r="J29" s="22">
        <v>2</v>
      </c>
      <c r="K29" s="26">
        <f t="shared" si="0"/>
        <v>16</v>
      </c>
    </row>
    <row r="30" spans="2:11" ht="25.5" x14ac:dyDescent="0.25">
      <c r="B30" s="22">
        <v>17</v>
      </c>
      <c r="C30" s="33" t="s">
        <v>77</v>
      </c>
      <c r="D30" s="48" t="s">
        <v>444</v>
      </c>
      <c r="E30" s="34" t="s">
        <v>6</v>
      </c>
      <c r="F30" s="45" t="s">
        <v>67</v>
      </c>
      <c r="G30" s="22">
        <v>7</v>
      </c>
      <c r="H30" s="22">
        <v>3</v>
      </c>
      <c r="I30" s="22">
        <v>2</v>
      </c>
      <c r="J30" s="22">
        <v>0</v>
      </c>
      <c r="K30" s="26">
        <f t="shared" si="0"/>
        <v>12</v>
      </c>
    </row>
    <row r="31" spans="2:11" ht="25.5" x14ac:dyDescent="0.25">
      <c r="B31" s="22">
        <v>18</v>
      </c>
      <c r="C31" s="39" t="s">
        <v>60</v>
      </c>
      <c r="D31" s="46" t="s">
        <v>445</v>
      </c>
      <c r="E31" s="37" t="s">
        <v>6</v>
      </c>
      <c r="F31" s="43" t="s">
        <v>50</v>
      </c>
      <c r="G31" s="22">
        <v>7</v>
      </c>
      <c r="H31" s="22">
        <v>1</v>
      </c>
      <c r="I31" s="22">
        <v>5</v>
      </c>
      <c r="J31" s="22">
        <v>2.5</v>
      </c>
      <c r="K31" s="26">
        <f t="shared" si="0"/>
        <v>15.5</v>
      </c>
    </row>
    <row r="32" spans="2:11" ht="25.5" x14ac:dyDescent="0.25">
      <c r="B32" s="22">
        <v>19</v>
      </c>
      <c r="C32" s="33" t="s">
        <v>38</v>
      </c>
      <c r="D32" s="48" t="s">
        <v>446</v>
      </c>
      <c r="E32" s="34" t="s">
        <v>6</v>
      </c>
      <c r="F32" s="45" t="s">
        <v>23</v>
      </c>
      <c r="G32" s="22">
        <v>4</v>
      </c>
      <c r="H32" s="22">
        <v>7</v>
      </c>
      <c r="I32" s="22">
        <v>7</v>
      </c>
      <c r="J32" s="22">
        <v>1</v>
      </c>
      <c r="K32" s="26">
        <f t="shared" si="0"/>
        <v>19</v>
      </c>
    </row>
    <row r="33" spans="2:11" ht="25.5" x14ac:dyDescent="0.25">
      <c r="B33" s="22">
        <v>20</v>
      </c>
      <c r="C33" s="39" t="s">
        <v>78</v>
      </c>
      <c r="D33" s="46" t="s">
        <v>447</v>
      </c>
      <c r="E33" s="37" t="s">
        <v>6</v>
      </c>
      <c r="F33" s="43" t="s">
        <v>17</v>
      </c>
      <c r="G33" s="22">
        <v>3</v>
      </c>
      <c r="H33" s="22">
        <v>3</v>
      </c>
      <c r="I33" s="22">
        <v>7</v>
      </c>
      <c r="J33" s="22">
        <v>1</v>
      </c>
      <c r="K33" s="26">
        <f t="shared" si="0"/>
        <v>14</v>
      </c>
    </row>
    <row r="34" spans="2:11" x14ac:dyDescent="0.25">
      <c r="B34" s="22">
        <v>21</v>
      </c>
      <c r="C34" s="39" t="s">
        <v>39</v>
      </c>
      <c r="D34" s="47" t="s">
        <v>40</v>
      </c>
      <c r="E34" s="37" t="s">
        <v>6</v>
      </c>
      <c r="F34" s="43" t="s">
        <v>41</v>
      </c>
      <c r="G34" s="22">
        <v>0</v>
      </c>
      <c r="H34" s="22">
        <v>7</v>
      </c>
      <c r="I34" s="22">
        <v>2</v>
      </c>
      <c r="J34" s="22">
        <v>2.5</v>
      </c>
      <c r="K34" s="26">
        <f t="shared" si="0"/>
        <v>11.5</v>
      </c>
    </row>
    <row r="35" spans="2:11" ht="30" x14ac:dyDescent="0.25">
      <c r="B35" s="22">
        <v>22</v>
      </c>
      <c r="C35" s="36" t="s">
        <v>381</v>
      </c>
      <c r="D35" s="47" t="s">
        <v>438</v>
      </c>
      <c r="E35" s="37" t="s">
        <v>6</v>
      </c>
      <c r="F35" s="43" t="s">
        <v>36</v>
      </c>
      <c r="G35" s="22">
        <v>0</v>
      </c>
      <c r="H35" s="22">
        <v>7</v>
      </c>
      <c r="I35" s="22">
        <v>2</v>
      </c>
      <c r="J35" s="22">
        <v>2</v>
      </c>
      <c r="K35" s="26">
        <f t="shared" si="0"/>
        <v>11</v>
      </c>
    </row>
    <row r="36" spans="2:11" ht="30" x14ac:dyDescent="0.25">
      <c r="B36" s="22">
        <v>23</v>
      </c>
      <c r="C36" s="32" t="s">
        <v>382</v>
      </c>
      <c r="D36" s="48" t="s">
        <v>448</v>
      </c>
      <c r="E36" s="34" t="s">
        <v>6</v>
      </c>
      <c r="F36" s="45" t="s">
        <v>23</v>
      </c>
      <c r="G36" s="22">
        <v>7</v>
      </c>
      <c r="H36" s="22">
        <v>2</v>
      </c>
      <c r="I36" s="22">
        <v>2</v>
      </c>
      <c r="J36" s="22">
        <v>0</v>
      </c>
      <c r="K36" s="26">
        <f t="shared" si="0"/>
        <v>11</v>
      </c>
    </row>
    <row r="37" spans="2:11" ht="30" x14ac:dyDescent="0.25">
      <c r="B37" s="22">
        <v>24</v>
      </c>
      <c r="C37" s="36" t="s">
        <v>383</v>
      </c>
      <c r="D37" s="47" t="s">
        <v>449</v>
      </c>
      <c r="E37" s="37" t="s">
        <v>6</v>
      </c>
      <c r="F37" s="43" t="s">
        <v>7</v>
      </c>
      <c r="G37" s="26">
        <v>5.5</v>
      </c>
      <c r="H37" s="26">
        <v>7</v>
      </c>
      <c r="I37" s="26">
        <v>7</v>
      </c>
      <c r="J37" s="26">
        <v>4</v>
      </c>
      <c r="K37" s="26">
        <f t="shared" si="0"/>
        <v>23.5</v>
      </c>
    </row>
    <row r="38" spans="2:11" ht="25.5" x14ac:dyDescent="0.25">
      <c r="B38" s="22">
        <v>25</v>
      </c>
      <c r="C38" s="39" t="s">
        <v>32</v>
      </c>
      <c r="D38" s="46" t="s">
        <v>450</v>
      </c>
      <c r="E38" s="37" t="s">
        <v>6</v>
      </c>
      <c r="F38" s="43" t="s">
        <v>34</v>
      </c>
      <c r="G38" s="22">
        <v>4</v>
      </c>
      <c r="H38" s="22">
        <v>7</v>
      </c>
      <c r="I38" s="22">
        <v>5</v>
      </c>
      <c r="J38" s="22">
        <v>0</v>
      </c>
      <c r="K38" s="26">
        <f t="shared" si="0"/>
        <v>16</v>
      </c>
    </row>
    <row r="39" spans="2:11" ht="30" x14ac:dyDescent="0.25">
      <c r="B39" s="22">
        <v>26</v>
      </c>
      <c r="C39" s="36" t="s">
        <v>384</v>
      </c>
      <c r="D39" s="47" t="s">
        <v>438</v>
      </c>
      <c r="E39" s="37" t="s">
        <v>6</v>
      </c>
      <c r="F39" s="43" t="s">
        <v>36</v>
      </c>
      <c r="G39" s="22">
        <v>4</v>
      </c>
      <c r="H39" s="22">
        <v>2</v>
      </c>
      <c r="I39" s="22">
        <v>7</v>
      </c>
      <c r="J39" s="22">
        <v>2</v>
      </c>
      <c r="K39" s="26">
        <f t="shared" si="0"/>
        <v>15</v>
      </c>
    </row>
    <row r="40" spans="2:11" ht="25.5" x14ac:dyDescent="0.25">
      <c r="B40" s="22">
        <v>27</v>
      </c>
      <c r="C40" s="39" t="s">
        <v>37</v>
      </c>
      <c r="D40" s="46" t="s">
        <v>392</v>
      </c>
      <c r="E40" s="37" t="s">
        <v>6</v>
      </c>
      <c r="F40" s="43" t="s">
        <v>10</v>
      </c>
      <c r="G40" s="22">
        <v>0</v>
      </c>
      <c r="H40" s="22">
        <v>3</v>
      </c>
      <c r="I40" s="22">
        <v>2</v>
      </c>
      <c r="J40" s="22">
        <v>4</v>
      </c>
      <c r="K40" s="26">
        <f t="shared" si="0"/>
        <v>9</v>
      </c>
    </row>
    <row r="41" spans="2:11" x14ac:dyDescent="0.25">
      <c r="B41" s="22">
        <v>28</v>
      </c>
      <c r="C41" s="39" t="s">
        <v>79</v>
      </c>
      <c r="D41" s="47" t="s">
        <v>407</v>
      </c>
      <c r="E41" s="37" t="s">
        <v>6</v>
      </c>
      <c r="F41" s="43" t="s">
        <v>20</v>
      </c>
      <c r="G41" s="22">
        <v>3</v>
      </c>
      <c r="H41" s="22">
        <v>1</v>
      </c>
      <c r="I41" s="22">
        <v>7</v>
      </c>
      <c r="J41" s="22">
        <v>2</v>
      </c>
      <c r="K41" s="26">
        <f t="shared" si="0"/>
        <v>13</v>
      </c>
    </row>
    <row r="42" spans="2:11" ht="25.5" x14ac:dyDescent="0.25">
      <c r="B42" s="22">
        <v>29</v>
      </c>
      <c r="C42" s="39" t="s">
        <v>310</v>
      </c>
      <c r="D42" s="46" t="s">
        <v>447</v>
      </c>
      <c r="E42" s="37" t="s">
        <v>6</v>
      </c>
      <c r="F42" s="43" t="s">
        <v>17</v>
      </c>
      <c r="G42" s="22">
        <v>4</v>
      </c>
      <c r="H42" s="22">
        <v>3</v>
      </c>
      <c r="I42" s="22">
        <v>2</v>
      </c>
      <c r="J42" s="22">
        <v>0</v>
      </c>
      <c r="K42" s="26">
        <f t="shared" si="0"/>
        <v>9</v>
      </c>
    </row>
    <row r="43" spans="2:11" ht="25.5" x14ac:dyDescent="0.25">
      <c r="B43" s="22">
        <v>30</v>
      </c>
      <c r="C43" s="39" t="s">
        <v>80</v>
      </c>
      <c r="D43" s="47" t="s">
        <v>9</v>
      </c>
      <c r="E43" s="37" t="s">
        <v>6</v>
      </c>
      <c r="F43" s="46" t="s">
        <v>81</v>
      </c>
      <c r="G43" s="22">
        <v>3</v>
      </c>
      <c r="H43" s="22">
        <v>7</v>
      </c>
      <c r="I43" s="22">
        <v>2</v>
      </c>
      <c r="J43" s="22">
        <v>3</v>
      </c>
      <c r="K43" s="26">
        <f t="shared" si="0"/>
        <v>15</v>
      </c>
    </row>
    <row r="44" spans="2:11" x14ac:dyDescent="0.25">
      <c r="B44" s="22">
        <v>31</v>
      </c>
      <c r="C44" s="39" t="s">
        <v>29</v>
      </c>
      <c r="D44" s="47" t="s">
        <v>30</v>
      </c>
      <c r="E44" s="37" t="s">
        <v>6</v>
      </c>
      <c r="F44" s="43" t="s">
        <v>31</v>
      </c>
      <c r="G44" s="22">
        <v>7</v>
      </c>
      <c r="H44" s="22">
        <v>7</v>
      </c>
      <c r="I44" s="22">
        <v>5.5</v>
      </c>
      <c r="J44" s="22">
        <v>0</v>
      </c>
      <c r="K44" s="26">
        <f t="shared" si="0"/>
        <v>19.5</v>
      </c>
    </row>
    <row r="45" spans="2:11" x14ac:dyDescent="0.25">
      <c r="B45" s="22">
        <v>32</v>
      </c>
      <c r="C45" s="39" t="s">
        <v>48</v>
      </c>
      <c r="D45" s="47" t="s">
        <v>25</v>
      </c>
      <c r="E45" s="37" t="s">
        <v>6</v>
      </c>
      <c r="F45" s="43" t="s">
        <v>26</v>
      </c>
      <c r="G45" s="22">
        <v>7</v>
      </c>
      <c r="H45" s="22">
        <v>3</v>
      </c>
      <c r="I45" s="22">
        <v>2</v>
      </c>
      <c r="J45" s="22">
        <v>2</v>
      </c>
      <c r="K45" s="26">
        <f t="shared" si="0"/>
        <v>14</v>
      </c>
    </row>
    <row r="46" spans="2:11" x14ac:dyDescent="0.25">
      <c r="B46" s="22">
        <v>33</v>
      </c>
      <c r="C46" s="39" t="s">
        <v>61</v>
      </c>
      <c r="D46" s="47" t="s">
        <v>438</v>
      </c>
      <c r="E46" s="37" t="s">
        <v>6</v>
      </c>
      <c r="F46" s="43" t="s">
        <v>58</v>
      </c>
      <c r="G46" s="22">
        <v>3</v>
      </c>
      <c r="H46" s="22">
        <v>7</v>
      </c>
      <c r="I46" s="22">
        <v>7</v>
      </c>
      <c r="J46" s="22">
        <v>0</v>
      </c>
      <c r="K46" s="26">
        <f t="shared" ref="K46:K74" si="1">SUM(G46:J46)</f>
        <v>17</v>
      </c>
    </row>
    <row r="47" spans="2:11" x14ac:dyDescent="0.25">
      <c r="B47" s="22">
        <v>34</v>
      </c>
      <c r="C47" s="39" t="s">
        <v>82</v>
      </c>
      <c r="D47" s="47" t="s">
        <v>451</v>
      </c>
      <c r="E47" s="37" t="s">
        <v>6</v>
      </c>
      <c r="F47" s="43" t="s">
        <v>83</v>
      </c>
      <c r="G47" s="22">
        <v>2.5</v>
      </c>
      <c r="H47" s="22">
        <v>7</v>
      </c>
      <c r="I47" s="22">
        <v>5</v>
      </c>
      <c r="J47" s="22">
        <v>2.5</v>
      </c>
      <c r="K47" s="26">
        <f t="shared" si="1"/>
        <v>17</v>
      </c>
    </row>
    <row r="48" spans="2:11" ht="25.5" x14ac:dyDescent="0.25">
      <c r="B48" s="22">
        <v>35</v>
      </c>
      <c r="C48" s="39" t="s">
        <v>24</v>
      </c>
      <c r="D48" s="46" t="s">
        <v>391</v>
      </c>
      <c r="E48" s="37" t="s">
        <v>6</v>
      </c>
      <c r="F48" s="43" t="s">
        <v>26</v>
      </c>
      <c r="G48" s="22">
        <v>4</v>
      </c>
      <c r="H48" s="22">
        <v>0</v>
      </c>
      <c r="I48" s="22">
        <v>7</v>
      </c>
      <c r="J48" s="22">
        <v>1</v>
      </c>
      <c r="K48" s="26">
        <f t="shared" si="1"/>
        <v>12</v>
      </c>
    </row>
    <row r="49" spans="2:11" ht="25.5" x14ac:dyDescent="0.25">
      <c r="B49" s="22">
        <v>36</v>
      </c>
      <c r="C49" s="39" t="s">
        <v>311</v>
      </c>
      <c r="D49" s="46" t="s">
        <v>447</v>
      </c>
      <c r="E49" s="37" t="s">
        <v>6</v>
      </c>
      <c r="F49" s="43" t="s">
        <v>17</v>
      </c>
      <c r="G49" s="22">
        <v>1</v>
      </c>
      <c r="H49" s="22">
        <v>3</v>
      </c>
      <c r="I49" s="22">
        <v>2</v>
      </c>
      <c r="J49" s="22">
        <v>0</v>
      </c>
      <c r="K49" s="26">
        <f t="shared" si="1"/>
        <v>6</v>
      </c>
    </row>
    <row r="50" spans="2:11" x14ac:dyDescent="0.25">
      <c r="B50" s="22">
        <v>37</v>
      </c>
      <c r="C50" s="39" t="s">
        <v>8</v>
      </c>
      <c r="D50" s="47" t="s">
        <v>9</v>
      </c>
      <c r="E50" s="37" t="s">
        <v>6</v>
      </c>
      <c r="F50" s="43" t="s">
        <v>10</v>
      </c>
      <c r="G50" s="22">
        <v>4</v>
      </c>
      <c r="H50" s="22">
        <v>7</v>
      </c>
      <c r="I50" s="22">
        <v>7</v>
      </c>
      <c r="J50" s="22">
        <v>1</v>
      </c>
      <c r="K50" s="26">
        <f t="shared" si="1"/>
        <v>19</v>
      </c>
    </row>
    <row r="51" spans="2:11" x14ac:dyDescent="0.25">
      <c r="B51" s="22">
        <v>38</v>
      </c>
      <c r="C51" s="39" t="s">
        <v>11</v>
      </c>
      <c r="D51" s="47" t="s">
        <v>409</v>
      </c>
      <c r="E51" s="37" t="s">
        <v>6</v>
      </c>
      <c r="F51" s="43" t="s">
        <v>12</v>
      </c>
      <c r="G51" s="22">
        <v>4</v>
      </c>
      <c r="H51" s="22">
        <v>7</v>
      </c>
      <c r="I51" s="22">
        <v>2</v>
      </c>
      <c r="J51" s="22">
        <v>3</v>
      </c>
      <c r="K51" s="26">
        <f t="shared" si="1"/>
        <v>16</v>
      </c>
    </row>
    <row r="52" spans="2:11" x14ac:dyDescent="0.25">
      <c r="B52" s="22">
        <v>39</v>
      </c>
      <c r="C52" s="39" t="s">
        <v>51</v>
      </c>
      <c r="D52" s="47" t="s">
        <v>452</v>
      </c>
      <c r="E52" s="37" t="s">
        <v>6</v>
      </c>
      <c r="F52" s="43" t="s">
        <v>52</v>
      </c>
      <c r="G52" s="22">
        <v>4</v>
      </c>
      <c r="H52" s="22">
        <v>7</v>
      </c>
      <c r="I52" s="22">
        <v>2</v>
      </c>
      <c r="J52" s="22">
        <v>1</v>
      </c>
      <c r="K52" s="26">
        <f t="shared" si="1"/>
        <v>14</v>
      </c>
    </row>
    <row r="53" spans="2:11" x14ac:dyDescent="0.25">
      <c r="B53" s="22">
        <v>40</v>
      </c>
      <c r="C53" s="39" t="s">
        <v>62</v>
      </c>
      <c r="D53" s="47" t="s">
        <v>449</v>
      </c>
      <c r="E53" s="37" t="s">
        <v>6</v>
      </c>
      <c r="F53" s="43" t="s">
        <v>7</v>
      </c>
      <c r="G53" s="22">
        <v>2</v>
      </c>
      <c r="H53" s="22">
        <v>4</v>
      </c>
      <c r="I53" s="22">
        <v>7</v>
      </c>
      <c r="J53" s="22">
        <v>0</v>
      </c>
      <c r="K53" s="26">
        <f t="shared" si="1"/>
        <v>13</v>
      </c>
    </row>
    <row r="54" spans="2:11" x14ac:dyDescent="0.25">
      <c r="B54" s="22">
        <v>41</v>
      </c>
      <c r="C54" s="39" t="s">
        <v>42</v>
      </c>
      <c r="D54" s="47" t="s">
        <v>409</v>
      </c>
      <c r="E54" s="37" t="s">
        <v>6</v>
      </c>
      <c r="F54" s="43" t="s">
        <v>12</v>
      </c>
      <c r="G54" s="22">
        <v>0</v>
      </c>
      <c r="H54" s="22">
        <v>0</v>
      </c>
      <c r="I54" s="22">
        <v>7</v>
      </c>
      <c r="J54" s="22">
        <v>0</v>
      </c>
      <c r="K54" s="26">
        <f t="shared" si="1"/>
        <v>7</v>
      </c>
    </row>
    <row r="55" spans="2:11" ht="30" x14ac:dyDescent="0.25">
      <c r="B55" s="22">
        <v>42</v>
      </c>
      <c r="C55" s="36" t="s">
        <v>385</v>
      </c>
      <c r="D55" s="46" t="s">
        <v>391</v>
      </c>
      <c r="E55" s="37" t="s">
        <v>6</v>
      </c>
      <c r="F55" s="43" t="s">
        <v>26</v>
      </c>
      <c r="G55" s="22">
        <v>3</v>
      </c>
      <c r="H55" s="22">
        <v>0</v>
      </c>
      <c r="I55" s="22">
        <v>4</v>
      </c>
      <c r="J55" s="22">
        <v>2</v>
      </c>
      <c r="K55" s="26">
        <f t="shared" si="1"/>
        <v>9</v>
      </c>
    </row>
    <row r="56" spans="2:11" x14ac:dyDescent="0.25">
      <c r="B56" s="22">
        <v>43</v>
      </c>
      <c r="C56" s="39" t="s">
        <v>53</v>
      </c>
      <c r="D56" s="47" t="s">
        <v>452</v>
      </c>
      <c r="E56" s="37" t="s">
        <v>6</v>
      </c>
      <c r="F56" s="43" t="s">
        <v>54</v>
      </c>
      <c r="G56" s="22">
        <v>3</v>
      </c>
      <c r="H56" s="22">
        <v>4</v>
      </c>
      <c r="I56" s="22">
        <v>4</v>
      </c>
      <c r="J56" s="22">
        <v>0</v>
      </c>
      <c r="K56" s="26">
        <f t="shared" si="1"/>
        <v>11</v>
      </c>
    </row>
    <row r="57" spans="2:11" ht="25.5" x14ac:dyDescent="0.25">
      <c r="B57" s="22">
        <v>44</v>
      </c>
      <c r="C57" s="33" t="s">
        <v>84</v>
      </c>
      <c r="D57" s="48" t="s">
        <v>446</v>
      </c>
      <c r="E57" s="34" t="s">
        <v>6</v>
      </c>
      <c r="F57" s="45" t="s">
        <v>23</v>
      </c>
      <c r="G57" s="22">
        <v>1</v>
      </c>
      <c r="H57" s="22">
        <v>3.5</v>
      </c>
      <c r="I57" s="22">
        <v>4</v>
      </c>
      <c r="J57" s="22">
        <v>1</v>
      </c>
      <c r="K57" s="26">
        <f t="shared" si="1"/>
        <v>9.5</v>
      </c>
    </row>
    <row r="58" spans="2:11" x14ac:dyDescent="0.25">
      <c r="B58" s="22">
        <v>45</v>
      </c>
      <c r="C58" s="39" t="s">
        <v>65</v>
      </c>
      <c r="D58" s="47" t="s">
        <v>409</v>
      </c>
      <c r="E58" s="37" t="s">
        <v>6</v>
      </c>
      <c r="F58" s="43" t="s">
        <v>12</v>
      </c>
      <c r="G58" s="22">
        <v>4</v>
      </c>
      <c r="H58" s="22">
        <v>4</v>
      </c>
      <c r="I58" s="22">
        <v>2</v>
      </c>
      <c r="J58" s="22">
        <v>1</v>
      </c>
      <c r="K58" s="26">
        <f t="shared" si="1"/>
        <v>11</v>
      </c>
    </row>
    <row r="59" spans="2:11" ht="25.5" x14ac:dyDescent="0.25">
      <c r="B59" s="22">
        <v>46</v>
      </c>
      <c r="C59" s="39" t="s">
        <v>14</v>
      </c>
      <c r="D59" s="46" t="s">
        <v>453</v>
      </c>
      <c r="E59" s="37" t="s">
        <v>6</v>
      </c>
      <c r="F59" s="43" t="s">
        <v>15</v>
      </c>
      <c r="G59" s="22">
        <v>3</v>
      </c>
      <c r="H59" s="22">
        <v>4</v>
      </c>
      <c r="I59" s="22">
        <v>7</v>
      </c>
      <c r="J59" s="22">
        <v>1</v>
      </c>
      <c r="K59" s="26">
        <f t="shared" si="1"/>
        <v>15</v>
      </c>
    </row>
    <row r="60" spans="2:11" ht="25.5" x14ac:dyDescent="0.25">
      <c r="B60" s="22">
        <v>47</v>
      </c>
      <c r="C60" s="33" t="s">
        <v>85</v>
      </c>
      <c r="D60" s="48" t="s">
        <v>444</v>
      </c>
      <c r="E60" s="34" t="s">
        <v>6</v>
      </c>
      <c r="F60" s="45" t="s">
        <v>67</v>
      </c>
      <c r="G60" s="22">
        <v>1</v>
      </c>
      <c r="H60" s="22">
        <v>1</v>
      </c>
      <c r="I60" s="22">
        <v>1</v>
      </c>
      <c r="J60" s="22">
        <v>1</v>
      </c>
      <c r="K60" s="26">
        <f t="shared" si="1"/>
        <v>4</v>
      </c>
    </row>
    <row r="61" spans="2:11" x14ac:dyDescent="0.25">
      <c r="B61" s="22">
        <v>48</v>
      </c>
      <c r="C61" s="39" t="s">
        <v>63</v>
      </c>
      <c r="D61" s="47" t="s">
        <v>409</v>
      </c>
      <c r="E61" s="37" t="s">
        <v>6</v>
      </c>
      <c r="F61" s="43" t="s">
        <v>12</v>
      </c>
      <c r="G61" s="22">
        <v>0</v>
      </c>
      <c r="H61" s="22">
        <v>5</v>
      </c>
      <c r="I61" s="22">
        <v>5</v>
      </c>
      <c r="J61" s="22">
        <v>3</v>
      </c>
      <c r="K61" s="26">
        <f t="shared" si="1"/>
        <v>13</v>
      </c>
    </row>
    <row r="62" spans="2:11" ht="30" x14ac:dyDescent="0.25">
      <c r="B62" s="22">
        <v>49</v>
      </c>
      <c r="C62" s="36" t="s">
        <v>386</v>
      </c>
      <c r="D62" s="47" t="s">
        <v>454</v>
      </c>
      <c r="E62" s="37" t="s">
        <v>6</v>
      </c>
      <c r="F62" s="43" t="s">
        <v>55</v>
      </c>
      <c r="G62" s="22">
        <v>0</v>
      </c>
      <c r="H62" s="22">
        <v>7</v>
      </c>
      <c r="I62" s="22">
        <v>5</v>
      </c>
      <c r="J62" s="22">
        <v>0</v>
      </c>
      <c r="K62" s="26">
        <f t="shared" si="1"/>
        <v>12</v>
      </c>
    </row>
    <row r="63" spans="2:11" ht="30" x14ac:dyDescent="0.25">
      <c r="B63" s="22">
        <v>50</v>
      </c>
      <c r="C63" s="36" t="s">
        <v>387</v>
      </c>
      <c r="D63" s="47" t="s">
        <v>30</v>
      </c>
      <c r="E63" s="37" t="s">
        <v>6</v>
      </c>
      <c r="F63" s="43" t="s">
        <v>66</v>
      </c>
      <c r="G63" s="22">
        <v>4</v>
      </c>
      <c r="H63" s="22">
        <v>2</v>
      </c>
      <c r="I63" s="22">
        <v>2</v>
      </c>
      <c r="J63" s="22">
        <v>3</v>
      </c>
      <c r="K63" s="26">
        <f t="shared" si="1"/>
        <v>11</v>
      </c>
    </row>
    <row r="64" spans="2:11" x14ac:dyDescent="0.25">
      <c r="B64" s="22">
        <v>51</v>
      </c>
      <c r="C64" s="39" t="s">
        <v>56</v>
      </c>
      <c r="D64" s="47" t="s">
        <v>438</v>
      </c>
      <c r="E64" s="37" t="s">
        <v>6</v>
      </c>
      <c r="F64" s="43" t="s">
        <v>36</v>
      </c>
      <c r="G64" s="22">
        <v>3</v>
      </c>
      <c r="H64" s="22">
        <v>7</v>
      </c>
      <c r="I64" s="22">
        <v>7</v>
      </c>
      <c r="J64" s="22">
        <v>1</v>
      </c>
      <c r="K64" s="26">
        <f t="shared" si="1"/>
        <v>18</v>
      </c>
    </row>
    <row r="65" spans="2:11" x14ac:dyDescent="0.25">
      <c r="B65" s="22">
        <v>52</v>
      </c>
      <c r="C65" s="39" t="s">
        <v>43</v>
      </c>
      <c r="D65" s="47" t="s">
        <v>434</v>
      </c>
      <c r="E65" s="37" t="s">
        <v>6</v>
      </c>
      <c r="F65" s="43" t="s">
        <v>45</v>
      </c>
      <c r="G65" s="22">
        <v>3</v>
      </c>
      <c r="H65" s="22">
        <v>7</v>
      </c>
      <c r="I65" s="22">
        <v>4</v>
      </c>
      <c r="J65" s="22">
        <v>1</v>
      </c>
      <c r="K65" s="26">
        <f t="shared" si="1"/>
        <v>15</v>
      </c>
    </row>
    <row r="66" spans="2:11" ht="30" x14ac:dyDescent="0.25">
      <c r="B66" s="22">
        <v>53</v>
      </c>
      <c r="C66" s="36" t="s">
        <v>388</v>
      </c>
      <c r="D66" s="48" t="s">
        <v>455</v>
      </c>
      <c r="E66" s="37" t="s">
        <v>6</v>
      </c>
      <c r="F66" s="43" t="s">
        <v>86</v>
      </c>
      <c r="G66" s="22" t="s">
        <v>456</v>
      </c>
      <c r="H66" s="22" t="s">
        <v>456</v>
      </c>
      <c r="I66" s="22" t="s">
        <v>456</v>
      </c>
      <c r="J66" s="22" t="s">
        <v>456</v>
      </c>
      <c r="K66" s="22" t="s">
        <v>456</v>
      </c>
    </row>
    <row r="67" spans="2:11" x14ac:dyDescent="0.25">
      <c r="B67" s="22">
        <v>54</v>
      </c>
      <c r="C67" s="39" t="s">
        <v>57</v>
      </c>
      <c r="D67" s="47" t="s">
        <v>438</v>
      </c>
      <c r="E67" s="37" t="s">
        <v>6</v>
      </c>
      <c r="F67" s="43" t="s">
        <v>58</v>
      </c>
      <c r="G67" s="22">
        <v>4</v>
      </c>
      <c r="H67" s="22">
        <v>2</v>
      </c>
      <c r="I67" s="22">
        <v>2</v>
      </c>
      <c r="J67" s="22">
        <v>2</v>
      </c>
      <c r="K67" s="26">
        <f t="shared" si="1"/>
        <v>10</v>
      </c>
    </row>
    <row r="68" spans="2:11" x14ac:dyDescent="0.25">
      <c r="B68" s="22">
        <v>55</v>
      </c>
      <c r="C68" s="39" t="s">
        <v>46</v>
      </c>
      <c r="D68" s="47" t="s">
        <v>438</v>
      </c>
      <c r="E68" s="37" t="s">
        <v>6</v>
      </c>
      <c r="F68" s="43" t="s">
        <v>36</v>
      </c>
      <c r="G68" s="22">
        <v>7</v>
      </c>
      <c r="H68" s="22">
        <v>3</v>
      </c>
      <c r="I68" s="22">
        <v>2</v>
      </c>
      <c r="J68" s="22">
        <v>2</v>
      </c>
      <c r="K68" s="26">
        <f t="shared" si="1"/>
        <v>14</v>
      </c>
    </row>
    <row r="69" spans="2:11" ht="25.5" x14ac:dyDescent="0.25">
      <c r="B69" s="22">
        <v>56</v>
      </c>
      <c r="C69" s="39" t="s">
        <v>87</v>
      </c>
      <c r="D69" s="46" t="s">
        <v>442</v>
      </c>
      <c r="E69" s="37" t="s">
        <v>6</v>
      </c>
      <c r="F69" s="43" t="s">
        <v>88</v>
      </c>
      <c r="G69" s="22">
        <v>0.5</v>
      </c>
      <c r="H69" s="22">
        <v>0</v>
      </c>
      <c r="I69" s="22">
        <v>2</v>
      </c>
      <c r="J69" s="22">
        <v>0</v>
      </c>
      <c r="K69" s="26">
        <f t="shared" si="1"/>
        <v>2.5</v>
      </c>
    </row>
    <row r="70" spans="2:11" x14ac:dyDescent="0.25">
      <c r="B70" s="22">
        <v>57</v>
      </c>
      <c r="C70" s="39" t="s">
        <v>59</v>
      </c>
      <c r="D70" s="47" t="s">
        <v>409</v>
      </c>
      <c r="E70" s="37" t="s">
        <v>6</v>
      </c>
      <c r="F70" s="43" t="s">
        <v>12</v>
      </c>
      <c r="G70" s="22">
        <v>4</v>
      </c>
      <c r="H70" s="22">
        <v>2</v>
      </c>
      <c r="I70" s="22">
        <v>7</v>
      </c>
      <c r="J70" s="22">
        <v>1</v>
      </c>
      <c r="K70" s="26">
        <f t="shared" si="1"/>
        <v>14</v>
      </c>
    </row>
    <row r="71" spans="2:11" x14ac:dyDescent="0.25">
      <c r="B71" s="22">
        <v>58</v>
      </c>
      <c r="C71" s="39" t="s">
        <v>27</v>
      </c>
      <c r="D71" s="47" t="s">
        <v>449</v>
      </c>
      <c r="E71" s="37" t="s">
        <v>6</v>
      </c>
      <c r="F71" s="43" t="s">
        <v>7</v>
      </c>
      <c r="G71" s="22">
        <v>2</v>
      </c>
      <c r="H71" s="22">
        <v>7</v>
      </c>
      <c r="I71" s="22">
        <v>4</v>
      </c>
      <c r="J71" s="22">
        <v>2</v>
      </c>
      <c r="K71" s="26">
        <f t="shared" si="1"/>
        <v>15</v>
      </c>
    </row>
    <row r="72" spans="2:11" x14ac:dyDescent="0.25">
      <c r="B72" s="22">
        <v>59</v>
      </c>
      <c r="C72" s="39" t="s">
        <v>47</v>
      </c>
      <c r="D72" s="47" t="s">
        <v>407</v>
      </c>
      <c r="E72" s="37" t="s">
        <v>6</v>
      </c>
      <c r="F72" s="43" t="s">
        <v>20</v>
      </c>
      <c r="G72" s="22">
        <v>4</v>
      </c>
      <c r="H72" s="22">
        <v>4</v>
      </c>
      <c r="I72" s="22">
        <v>0</v>
      </c>
      <c r="J72" s="22">
        <v>0</v>
      </c>
      <c r="K72" s="26">
        <f t="shared" si="1"/>
        <v>8</v>
      </c>
    </row>
    <row r="73" spans="2:11" ht="25.5" x14ac:dyDescent="0.25">
      <c r="B73" s="22">
        <v>60</v>
      </c>
      <c r="C73" s="33" t="s">
        <v>89</v>
      </c>
      <c r="D73" s="48" t="s">
        <v>446</v>
      </c>
      <c r="E73" s="34" t="s">
        <v>6</v>
      </c>
      <c r="F73" s="45" t="s">
        <v>90</v>
      </c>
      <c r="G73" s="22">
        <v>3</v>
      </c>
      <c r="H73" s="22">
        <v>3.5</v>
      </c>
      <c r="I73" s="22">
        <v>3</v>
      </c>
      <c r="J73" s="22">
        <v>1</v>
      </c>
      <c r="K73" s="26">
        <f t="shared" si="1"/>
        <v>10.5</v>
      </c>
    </row>
    <row r="74" spans="2:11" ht="30" x14ac:dyDescent="0.25">
      <c r="B74" s="22">
        <v>61</v>
      </c>
      <c r="C74" s="32" t="s">
        <v>389</v>
      </c>
      <c r="D74" s="48" t="s">
        <v>441</v>
      </c>
      <c r="E74" s="34" t="s">
        <v>6</v>
      </c>
      <c r="F74" s="45" t="s">
        <v>67</v>
      </c>
      <c r="G74" s="22">
        <v>4</v>
      </c>
      <c r="H74" s="22">
        <v>3</v>
      </c>
      <c r="I74" s="22">
        <v>2</v>
      </c>
      <c r="J74" s="22">
        <v>1</v>
      </c>
      <c r="K74" s="26">
        <f t="shared" si="1"/>
        <v>10</v>
      </c>
    </row>
    <row r="77" spans="2:11" x14ac:dyDescent="0.25">
      <c r="C77" s="15" t="s">
        <v>327</v>
      </c>
      <c r="F77" s="15" t="s">
        <v>329</v>
      </c>
    </row>
    <row r="78" spans="2:11" x14ac:dyDescent="0.25">
      <c r="C78" s="15" t="s">
        <v>328</v>
      </c>
      <c r="F78" s="15" t="s">
        <v>330</v>
      </c>
    </row>
    <row r="79" spans="2:11" x14ac:dyDescent="0.25">
      <c r="F79" s="15" t="s">
        <v>331</v>
      </c>
    </row>
  </sheetData>
  <autoFilter ref="B13:K74"/>
  <mergeCells count="1">
    <mergeCell ref="B10:K10"/>
  </mergeCells>
  <hyperlinks>
    <hyperlink ref="C6" r:id="rId1" display="mailto:ferdinandbc@yahoo.com"/>
  </hyperlinks>
  <printOptions horizontalCentered="1"/>
  <pageMargins left="6.4960630000000005E-2" right="6.4960630000000005E-2" top="0.30118110199999998" bottom="0" header="0.31496062992126" footer="0.31496062992126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opLeftCell="A5" workbookViewId="0">
      <selection activeCell="K29" sqref="K29"/>
    </sheetView>
  </sheetViews>
  <sheetFormatPr defaultRowHeight="15" x14ac:dyDescent="0.25"/>
  <cols>
    <col min="1" max="1" width="3.5703125" customWidth="1"/>
    <col min="2" max="2" width="5.42578125" customWidth="1"/>
    <col min="3" max="3" width="21.42578125" customWidth="1"/>
    <col min="4" max="4" width="40.140625" customWidth="1"/>
    <col min="5" max="5" width="7.140625" customWidth="1"/>
    <col min="6" max="6" width="19.5703125" customWidth="1"/>
    <col min="7" max="7" width="7.7109375" customWidth="1"/>
    <col min="8" max="9" width="7.85546875" customWidth="1"/>
    <col min="10" max="10" width="7.42578125" customWidth="1"/>
    <col min="11" max="11" width="8" customWidth="1"/>
  </cols>
  <sheetData>
    <row r="1" spans="2:11" ht="15.75" x14ac:dyDescent="0.25">
      <c r="C1" s="10" t="s">
        <v>312</v>
      </c>
    </row>
    <row r="2" spans="2:11" ht="12.75" customHeight="1" x14ac:dyDescent="0.25">
      <c r="C2" s="10" t="s">
        <v>313</v>
      </c>
    </row>
    <row r="3" spans="2:11" ht="13.5" customHeight="1" x14ac:dyDescent="0.25">
      <c r="C3" s="10" t="s">
        <v>314</v>
      </c>
    </row>
    <row r="4" spans="2:11" ht="13.5" customHeight="1" x14ac:dyDescent="0.25">
      <c r="C4" s="11" t="s">
        <v>315</v>
      </c>
    </row>
    <row r="5" spans="2:11" ht="15" customHeight="1" x14ac:dyDescent="0.25">
      <c r="C5" s="11" t="s">
        <v>316</v>
      </c>
    </row>
    <row r="6" spans="2:11" x14ac:dyDescent="0.25">
      <c r="C6" s="12" t="s">
        <v>317</v>
      </c>
    </row>
    <row r="7" spans="2:11" ht="13.5" customHeight="1" x14ac:dyDescent="0.25">
      <c r="C7" s="13" t="s">
        <v>318</v>
      </c>
    </row>
    <row r="8" spans="2:11" ht="15.75" x14ac:dyDescent="0.25">
      <c r="C8" s="13"/>
    </row>
    <row r="10" spans="2:11" ht="15.75" x14ac:dyDescent="0.25">
      <c r="B10" s="20" t="s">
        <v>319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2:11" ht="15.75" x14ac:dyDescent="0.25">
      <c r="B11" s="21" t="s">
        <v>402</v>
      </c>
      <c r="D11" s="14"/>
    </row>
    <row r="13" spans="2:11" x14ac:dyDescent="0.25">
      <c r="B13" s="17" t="s">
        <v>436</v>
      </c>
      <c r="C13" s="1" t="s">
        <v>0</v>
      </c>
      <c r="D13" s="1" t="s">
        <v>3</v>
      </c>
      <c r="E13" s="2" t="s">
        <v>1</v>
      </c>
      <c r="F13" s="18" t="s">
        <v>4</v>
      </c>
      <c r="G13" s="6" t="s">
        <v>303</v>
      </c>
      <c r="H13" s="6" t="s">
        <v>304</v>
      </c>
      <c r="I13" s="6" t="s">
        <v>305</v>
      </c>
      <c r="J13" s="6" t="s">
        <v>306</v>
      </c>
      <c r="K13" s="6" t="s">
        <v>307</v>
      </c>
    </row>
    <row r="14" spans="2:11" x14ac:dyDescent="0.25">
      <c r="B14" s="22">
        <v>1</v>
      </c>
      <c r="C14" s="39" t="s">
        <v>198</v>
      </c>
      <c r="D14" s="39" t="s">
        <v>407</v>
      </c>
      <c r="E14" s="37" t="s">
        <v>189</v>
      </c>
      <c r="F14" s="43" t="s">
        <v>20</v>
      </c>
      <c r="G14" s="22">
        <v>2.5</v>
      </c>
      <c r="H14" s="22">
        <v>0</v>
      </c>
      <c r="I14" s="22">
        <v>0.5</v>
      </c>
      <c r="J14" s="22">
        <v>2</v>
      </c>
      <c r="K14" s="26">
        <f t="shared" ref="K14:K31" si="0">SUM(G14:J14)</f>
        <v>5</v>
      </c>
    </row>
    <row r="15" spans="2:11" ht="28.5" customHeight="1" x14ac:dyDescent="0.25">
      <c r="B15" s="22">
        <v>2</v>
      </c>
      <c r="C15" s="36" t="s">
        <v>371</v>
      </c>
      <c r="D15" s="39" t="s">
        <v>409</v>
      </c>
      <c r="E15" s="37" t="s">
        <v>189</v>
      </c>
      <c r="F15" s="43" t="s">
        <v>190</v>
      </c>
      <c r="G15" s="22">
        <v>6</v>
      </c>
      <c r="H15" s="22">
        <v>0</v>
      </c>
      <c r="I15" s="22">
        <v>4</v>
      </c>
      <c r="J15" s="22">
        <v>7</v>
      </c>
      <c r="K15" s="26">
        <f t="shared" si="0"/>
        <v>17</v>
      </c>
    </row>
    <row r="16" spans="2:11" ht="26.25" customHeight="1" x14ac:dyDescent="0.25">
      <c r="B16" s="22">
        <v>3</v>
      </c>
      <c r="C16" s="39" t="s">
        <v>199</v>
      </c>
      <c r="D16" s="39" t="s">
        <v>5</v>
      </c>
      <c r="E16" s="37" t="s">
        <v>189</v>
      </c>
      <c r="F16" s="44" t="s">
        <v>343</v>
      </c>
      <c r="G16" s="22">
        <v>1</v>
      </c>
      <c r="H16" s="22">
        <v>2</v>
      </c>
      <c r="I16" s="22">
        <v>0.5</v>
      </c>
      <c r="J16" s="22">
        <v>2</v>
      </c>
      <c r="K16" s="26">
        <f t="shared" si="0"/>
        <v>5.5</v>
      </c>
    </row>
    <row r="17" spans="2:11" x14ac:dyDescent="0.25">
      <c r="B17" s="22">
        <v>4</v>
      </c>
      <c r="C17" s="39" t="s">
        <v>195</v>
      </c>
      <c r="D17" s="39" t="s">
        <v>409</v>
      </c>
      <c r="E17" s="37" t="s">
        <v>189</v>
      </c>
      <c r="F17" s="43" t="s">
        <v>190</v>
      </c>
      <c r="G17" s="22">
        <v>2</v>
      </c>
      <c r="H17" s="22">
        <v>0</v>
      </c>
      <c r="I17" s="22">
        <v>1</v>
      </c>
      <c r="J17" s="22">
        <v>3</v>
      </c>
      <c r="K17" s="26">
        <f t="shared" si="0"/>
        <v>6</v>
      </c>
    </row>
    <row r="18" spans="2:11" ht="28.5" customHeight="1" x14ac:dyDescent="0.25">
      <c r="B18" s="22">
        <v>5</v>
      </c>
      <c r="C18" s="33" t="s">
        <v>200</v>
      </c>
      <c r="D18" s="32" t="s">
        <v>426</v>
      </c>
      <c r="E18" s="34" t="s">
        <v>189</v>
      </c>
      <c r="F18" s="45" t="s">
        <v>23</v>
      </c>
      <c r="G18" s="22">
        <v>0</v>
      </c>
      <c r="H18" s="22">
        <v>1</v>
      </c>
      <c r="I18" s="22">
        <v>1</v>
      </c>
      <c r="J18" s="22">
        <v>0</v>
      </c>
      <c r="K18" s="26">
        <f t="shared" si="0"/>
        <v>2</v>
      </c>
    </row>
    <row r="19" spans="2:11" x14ac:dyDescent="0.25">
      <c r="B19" s="22">
        <v>6</v>
      </c>
      <c r="C19" s="39" t="s">
        <v>201</v>
      </c>
      <c r="D19" s="39" t="s">
        <v>30</v>
      </c>
      <c r="E19" s="37" t="s">
        <v>189</v>
      </c>
      <c r="F19" s="43" t="s">
        <v>31</v>
      </c>
      <c r="G19" s="22">
        <v>3</v>
      </c>
      <c r="H19" s="22">
        <v>1</v>
      </c>
      <c r="I19" s="22">
        <v>0</v>
      </c>
      <c r="J19" s="22">
        <v>2</v>
      </c>
      <c r="K19" s="26">
        <f t="shared" si="0"/>
        <v>6</v>
      </c>
    </row>
    <row r="20" spans="2:11" x14ac:dyDescent="0.25">
      <c r="B20" s="22">
        <v>7</v>
      </c>
      <c r="C20" s="39" t="s">
        <v>196</v>
      </c>
      <c r="D20" s="39" t="s">
        <v>35</v>
      </c>
      <c r="E20" s="37" t="s">
        <v>189</v>
      </c>
      <c r="F20" s="43" t="s">
        <v>58</v>
      </c>
      <c r="G20" s="22">
        <v>0</v>
      </c>
      <c r="H20" s="22">
        <v>1</v>
      </c>
      <c r="I20" s="22">
        <v>0.5</v>
      </c>
      <c r="J20" s="22">
        <v>1</v>
      </c>
      <c r="K20" s="26">
        <f t="shared" si="0"/>
        <v>2.5</v>
      </c>
    </row>
    <row r="21" spans="2:11" x14ac:dyDescent="0.25">
      <c r="B21" s="22">
        <v>8</v>
      </c>
      <c r="C21" s="39" t="s">
        <v>458</v>
      </c>
      <c r="D21" s="39" t="s">
        <v>33</v>
      </c>
      <c r="E21" s="37" t="s">
        <v>189</v>
      </c>
      <c r="F21" s="43" t="s">
        <v>34</v>
      </c>
      <c r="G21" s="22">
        <v>1</v>
      </c>
      <c r="H21" s="22">
        <v>0</v>
      </c>
      <c r="I21" s="22">
        <v>0.5</v>
      </c>
      <c r="J21" s="22">
        <v>2</v>
      </c>
      <c r="K21" s="26">
        <f t="shared" si="0"/>
        <v>3.5</v>
      </c>
    </row>
    <row r="22" spans="2:11" ht="27.75" customHeight="1" x14ac:dyDescent="0.25">
      <c r="B22" s="22">
        <v>9</v>
      </c>
      <c r="C22" s="33" t="s">
        <v>202</v>
      </c>
      <c r="D22" s="32" t="s">
        <v>426</v>
      </c>
      <c r="E22" s="34" t="s">
        <v>189</v>
      </c>
      <c r="F22" s="45" t="s">
        <v>23</v>
      </c>
      <c r="G22" s="22">
        <v>0</v>
      </c>
      <c r="H22" s="22">
        <v>0</v>
      </c>
      <c r="I22" s="22">
        <v>0</v>
      </c>
      <c r="J22" s="22">
        <v>0</v>
      </c>
      <c r="K22" s="26">
        <f t="shared" si="0"/>
        <v>0</v>
      </c>
    </row>
    <row r="23" spans="2:11" ht="30" x14ac:dyDescent="0.25">
      <c r="B23" s="22">
        <v>10</v>
      </c>
      <c r="C23" s="39" t="s">
        <v>192</v>
      </c>
      <c r="D23" s="36" t="s">
        <v>372</v>
      </c>
      <c r="E23" s="37" t="s">
        <v>189</v>
      </c>
      <c r="F23" s="43" t="s">
        <v>193</v>
      </c>
      <c r="G23" s="22" t="s">
        <v>456</v>
      </c>
      <c r="H23" s="22" t="s">
        <v>456</v>
      </c>
      <c r="I23" s="22" t="s">
        <v>456</v>
      </c>
      <c r="J23" s="22" t="s">
        <v>456</v>
      </c>
      <c r="K23" s="26" t="s">
        <v>456</v>
      </c>
    </row>
    <row r="24" spans="2:11" x14ac:dyDescent="0.25">
      <c r="B24" s="22">
        <v>11</v>
      </c>
      <c r="C24" s="39" t="s">
        <v>194</v>
      </c>
      <c r="D24" s="39" t="s">
        <v>16</v>
      </c>
      <c r="E24" s="37" t="s">
        <v>189</v>
      </c>
      <c r="F24" s="43" t="s">
        <v>129</v>
      </c>
      <c r="G24" s="22">
        <v>3</v>
      </c>
      <c r="H24" s="22">
        <v>3</v>
      </c>
      <c r="I24" s="22">
        <v>0</v>
      </c>
      <c r="J24" s="22">
        <v>1</v>
      </c>
      <c r="K24" s="26">
        <f t="shared" si="0"/>
        <v>7</v>
      </c>
    </row>
    <row r="25" spans="2:11" x14ac:dyDescent="0.25">
      <c r="B25" s="22">
        <v>12</v>
      </c>
      <c r="C25" s="39" t="s">
        <v>188</v>
      </c>
      <c r="D25" s="39" t="s">
        <v>409</v>
      </c>
      <c r="E25" s="37" t="s">
        <v>189</v>
      </c>
      <c r="F25" s="43" t="s">
        <v>190</v>
      </c>
      <c r="G25" s="22">
        <v>3</v>
      </c>
      <c r="H25" s="22">
        <v>0</v>
      </c>
      <c r="I25" s="22">
        <v>4</v>
      </c>
      <c r="J25" s="22">
        <v>6</v>
      </c>
      <c r="K25" s="26">
        <f t="shared" si="0"/>
        <v>13</v>
      </c>
    </row>
    <row r="26" spans="2:11" ht="30" x14ac:dyDescent="0.25">
      <c r="B26" s="22">
        <v>13</v>
      </c>
      <c r="C26" s="33" t="s">
        <v>203</v>
      </c>
      <c r="D26" s="32" t="s">
        <v>373</v>
      </c>
      <c r="E26" s="34" t="s">
        <v>189</v>
      </c>
      <c r="F26" s="45" t="s">
        <v>90</v>
      </c>
      <c r="G26" s="22">
        <v>1</v>
      </c>
      <c r="H26" s="22">
        <v>0</v>
      </c>
      <c r="I26" s="22">
        <v>5</v>
      </c>
      <c r="J26" s="22">
        <v>0</v>
      </c>
      <c r="K26" s="26">
        <f t="shared" si="0"/>
        <v>6</v>
      </c>
    </row>
    <row r="27" spans="2:11" ht="19.5" customHeight="1" x14ac:dyDescent="0.25">
      <c r="B27" s="22">
        <v>14</v>
      </c>
      <c r="C27" s="39" t="s">
        <v>204</v>
      </c>
      <c r="D27" s="39" t="s">
        <v>404</v>
      </c>
      <c r="E27" s="37" t="s">
        <v>189</v>
      </c>
      <c r="F27" s="43" t="s">
        <v>105</v>
      </c>
      <c r="G27" s="22">
        <v>1</v>
      </c>
      <c r="H27" s="22">
        <v>1</v>
      </c>
      <c r="I27" s="22">
        <v>1</v>
      </c>
      <c r="J27" s="22">
        <v>2</v>
      </c>
      <c r="K27" s="26">
        <f t="shared" si="0"/>
        <v>5</v>
      </c>
    </row>
    <row r="28" spans="2:11" ht="27" customHeight="1" x14ac:dyDescent="0.25">
      <c r="B28" s="22">
        <v>15</v>
      </c>
      <c r="C28" s="39" t="s">
        <v>205</v>
      </c>
      <c r="D28" s="39" t="s">
        <v>206</v>
      </c>
      <c r="E28" s="37" t="s">
        <v>189</v>
      </c>
      <c r="F28" s="44" t="s">
        <v>375</v>
      </c>
      <c r="G28" s="22">
        <v>1</v>
      </c>
      <c r="H28" s="22">
        <v>0</v>
      </c>
      <c r="I28" s="22">
        <v>1</v>
      </c>
      <c r="J28" s="22">
        <v>1</v>
      </c>
      <c r="K28" s="26">
        <f t="shared" si="0"/>
        <v>3</v>
      </c>
    </row>
    <row r="29" spans="2:11" ht="21.75" customHeight="1" x14ac:dyDescent="0.25">
      <c r="B29" s="22">
        <v>16</v>
      </c>
      <c r="C29" s="39" t="s">
        <v>197</v>
      </c>
      <c r="D29" s="39" t="s">
        <v>409</v>
      </c>
      <c r="E29" s="37" t="s">
        <v>189</v>
      </c>
      <c r="F29" s="43" t="s">
        <v>190</v>
      </c>
      <c r="G29" s="22">
        <v>1.5</v>
      </c>
      <c r="H29" s="22">
        <v>2</v>
      </c>
      <c r="I29" s="22">
        <v>7</v>
      </c>
      <c r="J29" s="22">
        <v>7</v>
      </c>
      <c r="K29" s="26">
        <f t="shared" si="0"/>
        <v>17.5</v>
      </c>
    </row>
    <row r="30" spans="2:11" ht="25.5" x14ac:dyDescent="0.25">
      <c r="B30" s="22">
        <v>17</v>
      </c>
      <c r="C30" s="39" t="s">
        <v>191</v>
      </c>
      <c r="D30" s="39" t="s">
        <v>25</v>
      </c>
      <c r="E30" s="37" t="s">
        <v>189</v>
      </c>
      <c r="F30" s="44" t="s">
        <v>374</v>
      </c>
      <c r="G30" s="22">
        <v>6</v>
      </c>
      <c r="H30" s="22">
        <v>7</v>
      </c>
      <c r="I30" s="22">
        <v>1.5</v>
      </c>
      <c r="J30" s="22">
        <v>6.5</v>
      </c>
      <c r="K30" s="26">
        <f t="shared" si="0"/>
        <v>21</v>
      </c>
    </row>
    <row r="31" spans="2:11" x14ac:dyDescent="0.25">
      <c r="B31" s="22">
        <v>18</v>
      </c>
      <c r="C31" s="39" t="s">
        <v>207</v>
      </c>
      <c r="D31" s="39" t="s">
        <v>404</v>
      </c>
      <c r="E31" s="37" t="s">
        <v>189</v>
      </c>
      <c r="F31" s="43" t="s">
        <v>58</v>
      </c>
      <c r="G31" s="22">
        <v>1</v>
      </c>
      <c r="H31" s="22">
        <v>1</v>
      </c>
      <c r="I31" s="22">
        <v>2.5</v>
      </c>
      <c r="J31" s="22">
        <v>2</v>
      </c>
      <c r="K31" s="26">
        <f t="shared" si="0"/>
        <v>6.5</v>
      </c>
    </row>
    <row r="34" spans="3:6" x14ac:dyDescent="0.25">
      <c r="C34" s="15" t="s">
        <v>327</v>
      </c>
      <c r="F34" s="15" t="s">
        <v>329</v>
      </c>
    </row>
    <row r="35" spans="3:6" x14ac:dyDescent="0.25">
      <c r="C35" s="15" t="s">
        <v>328</v>
      </c>
      <c r="F35" s="15" t="s">
        <v>330</v>
      </c>
    </row>
    <row r="36" spans="3:6" x14ac:dyDescent="0.25">
      <c r="F36" s="15" t="s">
        <v>331</v>
      </c>
    </row>
  </sheetData>
  <autoFilter ref="B13:K31"/>
  <mergeCells count="1">
    <mergeCell ref="B10:K10"/>
  </mergeCells>
  <hyperlinks>
    <hyperlink ref="C6" r:id="rId1" display="mailto:ferdinandbc@yahoo.com"/>
  </hyperlinks>
  <printOptions horizontalCentered="1"/>
  <pageMargins left="0.31496062992126" right="0.31496062992126" top="0" bottom="0" header="0.31496062992126" footer="0.31496062992126"/>
  <pageSetup paperSize="9" scale="9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topLeftCell="A5" workbookViewId="0">
      <selection activeCell="K28" sqref="K28"/>
    </sheetView>
  </sheetViews>
  <sheetFormatPr defaultRowHeight="15" x14ac:dyDescent="0.25"/>
  <cols>
    <col min="1" max="1" width="6.7109375" customWidth="1"/>
    <col min="2" max="2" width="5.85546875" customWidth="1"/>
    <col min="3" max="3" width="23.7109375" customWidth="1"/>
    <col min="4" max="4" width="33.5703125" customWidth="1"/>
    <col min="5" max="5" width="6.5703125" customWidth="1"/>
    <col min="6" max="6" width="20" customWidth="1"/>
    <col min="7" max="7" width="7.7109375" style="19" customWidth="1"/>
    <col min="8" max="9" width="7.42578125" style="19" customWidth="1"/>
    <col min="10" max="10" width="7.5703125" style="19" customWidth="1"/>
    <col min="11" max="11" width="7.85546875" style="19" customWidth="1"/>
  </cols>
  <sheetData>
    <row r="1" spans="2:11" ht="15.75" x14ac:dyDescent="0.25">
      <c r="C1" s="10" t="s">
        <v>312</v>
      </c>
    </row>
    <row r="2" spans="2:11" ht="13.5" customHeight="1" x14ac:dyDescent="0.25">
      <c r="C2" s="10" t="s">
        <v>313</v>
      </c>
    </row>
    <row r="3" spans="2:11" ht="12.75" customHeight="1" x14ac:dyDescent="0.25">
      <c r="C3" s="10" t="s">
        <v>314</v>
      </c>
    </row>
    <row r="4" spans="2:11" ht="15" customHeight="1" x14ac:dyDescent="0.25">
      <c r="C4" s="11" t="s">
        <v>315</v>
      </c>
    </row>
    <row r="5" spans="2:11" ht="14.25" customHeight="1" x14ac:dyDescent="0.25">
      <c r="C5" s="11" t="s">
        <v>316</v>
      </c>
    </row>
    <row r="6" spans="2:11" x14ac:dyDescent="0.25">
      <c r="C6" s="12" t="s">
        <v>317</v>
      </c>
    </row>
    <row r="7" spans="2:11" ht="14.25" customHeight="1" x14ac:dyDescent="0.25">
      <c r="C7" s="13" t="s">
        <v>318</v>
      </c>
    </row>
    <row r="8" spans="2:11" ht="12.75" customHeight="1" x14ac:dyDescent="0.25">
      <c r="C8" s="13"/>
    </row>
    <row r="9" spans="2:11" ht="12" customHeight="1" x14ac:dyDescent="0.25"/>
    <row r="10" spans="2:11" ht="15.75" x14ac:dyDescent="0.25">
      <c r="B10" s="20" t="s">
        <v>319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2:11" ht="12.75" customHeight="1" x14ac:dyDescent="0.25">
      <c r="B11" s="21" t="s">
        <v>402</v>
      </c>
      <c r="D11" s="14"/>
    </row>
    <row r="12" spans="2:11" ht="12.75" customHeight="1" x14ac:dyDescent="0.25"/>
    <row r="13" spans="2:11" x14ac:dyDescent="0.25">
      <c r="B13" s="16" t="s">
        <v>436</v>
      </c>
      <c r="C13" s="1" t="s">
        <v>0</v>
      </c>
      <c r="D13" s="1" t="s">
        <v>3</v>
      </c>
      <c r="E13" s="2" t="s">
        <v>1</v>
      </c>
      <c r="F13" s="1" t="s">
        <v>4</v>
      </c>
      <c r="G13" s="6" t="s">
        <v>303</v>
      </c>
      <c r="H13" s="6" t="s">
        <v>304</v>
      </c>
      <c r="I13" s="6" t="s">
        <v>305</v>
      </c>
      <c r="J13" s="6" t="s">
        <v>306</v>
      </c>
      <c r="K13" s="6" t="s">
        <v>307</v>
      </c>
    </row>
    <row r="14" spans="2:11" ht="30" x14ac:dyDescent="0.25">
      <c r="B14" s="22">
        <v>1</v>
      </c>
      <c r="C14" s="32" t="s">
        <v>365</v>
      </c>
      <c r="D14" s="33" t="s">
        <v>219</v>
      </c>
      <c r="E14" s="34" t="s">
        <v>208</v>
      </c>
      <c r="F14" s="33" t="s">
        <v>220</v>
      </c>
      <c r="G14" s="22">
        <v>2</v>
      </c>
      <c r="H14" s="22">
        <v>1</v>
      </c>
      <c r="I14" s="22">
        <v>0</v>
      </c>
      <c r="J14" s="22">
        <v>0</v>
      </c>
      <c r="K14" s="26">
        <f t="shared" ref="K14:K27" si="0">SUM(G14:J14)</f>
        <v>3</v>
      </c>
    </row>
    <row r="15" spans="2:11" ht="30" x14ac:dyDescent="0.25">
      <c r="B15" s="22">
        <v>2</v>
      </c>
      <c r="C15" s="36" t="s">
        <v>367</v>
      </c>
      <c r="D15" s="36" t="s">
        <v>362</v>
      </c>
      <c r="E15" s="37" t="s">
        <v>208</v>
      </c>
      <c r="F15" s="38" t="s">
        <v>370</v>
      </c>
      <c r="G15" s="22">
        <v>2</v>
      </c>
      <c r="H15" s="22">
        <v>0</v>
      </c>
      <c r="I15" s="22">
        <v>3</v>
      </c>
      <c r="J15" s="22">
        <v>0</v>
      </c>
      <c r="K15" s="26">
        <f t="shared" si="0"/>
        <v>5</v>
      </c>
    </row>
    <row r="16" spans="2:11" x14ac:dyDescent="0.25">
      <c r="B16" s="22">
        <v>3</v>
      </c>
      <c r="C16" s="39" t="s">
        <v>221</v>
      </c>
      <c r="D16" s="39" t="s">
        <v>19</v>
      </c>
      <c r="E16" s="37" t="s">
        <v>208</v>
      </c>
      <c r="F16" s="40" t="s">
        <v>123</v>
      </c>
      <c r="G16" s="22">
        <v>1</v>
      </c>
      <c r="H16" s="22">
        <v>3</v>
      </c>
      <c r="I16" s="22">
        <v>0</v>
      </c>
      <c r="J16" s="22">
        <v>2</v>
      </c>
      <c r="K16" s="26">
        <f t="shared" si="0"/>
        <v>6</v>
      </c>
    </row>
    <row r="17" spans="2:11" x14ac:dyDescent="0.25">
      <c r="B17" s="22">
        <v>4</v>
      </c>
      <c r="C17" s="39" t="s">
        <v>216</v>
      </c>
      <c r="D17" s="39" t="s">
        <v>217</v>
      </c>
      <c r="E17" s="37" t="s">
        <v>208</v>
      </c>
      <c r="F17" s="40" t="s">
        <v>218</v>
      </c>
      <c r="G17" s="22">
        <v>1</v>
      </c>
      <c r="H17" s="22">
        <v>1</v>
      </c>
      <c r="I17" s="22">
        <v>0</v>
      </c>
      <c r="J17" s="22">
        <v>1</v>
      </c>
      <c r="K17" s="26">
        <f t="shared" si="0"/>
        <v>3</v>
      </c>
    </row>
    <row r="18" spans="2:11" ht="30" x14ac:dyDescent="0.25">
      <c r="B18" s="22">
        <v>5</v>
      </c>
      <c r="C18" s="33" t="s">
        <v>222</v>
      </c>
      <c r="D18" s="32" t="s">
        <v>426</v>
      </c>
      <c r="E18" s="34" t="s">
        <v>208</v>
      </c>
      <c r="F18" s="9" t="s">
        <v>90</v>
      </c>
      <c r="G18" s="22" t="s">
        <v>456</v>
      </c>
      <c r="H18" s="22" t="s">
        <v>456</v>
      </c>
      <c r="I18" s="22" t="s">
        <v>456</v>
      </c>
      <c r="J18" s="22" t="s">
        <v>456</v>
      </c>
      <c r="K18" s="26" t="s">
        <v>456</v>
      </c>
    </row>
    <row r="19" spans="2:11" ht="30" x14ac:dyDescent="0.25">
      <c r="B19" s="22">
        <v>6</v>
      </c>
      <c r="C19" s="36" t="s">
        <v>366</v>
      </c>
      <c r="D19" s="36" t="s">
        <v>363</v>
      </c>
      <c r="E19" s="37" t="s">
        <v>208</v>
      </c>
      <c r="F19" s="40" t="s">
        <v>66</v>
      </c>
      <c r="G19" s="22">
        <v>5</v>
      </c>
      <c r="H19" s="22">
        <v>1</v>
      </c>
      <c r="I19" s="22">
        <v>3</v>
      </c>
      <c r="J19" s="22">
        <v>3</v>
      </c>
      <c r="K19" s="26">
        <f t="shared" si="0"/>
        <v>12</v>
      </c>
    </row>
    <row r="20" spans="2:11" ht="30" x14ac:dyDescent="0.25">
      <c r="B20" s="22">
        <v>7</v>
      </c>
      <c r="C20" s="39" t="s">
        <v>214</v>
      </c>
      <c r="D20" s="36" t="s">
        <v>363</v>
      </c>
      <c r="E20" s="37" t="s">
        <v>208</v>
      </c>
      <c r="F20" s="40" t="s">
        <v>66</v>
      </c>
      <c r="G20" s="22">
        <v>7</v>
      </c>
      <c r="H20" s="22">
        <v>3</v>
      </c>
      <c r="I20" s="22">
        <v>3</v>
      </c>
      <c r="J20" s="22">
        <v>5</v>
      </c>
      <c r="K20" s="26">
        <f t="shared" si="0"/>
        <v>18</v>
      </c>
    </row>
    <row r="21" spans="2:11" ht="30" x14ac:dyDescent="0.25">
      <c r="B21" s="22">
        <v>8</v>
      </c>
      <c r="C21" s="39" t="s">
        <v>210</v>
      </c>
      <c r="D21" s="36" t="s">
        <v>435</v>
      </c>
      <c r="E21" s="37" t="s">
        <v>208</v>
      </c>
      <c r="F21" s="40" t="s">
        <v>211</v>
      </c>
      <c r="G21" s="22">
        <v>5</v>
      </c>
      <c r="H21" s="22">
        <v>3</v>
      </c>
      <c r="I21" s="22">
        <v>3</v>
      </c>
      <c r="J21" s="22">
        <v>4</v>
      </c>
      <c r="K21" s="26">
        <f t="shared" si="0"/>
        <v>15</v>
      </c>
    </row>
    <row r="22" spans="2:11" ht="30" x14ac:dyDescent="0.25">
      <c r="B22" s="22">
        <v>9</v>
      </c>
      <c r="C22" s="36" t="s">
        <v>368</v>
      </c>
      <c r="D22" s="36" t="s">
        <v>364</v>
      </c>
      <c r="E22" s="37" t="s">
        <v>208</v>
      </c>
      <c r="F22" s="40" t="s">
        <v>209</v>
      </c>
      <c r="G22" s="22">
        <v>5</v>
      </c>
      <c r="H22" s="22">
        <v>7</v>
      </c>
      <c r="I22" s="22">
        <v>7</v>
      </c>
      <c r="J22" s="22">
        <v>7</v>
      </c>
      <c r="K22" s="26">
        <f t="shared" si="0"/>
        <v>26</v>
      </c>
    </row>
    <row r="23" spans="2:11" x14ac:dyDescent="0.25">
      <c r="B23" s="22">
        <v>10</v>
      </c>
      <c r="C23" s="39" t="s">
        <v>65</v>
      </c>
      <c r="D23" s="39" t="s">
        <v>409</v>
      </c>
      <c r="E23" s="37" t="s">
        <v>208</v>
      </c>
      <c r="F23" s="40" t="s">
        <v>213</v>
      </c>
      <c r="G23" s="22">
        <v>7</v>
      </c>
      <c r="H23" s="22">
        <v>7</v>
      </c>
      <c r="I23" s="22">
        <v>3</v>
      </c>
      <c r="J23" s="22">
        <v>7</v>
      </c>
      <c r="K23" s="26">
        <f t="shared" si="0"/>
        <v>24</v>
      </c>
    </row>
    <row r="24" spans="2:11" x14ac:dyDescent="0.25">
      <c r="B24" s="22">
        <v>11</v>
      </c>
      <c r="C24" s="39" t="s">
        <v>223</v>
      </c>
      <c r="D24" s="39" t="s">
        <v>217</v>
      </c>
      <c r="E24" s="37" t="s">
        <v>208</v>
      </c>
      <c r="F24" s="40" t="s">
        <v>218</v>
      </c>
      <c r="G24" s="22" t="s">
        <v>456</v>
      </c>
      <c r="H24" s="22" t="s">
        <v>456</v>
      </c>
      <c r="I24" s="22" t="s">
        <v>456</v>
      </c>
      <c r="J24" s="22" t="s">
        <v>456</v>
      </c>
      <c r="K24" s="26" t="s">
        <v>456</v>
      </c>
    </row>
    <row r="25" spans="2:11" ht="30" x14ac:dyDescent="0.25">
      <c r="B25" s="22">
        <v>12</v>
      </c>
      <c r="C25" s="36" t="s">
        <v>369</v>
      </c>
      <c r="D25" s="39" t="s">
        <v>30</v>
      </c>
      <c r="E25" s="37" t="s">
        <v>208</v>
      </c>
      <c r="F25" s="40" t="s">
        <v>66</v>
      </c>
      <c r="G25" s="22">
        <v>5</v>
      </c>
      <c r="H25" s="22">
        <v>3</v>
      </c>
      <c r="I25" s="22">
        <v>3</v>
      </c>
      <c r="J25" s="22">
        <v>2</v>
      </c>
      <c r="K25" s="26">
        <f t="shared" si="0"/>
        <v>13</v>
      </c>
    </row>
    <row r="26" spans="2:11" ht="20.25" customHeight="1" x14ac:dyDescent="0.25">
      <c r="B26" s="22">
        <v>13</v>
      </c>
      <c r="C26" s="39" t="s">
        <v>212</v>
      </c>
      <c r="D26" s="39" t="s">
        <v>404</v>
      </c>
      <c r="E26" s="37" t="s">
        <v>208</v>
      </c>
      <c r="F26" s="40" t="s">
        <v>36</v>
      </c>
      <c r="G26" s="22">
        <v>7</v>
      </c>
      <c r="H26" s="22">
        <v>7</v>
      </c>
      <c r="I26" s="22">
        <v>0</v>
      </c>
      <c r="J26" s="22">
        <v>2</v>
      </c>
      <c r="K26" s="26">
        <f t="shared" si="0"/>
        <v>16</v>
      </c>
    </row>
    <row r="27" spans="2:11" ht="32.25" customHeight="1" x14ac:dyDescent="0.25">
      <c r="B27" s="22">
        <v>14</v>
      </c>
      <c r="C27" s="33" t="s">
        <v>215</v>
      </c>
      <c r="D27" s="32" t="s">
        <v>426</v>
      </c>
      <c r="E27" s="34" t="s">
        <v>208</v>
      </c>
      <c r="F27" s="9" t="s">
        <v>90</v>
      </c>
      <c r="G27" s="22">
        <v>7</v>
      </c>
      <c r="H27" s="22">
        <v>1</v>
      </c>
      <c r="I27" s="22">
        <v>3</v>
      </c>
      <c r="J27" s="22">
        <v>3</v>
      </c>
      <c r="K27" s="26">
        <f t="shared" si="0"/>
        <v>14</v>
      </c>
    </row>
    <row r="30" spans="2:11" x14ac:dyDescent="0.25">
      <c r="C30" s="15" t="s">
        <v>327</v>
      </c>
      <c r="F30" s="15" t="s">
        <v>329</v>
      </c>
    </row>
    <row r="31" spans="2:11" x14ac:dyDescent="0.25">
      <c r="C31" s="15" t="s">
        <v>328</v>
      </c>
      <c r="F31" s="15" t="s">
        <v>330</v>
      </c>
    </row>
    <row r="32" spans="2:11" x14ac:dyDescent="0.25">
      <c r="F32" s="15" t="s">
        <v>331</v>
      </c>
    </row>
  </sheetData>
  <autoFilter ref="B13:K27"/>
  <mergeCells count="1">
    <mergeCell ref="B10:K10"/>
  </mergeCells>
  <hyperlinks>
    <hyperlink ref="C6" r:id="rId1" display="mailto:ferdinandbc@yahoo.com"/>
  </hyperlinks>
  <printOptions horizontalCentered="1"/>
  <pageMargins left="6.4960630000000005E-2" right="6.4960630000000005E-2" top="5.1181101999999999E-2" bottom="0" header="0.31496062992126" footer="0.31496062992126"/>
  <pageSetup paperSize="9" scale="95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topLeftCell="A11" workbookViewId="0">
      <selection activeCell="D42" sqref="D42"/>
    </sheetView>
  </sheetViews>
  <sheetFormatPr defaultRowHeight="15" x14ac:dyDescent="0.25"/>
  <cols>
    <col min="1" max="1" width="7.85546875" customWidth="1"/>
    <col min="2" max="2" width="6.28515625" customWidth="1"/>
    <col min="3" max="3" width="24" customWidth="1"/>
    <col min="4" max="4" width="34.140625" customWidth="1"/>
    <col min="5" max="5" width="6.28515625" customWidth="1"/>
    <col min="6" max="6" width="20.5703125" customWidth="1"/>
    <col min="7" max="9" width="7.42578125" customWidth="1"/>
    <col min="10" max="10" width="6.85546875" customWidth="1"/>
    <col min="11" max="11" width="7.28515625" customWidth="1"/>
  </cols>
  <sheetData>
    <row r="1" spans="2:11" ht="15.75" x14ac:dyDescent="0.25">
      <c r="C1" s="10" t="s">
        <v>312</v>
      </c>
    </row>
    <row r="2" spans="2:11" ht="15.75" x14ac:dyDescent="0.25">
      <c r="C2" s="10" t="s">
        <v>313</v>
      </c>
    </row>
    <row r="3" spans="2:11" ht="15.75" x14ac:dyDescent="0.25">
      <c r="C3" s="10" t="s">
        <v>314</v>
      </c>
    </row>
    <row r="4" spans="2:11" ht="15.75" x14ac:dyDescent="0.25">
      <c r="C4" s="11" t="s">
        <v>315</v>
      </c>
    </row>
    <row r="5" spans="2:11" ht="15.75" x14ac:dyDescent="0.25">
      <c r="C5" s="11" t="s">
        <v>316</v>
      </c>
    </row>
    <row r="6" spans="2:11" x14ac:dyDescent="0.25">
      <c r="C6" s="12" t="s">
        <v>317</v>
      </c>
    </row>
    <row r="7" spans="2:11" ht="15.75" x14ac:dyDescent="0.25">
      <c r="C7" s="13" t="s">
        <v>318</v>
      </c>
    </row>
    <row r="8" spans="2:11" ht="15.75" x14ac:dyDescent="0.25">
      <c r="C8" s="13"/>
    </row>
    <row r="10" spans="2:11" ht="15.75" x14ac:dyDescent="0.25">
      <c r="B10" s="20" t="s">
        <v>319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2:11" ht="15.75" x14ac:dyDescent="0.25">
      <c r="B11" s="21" t="s">
        <v>402</v>
      </c>
      <c r="D11" s="14"/>
    </row>
    <row r="13" spans="2:11" ht="9.75" customHeight="1" x14ac:dyDescent="0.25"/>
    <row r="14" spans="2:11" x14ac:dyDescent="0.25">
      <c r="B14" s="2" t="s">
        <v>2</v>
      </c>
      <c r="C14" s="1" t="s">
        <v>0</v>
      </c>
      <c r="D14" s="1" t="s">
        <v>3</v>
      </c>
      <c r="E14" s="2" t="s">
        <v>1</v>
      </c>
      <c r="F14" s="1" t="s">
        <v>4</v>
      </c>
      <c r="G14" s="6" t="s">
        <v>303</v>
      </c>
      <c r="H14" s="6" t="s">
        <v>304</v>
      </c>
      <c r="I14" s="6" t="s">
        <v>305</v>
      </c>
      <c r="J14" s="6" t="s">
        <v>306</v>
      </c>
      <c r="K14" s="6" t="s">
        <v>307</v>
      </c>
    </row>
    <row r="15" spans="2:11" ht="30" x14ac:dyDescent="0.25">
      <c r="B15" s="22">
        <v>1</v>
      </c>
      <c r="C15" s="23" t="s">
        <v>252</v>
      </c>
      <c r="D15" s="8" t="s">
        <v>432</v>
      </c>
      <c r="E15" s="26" t="s">
        <v>224</v>
      </c>
      <c r="F15" s="23" t="s">
        <v>253</v>
      </c>
      <c r="G15" s="26" t="s">
        <v>456</v>
      </c>
      <c r="H15" s="26" t="s">
        <v>456</v>
      </c>
      <c r="I15" s="26" t="s">
        <v>456</v>
      </c>
      <c r="J15" s="26" t="s">
        <v>456</v>
      </c>
      <c r="K15" s="26" t="s">
        <v>456</v>
      </c>
    </row>
    <row r="16" spans="2:11" ht="30" x14ac:dyDescent="0.25">
      <c r="B16" s="22">
        <v>2</v>
      </c>
      <c r="C16" s="23" t="s">
        <v>260</v>
      </c>
      <c r="D16" s="8" t="s">
        <v>325</v>
      </c>
      <c r="E16" s="24" t="s">
        <v>224</v>
      </c>
      <c r="F16" s="28" t="s">
        <v>190</v>
      </c>
      <c r="G16" s="26">
        <v>7</v>
      </c>
      <c r="H16" s="26">
        <v>1</v>
      </c>
      <c r="I16" s="26">
        <v>7</v>
      </c>
      <c r="J16" s="26">
        <v>7</v>
      </c>
      <c r="K16" s="26">
        <f t="shared" ref="K16:K47" si="0">SUM(G16:J16)</f>
        <v>22</v>
      </c>
    </row>
    <row r="17" spans="2:11" ht="30" x14ac:dyDescent="0.25">
      <c r="B17" s="22">
        <v>3</v>
      </c>
      <c r="C17" s="29" t="s">
        <v>353</v>
      </c>
      <c r="D17" s="8" t="s">
        <v>332</v>
      </c>
      <c r="E17" s="30" t="s">
        <v>224</v>
      </c>
      <c r="F17" s="29" t="s">
        <v>293</v>
      </c>
      <c r="G17" s="26">
        <v>0</v>
      </c>
      <c r="H17" s="26">
        <v>1</v>
      </c>
      <c r="I17" s="26">
        <v>0</v>
      </c>
      <c r="J17" s="26">
        <v>0</v>
      </c>
      <c r="K17" s="26">
        <f t="shared" si="0"/>
        <v>1</v>
      </c>
    </row>
    <row r="18" spans="2:11" ht="30" x14ac:dyDescent="0.25">
      <c r="B18" s="22">
        <v>4</v>
      </c>
      <c r="C18" s="23" t="s">
        <v>258</v>
      </c>
      <c r="D18" s="8" t="s">
        <v>325</v>
      </c>
      <c r="E18" s="24" t="s">
        <v>224</v>
      </c>
      <c r="F18" s="28" t="s">
        <v>12</v>
      </c>
      <c r="G18" s="26">
        <v>7</v>
      </c>
      <c r="H18" s="26">
        <v>6</v>
      </c>
      <c r="I18" s="26">
        <v>7</v>
      </c>
      <c r="J18" s="26">
        <v>7</v>
      </c>
      <c r="K18" s="26">
        <f t="shared" si="0"/>
        <v>27</v>
      </c>
    </row>
    <row r="19" spans="2:11" x14ac:dyDescent="0.25">
      <c r="B19" s="22">
        <v>5</v>
      </c>
      <c r="C19" s="29" t="s">
        <v>278</v>
      </c>
      <c r="D19" s="8" t="s">
        <v>332</v>
      </c>
      <c r="E19" s="30" t="s">
        <v>224</v>
      </c>
      <c r="F19" s="29" t="s">
        <v>36</v>
      </c>
      <c r="G19" s="26">
        <v>7</v>
      </c>
      <c r="H19" s="26">
        <v>1</v>
      </c>
      <c r="I19" s="26">
        <v>7</v>
      </c>
      <c r="J19" s="26">
        <v>5</v>
      </c>
      <c r="K19" s="26">
        <f t="shared" si="0"/>
        <v>20</v>
      </c>
    </row>
    <row r="20" spans="2:11" ht="30" x14ac:dyDescent="0.25">
      <c r="B20" s="22">
        <v>6</v>
      </c>
      <c r="C20" s="23" t="s">
        <v>242</v>
      </c>
      <c r="D20" s="8" t="s">
        <v>333</v>
      </c>
      <c r="E20" s="26" t="s">
        <v>224</v>
      </c>
      <c r="F20" s="23" t="s">
        <v>243</v>
      </c>
      <c r="G20" s="26">
        <v>4</v>
      </c>
      <c r="H20" s="26">
        <v>0</v>
      </c>
      <c r="I20" s="26">
        <v>0</v>
      </c>
      <c r="J20" s="26">
        <v>0</v>
      </c>
      <c r="K20" s="26">
        <f t="shared" si="0"/>
        <v>4</v>
      </c>
    </row>
    <row r="21" spans="2:11" ht="30" x14ac:dyDescent="0.25">
      <c r="B21" s="22">
        <v>7</v>
      </c>
      <c r="C21" s="23" t="s">
        <v>433</v>
      </c>
      <c r="D21" s="8" t="s">
        <v>333</v>
      </c>
      <c r="E21" s="26" t="s">
        <v>224</v>
      </c>
      <c r="F21" s="29" t="s">
        <v>357</v>
      </c>
      <c r="G21" s="26">
        <v>7</v>
      </c>
      <c r="H21" s="26">
        <v>1</v>
      </c>
      <c r="I21" s="26">
        <v>0</v>
      </c>
      <c r="J21" s="26">
        <v>0</v>
      </c>
      <c r="K21" s="26">
        <f t="shared" si="0"/>
        <v>8</v>
      </c>
    </row>
    <row r="22" spans="2:11" ht="30" x14ac:dyDescent="0.25">
      <c r="B22" s="22">
        <v>8</v>
      </c>
      <c r="C22" s="29" t="s">
        <v>462</v>
      </c>
      <c r="D22" s="8" t="s">
        <v>354</v>
      </c>
      <c r="E22" s="30" t="s">
        <v>224</v>
      </c>
      <c r="F22" s="29" t="s">
        <v>302</v>
      </c>
      <c r="G22" s="26">
        <v>0</v>
      </c>
      <c r="H22" s="26">
        <v>0</v>
      </c>
      <c r="I22" s="26">
        <v>0</v>
      </c>
      <c r="J22" s="26">
        <v>0</v>
      </c>
      <c r="K22" s="26">
        <f>SUM(G22:J22)</f>
        <v>0</v>
      </c>
    </row>
    <row r="23" spans="2:11" ht="30" x14ac:dyDescent="0.25">
      <c r="B23" s="22">
        <v>9</v>
      </c>
      <c r="C23" s="29" t="s">
        <v>301</v>
      </c>
      <c r="D23" s="8" t="s">
        <v>354</v>
      </c>
      <c r="E23" s="30" t="s">
        <v>224</v>
      </c>
      <c r="F23" s="29" t="s">
        <v>302</v>
      </c>
      <c r="G23" s="26">
        <v>0</v>
      </c>
      <c r="H23" s="26">
        <v>0</v>
      </c>
      <c r="I23" s="26">
        <v>0</v>
      </c>
      <c r="J23" s="26">
        <v>0</v>
      </c>
      <c r="K23" s="26">
        <f t="shared" si="0"/>
        <v>0</v>
      </c>
    </row>
    <row r="24" spans="2:11" x14ac:dyDescent="0.25">
      <c r="B24" s="22">
        <v>10</v>
      </c>
      <c r="C24" s="29" t="s">
        <v>282</v>
      </c>
      <c r="D24" s="8" t="s">
        <v>332</v>
      </c>
      <c r="E24" s="30" t="s">
        <v>224</v>
      </c>
      <c r="F24" s="29" t="s">
        <v>293</v>
      </c>
      <c r="G24" s="26">
        <v>3</v>
      </c>
      <c r="H24" s="26">
        <v>0</v>
      </c>
      <c r="I24" s="26">
        <v>0</v>
      </c>
      <c r="J24" s="26">
        <v>0</v>
      </c>
      <c r="K24" s="26">
        <f t="shared" si="0"/>
        <v>3</v>
      </c>
    </row>
    <row r="25" spans="2:11" ht="30" x14ac:dyDescent="0.25">
      <c r="B25" s="22">
        <v>11</v>
      </c>
      <c r="C25" s="23" t="s">
        <v>262</v>
      </c>
      <c r="D25" s="8" t="s">
        <v>325</v>
      </c>
      <c r="E25" s="24" t="s">
        <v>224</v>
      </c>
      <c r="F25" s="28" t="s">
        <v>190</v>
      </c>
      <c r="G25" s="26">
        <v>7</v>
      </c>
      <c r="H25" s="26">
        <v>0</v>
      </c>
      <c r="I25" s="26">
        <v>7</v>
      </c>
      <c r="J25" s="26">
        <v>2</v>
      </c>
      <c r="K25" s="26">
        <f t="shared" si="0"/>
        <v>16</v>
      </c>
    </row>
    <row r="26" spans="2:11" ht="30" x14ac:dyDescent="0.25">
      <c r="B26" s="22">
        <v>12</v>
      </c>
      <c r="C26" s="23" t="s">
        <v>244</v>
      </c>
      <c r="D26" s="8" t="s">
        <v>333</v>
      </c>
      <c r="E26" s="26" t="s">
        <v>224</v>
      </c>
      <c r="F26" s="23" t="s">
        <v>243</v>
      </c>
      <c r="G26" s="26">
        <v>0</v>
      </c>
      <c r="H26" s="26">
        <v>0</v>
      </c>
      <c r="I26" s="26">
        <v>0</v>
      </c>
      <c r="J26" s="26">
        <v>0</v>
      </c>
      <c r="K26" s="26">
        <f t="shared" si="0"/>
        <v>0</v>
      </c>
    </row>
    <row r="27" spans="2:11" x14ac:dyDescent="0.25">
      <c r="B27" s="22">
        <v>13</v>
      </c>
      <c r="C27" s="29" t="s">
        <v>279</v>
      </c>
      <c r="D27" s="8" t="s">
        <v>332</v>
      </c>
      <c r="E27" s="30" t="s">
        <v>224</v>
      </c>
      <c r="F27" s="29" t="s">
        <v>36</v>
      </c>
      <c r="G27" s="26">
        <v>7</v>
      </c>
      <c r="H27" s="26">
        <v>2</v>
      </c>
      <c r="I27" s="26">
        <v>0</v>
      </c>
      <c r="J27" s="26">
        <v>2</v>
      </c>
      <c r="K27" s="26">
        <f t="shared" si="0"/>
        <v>11</v>
      </c>
    </row>
    <row r="28" spans="2:11" ht="30" x14ac:dyDescent="0.25">
      <c r="B28" s="22">
        <v>14</v>
      </c>
      <c r="C28" s="23" t="s">
        <v>261</v>
      </c>
      <c r="D28" s="8" t="s">
        <v>325</v>
      </c>
      <c r="E28" s="24" t="s">
        <v>224</v>
      </c>
      <c r="F28" s="31" t="s">
        <v>190</v>
      </c>
      <c r="G28" s="26">
        <v>7</v>
      </c>
      <c r="H28" s="26">
        <v>3</v>
      </c>
      <c r="I28" s="26">
        <v>7</v>
      </c>
      <c r="J28" s="26">
        <v>4</v>
      </c>
      <c r="K28" s="26">
        <f t="shared" si="0"/>
        <v>21</v>
      </c>
    </row>
    <row r="29" spans="2:11" ht="30" x14ac:dyDescent="0.25">
      <c r="B29" s="22">
        <v>15</v>
      </c>
      <c r="C29" s="29" t="s">
        <v>352</v>
      </c>
      <c r="D29" s="8" t="s">
        <v>432</v>
      </c>
      <c r="E29" s="26" t="s">
        <v>224</v>
      </c>
      <c r="F29" s="23" t="s">
        <v>253</v>
      </c>
      <c r="G29" s="26" t="s">
        <v>456</v>
      </c>
      <c r="H29" s="26" t="s">
        <v>456</v>
      </c>
      <c r="I29" s="26" t="s">
        <v>456</v>
      </c>
      <c r="J29" s="26" t="s">
        <v>456</v>
      </c>
      <c r="K29" s="26" t="s">
        <v>456</v>
      </c>
    </row>
    <row r="30" spans="2:11" ht="30" x14ac:dyDescent="0.25">
      <c r="B30" s="22">
        <v>16</v>
      </c>
      <c r="C30" s="23" t="s">
        <v>259</v>
      </c>
      <c r="D30" s="8" t="s">
        <v>325</v>
      </c>
      <c r="E30" s="24" t="s">
        <v>224</v>
      </c>
      <c r="F30" s="28" t="s">
        <v>12</v>
      </c>
      <c r="G30" s="26">
        <v>4</v>
      </c>
      <c r="H30" s="26">
        <v>1</v>
      </c>
      <c r="I30" s="26">
        <v>1</v>
      </c>
      <c r="J30" s="26">
        <v>0</v>
      </c>
      <c r="K30" s="26">
        <f t="shared" si="0"/>
        <v>6</v>
      </c>
    </row>
    <row r="31" spans="2:11" x14ac:dyDescent="0.25">
      <c r="B31" s="22">
        <v>17</v>
      </c>
      <c r="C31" s="29" t="s">
        <v>284</v>
      </c>
      <c r="D31" s="8" t="s">
        <v>332</v>
      </c>
      <c r="E31" s="30" t="s">
        <v>224</v>
      </c>
      <c r="F31" s="29" t="s">
        <v>58</v>
      </c>
      <c r="G31" s="26">
        <v>0</v>
      </c>
      <c r="H31" s="26">
        <v>0</v>
      </c>
      <c r="I31" s="26">
        <v>0</v>
      </c>
      <c r="J31" s="26">
        <v>0</v>
      </c>
      <c r="K31" s="26">
        <f t="shared" si="0"/>
        <v>0</v>
      </c>
    </row>
    <row r="32" spans="2:11" ht="30" x14ac:dyDescent="0.25">
      <c r="B32" s="22">
        <v>18</v>
      </c>
      <c r="C32" s="29" t="s">
        <v>344</v>
      </c>
      <c r="D32" s="8" t="s">
        <v>428</v>
      </c>
      <c r="E32" s="26" t="s">
        <v>224</v>
      </c>
      <c r="F32" s="29" t="s">
        <v>358</v>
      </c>
      <c r="G32" s="26">
        <v>7</v>
      </c>
      <c r="H32" s="26">
        <v>7</v>
      </c>
      <c r="I32" s="26">
        <v>1</v>
      </c>
      <c r="J32" s="26">
        <v>1</v>
      </c>
      <c r="K32" s="26">
        <f t="shared" si="0"/>
        <v>16</v>
      </c>
    </row>
    <row r="33" spans="2:11" x14ac:dyDescent="0.25">
      <c r="B33" s="22">
        <v>19</v>
      </c>
      <c r="C33" s="29" t="s">
        <v>285</v>
      </c>
      <c r="D33" s="8" t="s">
        <v>332</v>
      </c>
      <c r="E33" s="30" t="s">
        <v>224</v>
      </c>
      <c r="F33" s="29" t="s">
        <v>58</v>
      </c>
      <c r="G33" s="26">
        <v>3</v>
      </c>
      <c r="H33" s="26">
        <v>2</v>
      </c>
      <c r="I33" s="26">
        <v>0</v>
      </c>
      <c r="J33" s="26">
        <v>0</v>
      </c>
      <c r="K33" s="26">
        <f t="shared" si="0"/>
        <v>5</v>
      </c>
    </row>
    <row r="34" spans="2:11" ht="30" x14ac:dyDescent="0.25">
      <c r="B34" s="22">
        <v>20</v>
      </c>
      <c r="C34" s="29" t="s">
        <v>283</v>
      </c>
      <c r="D34" s="8" t="s">
        <v>332</v>
      </c>
      <c r="E34" s="30" t="s">
        <v>224</v>
      </c>
      <c r="F34" s="29" t="s">
        <v>58</v>
      </c>
      <c r="G34" s="26">
        <v>7</v>
      </c>
      <c r="H34" s="26">
        <v>0</v>
      </c>
      <c r="I34" s="26">
        <v>0</v>
      </c>
      <c r="J34" s="26">
        <v>0</v>
      </c>
      <c r="K34" s="26">
        <f t="shared" si="0"/>
        <v>7</v>
      </c>
    </row>
    <row r="35" spans="2:11" x14ac:dyDescent="0.25">
      <c r="B35" s="22">
        <v>21</v>
      </c>
      <c r="C35" s="29" t="s">
        <v>280</v>
      </c>
      <c r="D35" s="8" t="s">
        <v>332</v>
      </c>
      <c r="E35" s="30" t="s">
        <v>224</v>
      </c>
      <c r="F35" s="29" t="s">
        <v>36</v>
      </c>
      <c r="G35" s="26">
        <v>7</v>
      </c>
      <c r="H35" s="26">
        <v>2</v>
      </c>
      <c r="I35" s="26">
        <v>7</v>
      </c>
      <c r="J35" s="26">
        <v>0</v>
      </c>
      <c r="K35" s="26">
        <f t="shared" si="0"/>
        <v>16</v>
      </c>
    </row>
    <row r="36" spans="2:11" ht="30" x14ac:dyDescent="0.25">
      <c r="B36" s="22">
        <v>22</v>
      </c>
      <c r="C36" s="29" t="s">
        <v>345</v>
      </c>
      <c r="D36" s="27" t="s">
        <v>429</v>
      </c>
      <c r="E36" s="26" t="s">
        <v>224</v>
      </c>
      <c r="F36" s="23" t="s">
        <v>237</v>
      </c>
      <c r="G36" s="26">
        <v>3</v>
      </c>
      <c r="H36" s="26">
        <v>0</v>
      </c>
      <c r="I36" s="26">
        <v>7</v>
      </c>
      <c r="J36" s="26">
        <v>0</v>
      </c>
      <c r="K36" s="26">
        <f t="shared" si="0"/>
        <v>10</v>
      </c>
    </row>
    <row r="37" spans="2:11" x14ac:dyDescent="0.25">
      <c r="B37" s="22">
        <v>23</v>
      </c>
      <c r="C37" s="23" t="s">
        <v>238</v>
      </c>
      <c r="D37" s="27" t="s">
        <v>429</v>
      </c>
      <c r="E37" s="26" t="s">
        <v>224</v>
      </c>
      <c r="F37" s="23" t="s">
        <v>237</v>
      </c>
      <c r="G37" s="26">
        <v>7</v>
      </c>
      <c r="H37" s="26">
        <v>0</v>
      </c>
      <c r="I37" s="26">
        <v>2</v>
      </c>
      <c r="J37" s="26">
        <v>0</v>
      </c>
      <c r="K37" s="26">
        <f t="shared" si="0"/>
        <v>9</v>
      </c>
    </row>
    <row r="38" spans="2:11" ht="30" x14ac:dyDescent="0.25">
      <c r="B38" s="22">
        <v>24</v>
      </c>
      <c r="C38" s="29" t="s">
        <v>346</v>
      </c>
      <c r="D38" s="27" t="s">
        <v>431</v>
      </c>
      <c r="E38" s="26" t="s">
        <v>224</v>
      </c>
      <c r="F38" s="29" t="s">
        <v>359</v>
      </c>
      <c r="G38" s="26">
        <v>0</v>
      </c>
      <c r="H38" s="26">
        <v>0</v>
      </c>
      <c r="I38" s="26">
        <v>0</v>
      </c>
      <c r="J38" s="26">
        <v>0</v>
      </c>
      <c r="K38" s="26">
        <f t="shared" si="0"/>
        <v>0</v>
      </c>
    </row>
    <row r="39" spans="2:11" ht="30" x14ac:dyDescent="0.25">
      <c r="B39" s="22">
        <v>25</v>
      </c>
      <c r="C39" s="23" t="s">
        <v>245</v>
      </c>
      <c r="D39" s="8" t="s">
        <v>333</v>
      </c>
      <c r="E39" s="26" t="s">
        <v>224</v>
      </c>
      <c r="F39" s="23" t="s">
        <v>243</v>
      </c>
      <c r="G39" s="26">
        <v>0</v>
      </c>
      <c r="H39" s="26">
        <v>0</v>
      </c>
      <c r="I39" s="26">
        <v>0</v>
      </c>
      <c r="J39" s="26">
        <v>0</v>
      </c>
      <c r="K39" s="26">
        <f t="shared" si="0"/>
        <v>0</v>
      </c>
    </row>
    <row r="40" spans="2:11" ht="30" x14ac:dyDescent="0.25">
      <c r="B40" s="22">
        <v>26</v>
      </c>
      <c r="C40" s="23" t="s">
        <v>299</v>
      </c>
      <c r="D40" s="27" t="s">
        <v>431</v>
      </c>
      <c r="E40" s="26" t="s">
        <v>224</v>
      </c>
      <c r="F40" s="29" t="s">
        <v>361</v>
      </c>
      <c r="G40" s="26">
        <v>0</v>
      </c>
      <c r="H40" s="26">
        <v>0</v>
      </c>
      <c r="I40" s="26">
        <v>0</v>
      </c>
      <c r="J40" s="26">
        <v>0</v>
      </c>
      <c r="K40" s="26">
        <f t="shared" si="0"/>
        <v>0</v>
      </c>
    </row>
    <row r="41" spans="2:11" x14ac:dyDescent="0.25">
      <c r="B41" s="22">
        <v>27</v>
      </c>
      <c r="C41" s="29" t="s">
        <v>281</v>
      </c>
      <c r="D41" s="8" t="s">
        <v>332</v>
      </c>
      <c r="E41" s="30" t="s">
        <v>224</v>
      </c>
      <c r="F41" s="29" t="s">
        <v>36</v>
      </c>
      <c r="G41" s="26">
        <v>2</v>
      </c>
      <c r="H41" s="26">
        <v>0</v>
      </c>
      <c r="I41" s="26">
        <v>2</v>
      </c>
      <c r="J41" s="26">
        <v>0</v>
      </c>
      <c r="K41" s="26">
        <f t="shared" si="0"/>
        <v>4</v>
      </c>
    </row>
    <row r="42" spans="2:11" ht="30" x14ac:dyDescent="0.25">
      <c r="B42" s="22">
        <v>28</v>
      </c>
      <c r="C42" s="29" t="s">
        <v>348</v>
      </c>
      <c r="D42" s="8" t="s">
        <v>432</v>
      </c>
      <c r="E42" s="26" t="s">
        <v>224</v>
      </c>
      <c r="F42" s="23" t="s">
        <v>253</v>
      </c>
      <c r="G42" s="26" t="s">
        <v>456</v>
      </c>
      <c r="H42" s="26" t="s">
        <v>456</v>
      </c>
      <c r="I42" s="26" t="s">
        <v>456</v>
      </c>
      <c r="J42" s="26" t="s">
        <v>456</v>
      </c>
      <c r="K42" s="26" t="s">
        <v>456</v>
      </c>
    </row>
    <row r="43" spans="2:11" ht="30" x14ac:dyDescent="0.25">
      <c r="B43" s="22">
        <v>29</v>
      </c>
      <c r="C43" s="29" t="s">
        <v>347</v>
      </c>
      <c r="D43" s="8" t="s">
        <v>356</v>
      </c>
      <c r="E43" s="26" t="s">
        <v>224</v>
      </c>
      <c r="F43" s="29" t="s">
        <v>360</v>
      </c>
      <c r="G43" s="26">
        <v>0</v>
      </c>
      <c r="H43" s="26">
        <v>0</v>
      </c>
      <c r="I43" s="26">
        <v>0</v>
      </c>
      <c r="J43" s="26">
        <v>0</v>
      </c>
      <c r="K43" s="26">
        <f t="shared" si="0"/>
        <v>0</v>
      </c>
    </row>
    <row r="44" spans="2:11" ht="30" x14ac:dyDescent="0.25">
      <c r="B44" s="22">
        <v>30</v>
      </c>
      <c r="C44" s="29" t="s">
        <v>349</v>
      </c>
      <c r="D44" s="27" t="s">
        <v>321</v>
      </c>
      <c r="E44" s="26" t="s">
        <v>224</v>
      </c>
      <c r="F44" s="23" t="s">
        <v>228</v>
      </c>
      <c r="G44" s="26">
        <v>7</v>
      </c>
      <c r="H44" s="26">
        <v>0</v>
      </c>
      <c r="I44" s="26">
        <v>0</v>
      </c>
      <c r="J44" s="26">
        <v>1</v>
      </c>
      <c r="K44" s="26">
        <f t="shared" si="0"/>
        <v>8</v>
      </c>
    </row>
    <row r="45" spans="2:11" ht="32.25" customHeight="1" x14ac:dyDescent="0.25">
      <c r="B45" s="22">
        <v>31</v>
      </c>
      <c r="C45" s="29" t="s">
        <v>350</v>
      </c>
      <c r="D45" s="27" t="s">
        <v>355</v>
      </c>
      <c r="E45" s="26" t="s">
        <v>224</v>
      </c>
      <c r="F45" s="23" t="s">
        <v>254</v>
      </c>
      <c r="G45" s="26">
        <v>7</v>
      </c>
      <c r="H45" s="26">
        <v>0</v>
      </c>
      <c r="I45" s="26">
        <v>0</v>
      </c>
      <c r="J45" s="26">
        <v>0</v>
      </c>
      <c r="K45" s="26">
        <f t="shared" si="0"/>
        <v>7</v>
      </c>
    </row>
    <row r="46" spans="2:11" ht="30" x14ac:dyDescent="0.25">
      <c r="B46" s="22">
        <v>32</v>
      </c>
      <c r="C46" s="29" t="s">
        <v>351</v>
      </c>
      <c r="D46" s="8" t="s">
        <v>325</v>
      </c>
      <c r="E46" s="24" t="s">
        <v>224</v>
      </c>
      <c r="F46" s="28" t="s">
        <v>190</v>
      </c>
      <c r="G46" s="26">
        <v>7</v>
      </c>
      <c r="H46" s="26">
        <v>4</v>
      </c>
      <c r="I46" s="26">
        <v>7</v>
      </c>
      <c r="J46" s="26">
        <v>7</v>
      </c>
      <c r="K46" s="26">
        <f t="shared" si="0"/>
        <v>25</v>
      </c>
    </row>
    <row r="47" spans="2:11" ht="30" x14ac:dyDescent="0.25">
      <c r="B47" s="22">
        <v>33</v>
      </c>
      <c r="C47" s="23" t="s">
        <v>246</v>
      </c>
      <c r="D47" s="8" t="s">
        <v>333</v>
      </c>
      <c r="E47" s="26" t="s">
        <v>224</v>
      </c>
      <c r="F47" s="29" t="s">
        <v>357</v>
      </c>
      <c r="G47" s="26">
        <v>1</v>
      </c>
      <c r="H47" s="26">
        <v>2</v>
      </c>
      <c r="I47" s="26">
        <v>0</v>
      </c>
      <c r="J47" s="26">
        <v>1</v>
      </c>
      <c r="K47" s="26">
        <f t="shared" si="0"/>
        <v>4</v>
      </c>
    </row>
    <row r="50" spans="3:6" x14ac:dyDescent="0.25">
      <c r="C50" s="15" t="s">
        <v>327</v>
      </c>
      <c r="F50" s="15" t="s">
        <v>329</v>
      </c>
    </row>
    <row r="51" spans="3:6" x14ac:dyDescent="0.25">
      <c r="C51" s="15" t="s">
        <v>328</v>
      </c>
      <c r="F51" s="15" t="s">
        <v>330</v>
      </c>
    </row>
    <row r="52" spans="3:6" x14ac:dyDescent="0.25">
      <c r="F52" s="15" t="s">
        <v>331</v>
      </c>
    </row>
  </sheetData>
  <autoFilter ref="B14:K47"/>
  <mergeCells count="1">
    <mergeCell ref="B10:K10"/>
  </mergeCells>
  <hyperlinks>
    <hyperlink ref="C6" r:id="rId1" display="mailto:ferdinandbc@yahoo.com"/>
  </hyperlinks>
  <pageMargins left="0.31496062992126" right="6.4960630000000005E-2" top="0" bottom="0" header="0.31496062992126" footer="0.31496062992126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opLeftCell="A22" workbookViewId="0">
      <selection activeCell="N29" sqref="N29"/>
    </sheetView>
  </sheetViews>
  <sheetFormatPr defaultRowHeight="15" x14ac:dyDescent="0.25"/>
  <cols>
    <col min="1" max="1" width="8.28515625" customWidth="1"/>
    <col min="2" max="2" width="6.85546875" customWidth="1"/>
    <col min="3" max="3" width="23.42578125" customWidth="1"/>
    <col min="4" max="4" width="33.5703125" customWidth="1"/>
    <col min="5" max="5" width="6.28515625" customWidth="1"/>
    <col min="6" max="6" width="20.42578125" customWidth="1"/>
    <col min="7" max="8" width="7.140625" customWidth="1"/>
    <col min="9" max="10" width="7.28515625" customWidth="1"/>
    <col min="11" max="11" width="7.7109375" customWidth="1"/>
  </cols>
  <sheetData>
    <row r="1" spans="2:11" ht="15.75" x14ac:dyDescent="0.25">
      <c r="C1" s="10" t="s">
        <v>312</v>
      </c>
    </row>
    <row r="2" spans="2:11" ht="15.75" x14ac:dyDescent="0.25">
      <c r="C2" s="10" t="s">
        <v>313</v>
      </c>
    </row>
    <row r="3" spans="2:11" ht="15.75" x14ac:dyDescent="0.25">
      <c r="C3" s="10" t="s">
        <v>314</v>
      </c>
    </row>
    <row r="4" spans="2:11" ht="15.75" x14ac:dyDescent="0.25">
      <c r="C4" s="11" t="s">
        <v>315</v>
      </c>
    </row>
    <row r="5" spans="2:11" ht="15.75" x14ac:dyDescent="0.25">
      <c r="C5" s="11" t="s">
        <v>316</v>
      </c>
    </row>
    <row r="6" spans="2:11" x14ac:dyDescent="0.25">
      <c r="C6" s="12" t="s">
        <v>317</v>
      </c>
    </row>
    <row r="7" spans="2:11" ht="15.75" x14ac:dyDescent="0.25">
      <c r="C7" s="13" t="s">
        <v>318</v>
      </c>
    </row>
    <row r="8" spans="2:11" ht="15.75" x14ac:dyDescent="0.25">
      <c r="C8" s="13"/>
    </row>
    <row r="10" spans="2:11" ht="15.75" x14ac:dyDescent="0.25">
      <c r="B10" s="20" t="s">
        <v>319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2:11" ht="15.75" x14ac:dyDescent="0.25">
      <c r="B11" s="21" t="s">
        <v>402</v>
      </c>
      <c r="D11" s="14"/>
    </row>
    <row r="13" spans="2:11" x14ac:dyDescent="0.25">
      <c r="B13" s="2" t="s">
        <v>436</v>
      </c>
      <c r="C13" s="1" t="s">
        <v>0</v>
      </c>
      <c r="D13" s="1" t="s">
        <v>3</v>
      </c>
      <c r="E13" s="2" t="s">
        <v>1</v>
      </c>
      <c r="F13" s="1" t="s">
        <v>4</v>
      </c>
      <c r="G13" s="6" t="s">
        <v>303</v>
      </c>
      <c r="H13" s="6" t="s">
        <v>304</v>
      </c>
      <c r="I13" s="6" t="s">
        <v>305</v>
      </c>
      <c r="J13" s="6" t="s">
        <v>306</v>
      </c>
      <c r="K13" s="6" t="s">
        <v>307</v>
      </c>
    </row>
    <row r="14" spans="2:11" ht="27.75" customHeight="1" x14ac:dyDescent="0.25">
      <c r="B14" s="22">
        <v>1</v>
      </c>
      <c r="C14" s="23" t="s">
        <v>400</v>
      </c>
      <c r="D14" s="8" t="s">
        <v>332</v>
      </c>
      <c r="E14" s="24" t="s">
        <v>229</v>
      </c>
      <c r="F14" s="25" t="s">
        <v>401</v>
      </c>
      <c r="G14" s="26">
        <v>1</v>
      </c>
      <c r="H14" s="26">
        <v>1</v>
      </c>
      <c r="I14" s="26">
        <v>4</v>
      </c>
      <c r="J14" s="26">
        <v>0</v>
      </c>
      <c r="K14" s="26">
        <f t="shared" ref="K14:K33" si="0">SUM(G14:J14)</f>
        <v>6</v>
      </c>
    </row>
    <row r="15" spans="2:11" ht="31.5" customHeight="1" x14ac:dyDescent="0.25">
      <c r="B15" s="22">
        <v>2</v>
      </c>
      <c r="C15" s="23" t="s">
        <v>270</v>
      </c>
      <c r="D15" s="8" t="s">
        <v>325</v>
      </c>
      <c r="E15" s="24" t="s">
        <v>229</v>
      </c>
      <c r="F15" s="25" t="s">
        <v>342</v>
      </c>
      <c r="G15" s="26">
        <v>2</v>
      </c>
      <c r="H15" s="26">
        <v>1</v>
      </c>
      <c r="I15" s="26">
        <v>2</v>
      </c>
      <c r="J15" s="26">
        <v>0</v>
      </c>
      <c r="K15" s="26">
        <f t="shared" si="0"/>
        <v>5</v>
      </c>
    </row>
    <row r="16" spans="2:11" ht="30.75" customHeight="1" x14ac:dyDescent="0.25">
      <c r="B16" s="22">
        <v>3</v>
      </c>
      <c r="C16" s="23" t="s">
        <v>269</v>
      </c>
      <c r="D16" s="8" t="s">
        <v>325</v>
      </c>
      <c r="E16" s="24" t="s">
        <v>229</v>
      </c>
      <c r="F16" s="25" t="s">
        <v>342</v>
      </c>
      <c r="G16" s="26" t="s">
        <v>456</v>
      </c>
      <c r="H16" s="26" t="s">
        <v>456</v>
      </c>
      <c r="I16" s="26" t="s">
        <v>456</v>
      </c>
      <c r="J16" s="26" t="s">
        <v>456</v>
      </c>
      <c r="K16" s="26" t="s">
        <v>456</v>
      </c>
    </row>
    <row r="17" spans="2:11" ht="33" customHeight="1" x14ac:dyDescent="0.25">
      <c r="B17" s="22">
        <v>4</v>
      </c>
      <c r="C17" s="23" t="s">
        <v>460</v>
      </c>
      <c r="D17" s="8" t="s">
        <v>325</v>
      </c>
      <c r="E17" s="24" t="s">
        <v>229</v>
      </c>
      <c r="F17" s="25" t="s">
        <v>342</v>
      </c>
      <c r="G17" s="26">
        <v>7</v>
      </c>
      <c r="H17" s="26">
        <v>0</v>
      </c>
      <c r="I17" s="26">
        <v>1</v>
      </c>
      <c r="J17" s="26">
        <v>2</v>
      </c>
      <c r="K17" s="26">
        <f t="shared" si="0"/>
        <v>10</v>
      </c>
    </row>
    <row r="18" spans="2:11" x14ac:dyDescent="0.25">
      <c r="B18" s="22">
        <v>5</v>
      </c>
      <c r="C18" s="23" t="s">
        <v>256</v>
      </c>
      <c r="D18" s="27" t="s">
        <v>431</v>
      </c>
      <c r="E18" s="26" t="s">
        <v>229</v>
      </c>
      <c r="F18" s="23" t="s">
        <v>255</v>
      </c>
      <c r="G18" s="26">
        <v>0</v>
      </c>
      <c r="H18" s="26">
        <v>1</v>
      </c>
      <c r="I18" s="26">
        <v>1</v>
      </c>
      <c r="J18" s="26">
        <v>0</v>
      </c>
      <c r="K18" s="26">
        <f t="shared" si="0"/>
        <v>2</v>
      </c>
    </row>
    <row r="19" spans="2:11" ht="30.75" customHeight="1" x14ac:dyDescent="0.25">
      <c r="B19" s="22">
        <v>6</v>
      </c>
      <c r="C19" s="23" t="s">
        <v>263</v>
      </c>
      <c r="D19" s="8" t="s">
        <v>325</v>
      </c>
      <c r="E19" s="24" t="s">
        <v>229</v>
      </c>
      <c r="F19" s="28" t="s">
        <v>190</v>
      </c>
      <c r="G19" s="26">
        <v>2</v>
      </c>
      <c r="H19" s="26">
        <v>2</v>
      </c>
      <c r="I19" s="26">
        <v>3</v>
      </c>
      <c r="J19" s="26">
        <v>0</v>
      </c>
      <c r="K19" s="26">
        <f t="shared" si="0"/>
        <v>7</v>
      </c>
    </row>
    <row r="20" spans="2:11" ht="32.25" customHeight="1" x14ac:dyDescent="0.25">
      <c r="B20" s="22">
        <v>7</v>
      </c>
      <c r="C20" s="23" t="s">
        <v>265</v>
      </c>
      <c r="D20" s="8" t="s">
        <v>325</v>
      </c>
      <c r="E20" s="24" t="s">
        <v>229</v>
      </c>
      <c r="F20" s="28" t="s">
        <v>266</v>
      </c>
      <c r="G20" s="26">
        <v>3</v>
      </c>
      <c r="H20" s="26">
        <v>1</v>
      </c>
      <c r="I20" s="26">
        <v>2</v>
      </c>
      <c r="J20" s="26">
        <v>0</v>
      </c>
      <c r="K20" s="26">
        <f t="shared" si="0"/>
        <v>6</v>
      </c>
    </row>
    <row r="21" spans="2:11" ht="36" customHeight="1" x14ac:dyDescent="0.25">
      <c r="B21" s="22">
        <v>8</v>
      </c>
      <c r="C21" s="23" t="s">
        <v>267</v>
      </c>
      <c r="D21" s="8" t="s">
        <v>325</v>
      </c>
      <c r="E21" s="24" t="s">
        <v>229</v>
      </c>
      <c r="F21" s="28" t="s">
        <v>266</v>
      </c>
      <c r="G21" s="26" t="s">
        <v>456</v>
      </c>
      <c r="H21" s="26" t="s">
        <v>456</v>
      </c>
      <c r="I21" s="26" t="s">
        <v>456</v>
      </c>
      <c r="J21" s="26" t="s">
        <v>456</v>
      </c>
      <c r="K21" s="26" t="s">
        <v>456</v>
      </c>
    </row>
    <row r="22" spans="2:11" x14ac:dyDescent="0.25">
      <c r="B22" s="22">
        <v>9</v>
      </c>
      <c r="C22" s="29" t="s">
        <v>286</v>
      </c>
      <c r="D22" s="8" t="s">
        <v>332</v>
      </c>
      <c r="E22" s="30" t="s">
        <v>229</v>
      </c>
      <c r="F22" s="29" t="s">
        <v>294</v>
      </c>
      <c r="G22" s="26">
        <v>1</v>
      </c>
      <c r="H22" s="26">
        <v>0</v>
      </c>
      <c r="I22" s="26">
        <v>1</v>
      </c>
      <c r="J22" s="26">
        <v>0</v>
      </c>
      <c r="K22" s="26">
        <f t="shared" si="0"/>
        <v>2</v>
      </c>
    </row>
    <row r="23" spans="2:11" x14ac:dyDescent="0.25">
      <c r="B23" s="22">
        <v>10</v>
      </c>
      <c r="C23" s="23" t="s">
        <v>239</v>
      </c>
      <c r="D23" s="27" t="s">
        <v>429</v>
      </c>
      <c r="E23" s="26" t="s">
        <v>229</v>
      </c>
      <c r="F23" s="23" t="s">
        <v>240</v>
      </c>
      <c r="G23" s="26">
        <v>1</v>
      </c>
      <c r="H23" s="26">
        <v>0</v>
      </c>
      <c r="I23" s="26">
        <v>1.5</v>
      </c>
      <c r="J23" s="26">
        <v>0</v>
      </c>
      <c r="K23" s="26">
        <f t="shared" si="0"/>
        <v>2.5</v>
      </c>
    </row>
    <row r="24" spans="2:11" ht="30" x14ac:dyDescent="0.25">
      <c r="B24" s="22">
        <v>11</v>
      </c>
      <c r="C24" s="29" t="s">
        <v>341</v>
      </c>
      <c r="D24" s="8" t="s">
        <v>432</v>
      </c>
      <c r="E24" s="26" t="s">
        <v>229</v>
      </c>
      <c r="F24" s="23" t="s">
        <v>253</v>
      </c>
      <c r="G24" s="26" t="s">
        <v>456</v>
      </c>
      <c r="H24" s="26" t="s">
        <v>456</v>
      </c>
      <c r="I24" s="26" t="s">
        <v>456</v>
      </c>
      <c r="J24" s="26" t="s">
        <v>456</v>
      </c>
      <c r="K24" s="26" t="s">
        <v>456</v>
      </c>
    </row>
    <row r="25" spans="2:11" ht="30" x14ac:dyDescent="0.25">
      <c r="B25" s="22">
        <v>12</v>
      </c>
      <c r="C25" s="29" t="s">
        <v>339</v>
      </c>
      <c r="D25" s="27" t="s">
        <v>321</v>
      </c>
      <c r="E25" s="26" t="s">
        <v>229</v>
      </c>
      <c r="F25" s="23" t="s">
        <v>228</v>
      </c>
      <c r="G25" s="26">
        <v>0</v>
      </c>
      <c r="H25" s="26">
        <v>1</v>
      </c>
      <c r="I25" s="26">
        <v>4</v>
      </c>
      <c r="J25" s="26">
        <v>0</v>
      </c>
      <c r="K25" s="26">
        <f t="shared" si="0"/>
        <v>5</v>
      </c>
    </row>
    <row r="26" spans="2:11" x14ac:dyDescent="0.25">
      <c r="B26" s="22">
        <v>13</v>
      </c>
      <c r="C26" s="23" t="s">
        <v>230</v>
      </c>
      <c r="D26" s="27" t="s">
        <v>321</v>
      </c>
      <c r="E26" s="26" t="s">
        <v>229</v>
      </c>
      <c r="F26" s="23" t="s">
        <v>228</v>
      </c>
      <c r="G26" s="26">
        <v>0</v>
      </c>
      <c r="H26" s="26">
        <v>0</v>
      </c>
      <c r="I26" s="26">
        <v>4</v>
      </c>
      <c r="J26" s="26">
        <v>0</v>
      </c>
      <c r="K26" s="26">
        <f t="shared" si="0"/>
        <v>4</v>
      </c>
    </row>
    <row r="27" spans="2:11" ht="33.75" customHeight="1" x14ac:dyDescent="0.25">
      <c r="B27" s="22">
        <v>14</v>
      </c>
      <c r="C27" s="23" t="s">
        <v>271</v>
      </c>
      <c r="D27" s="8" t="s">
        <v>325</v>
      </c>
      <c r="E27" s="24" t="s">
        <v>229</v>
      </c>
      <c r="F27" s="25" t="s">
        <v>342</v>
      </c>
      <c r="G27" s="26">
        <v>0</v>
      </c>
      <c r="H27" s="26">
        <v>0</v>
      </c>
      <c r="I27" s="26">
        <v>1</v>
      </c>
      <c r="J27" s="26">
        <v>0</v>
      </c>
      <c r="K27" s="26">
        <f t="shared" si="0"/>
        <v>1</v>
      </c>
    </row>
    <row r="28" spans="2:11" ht="30" x14ac:dyDescent="0.25">
      <c r="B28" s="22">
        <v>15</v>
      </c>
      <c r="C28" s="29" t="s">
        <v>340</v>
      </c>
      <c r="D28" s="27" t="s">
        <v>321</v>
      </c>
      <c r="E28" s="26" t="s">
        <v>229</v>
      </c>
      <c r="F28" s="23" t="s">
        <v>228</v>
      </c>
      <c r="G28" s="26">
        <v>0</v>
      </c>
      <c r="H28" s="26">
        <v>0</v>
      </c>
      <c r="I28" s="26">
        <v>2</v>
      </c>
      <c r="J28" s="26">
        <v>0</v>
      </c>
      <c r="K28" s="26">
        <f t="shared" si="0"/>
        <v>2</v>
      </c>
    </row>
    <row r="29" spans="2:11" ht="36" customHeight="1" x14ac:dyDescent="0.25">
      <c r="B29" s="22">
        <v>16</v>
      </c>
      <c r="C29" s="23" t="s">
        <v>268</v>
      </c>
      <c r="D29" s="8" t="s">
        <v>325</v>
      </c>
      <c r="E29" s="24" t="s">
        <v>229</v>
      </c>
      <c r="F29" s="25" t="s">
        <v>342</v>
      </c>
      <c r="G29" s="26">
        <v>1</v>
      </c>
      <c r="H29" s="26">
        <v>0</v>
      </c>
      <c r="I29" s="26">
        <v>0</v>
      </c>
      <c r="J29" s="26">
        <v>0</v>
      </c>
      <c r="K29" s="26">
        <f t="shared" si="0"/>
        <v>1</v>
      </c>
    </row>
    <row r="30" spans="2:11" x14ac:dyDescent="0.25">
      <c r="B30" s="22">
        <v>17</v>
      </c>
      <c r="C30" s="23" t="s">
        <v>231</v>
      </c>
      <c r="D30" s="27" t="s">
        <v>321</v>
      </c>
      <c r="E30" s="26" t="s">
        <v>229</v>
      </c>
      <c r="F30" s="23" t="s">
        <v>228</v>
      </c>
      <c r="G30" s="26">
        <v>4</v>
      </c>
      <c r="H30" s="26">
        <v>1</v>
      </c>
      <c r="I30" s="26">
        <v>1</v>
      </c>
      <c r="J30" s="26">
        <v>0</v>
      </c>
      <c r="K30" s="26">
        <f t="shared" si="0"/>
        <v>6</v>
      </c>
    </row>
    <row r="31" spans="2:11" ht="30" x14ac:dyDescent="0.25">
      <c r="B31" s="22">
        <v>18</v>
      </c>
      <c r="C31" s="23" t="s">
        <v>247</v>
      </c>
      <c r="D31" s="8" t="s">
        <v>333</v>
      </c>
      <c r="E31" s="26" t="s">
        <v>229</v>
      </c>
      <c r="F31" s="29" t="s">
        <v>343</v>
      </c>
      <c r="G31" s="26" t="s">
        <v>456</v>
      </c>
      <c r="H31" s="26" t="s">
        <v>456</v>
      </c>
      <c r="I31" s="26" t="s">
        <v>456</v>
      </c>
      <c r="J31" s="26" t="s">
        <v>456</v>
      </c>
      <c r="K31" s="26" t="s">
        <v>456</v>
      </c>
    </row>
    <row r="32" spans="2:11" ht="33" customHeight="1" x14ac:dyDescent="0.25">
      <c r="B32" s="22">
        <v>19</v>
      </c>
      <c r="C32" s="23" t="s">
        <v>264</v>
      </c>
      <c r="D32" s="8" t="s">
        <v>325</v>
      </c>
      <c r="E32" s="24" t="s">
        <v>229</v>
      </c>
      <c r="F32" s="28" t="s">
        <v>190</v>
      </c>
      <c r="G32" s="26">
        <v>4</v>
      </c>
      <c r="H32" s="26">
        <v>7</v>
      </c>
      <c r="I32" s="26">
        <v>4.5</v>
      </c>
      <c r="J32" s="26">
        <v>4</v>
      </c>
      <c r="K32" s="26">
        <f t="shared" si="0"/>
        <v>19.5</v>
      </c>
    </row>
    <row r="33" spans="2:11" ht="33" customHeight="1" x14ac:dyDescent="0.25">
      <c r="B33" s="22">
        <v>20</v>
      </c>
      <c r="C33" s="23" t="s">
        <v>459</v>
      </c>
      <c r="D33" s="8" t="s">
        <v>325</v>
      </c>
      <c r="E33" s="24" t="s">
        <v>229</v>
      </c>
      <c r="F33" s="25" t="s">
        <v>342</v>
      </c>
      <c r="G33" s="26">
        <v>1</v>
      </c>
      <c r="H33" s="26">
        <v>0</v>
      </c>
      <c r="I33" s="26">
        <v>3</v>
      </c>
      <c r="J33" s="26">
        <v>0</v>
      </c>
      <c r="K33" s="26">
        <f t="shared" si="0"/>
        <v>4</v>
      </c>
    </row>
    <row r="36" spans="2:11" x14ac:dyDescent="0.25">
      <c r="C36" s="15" t="s">
        <v>327</v>
      </c>
      <c r="F36" s="15" t="s">
        <v>329</v>
      </c>
    </row>
    <row r="37" spans="2:11" x14ac:dyDescent="0.25">
      <c r="C37" s="15" t="s">
        <v>328</v>
      </c>
      <c r="F37" s="15" t="s">
        <v>330</v>
      </c>
    </row>
    <row r="38" spans="2:11" x14ac:dyDescent="0.25">
      <c r="F38" s="15" t="s">
        <v>331</v>
      </c>
    </row>
  </sheetData>
  <autoFilter ref="B13:K33"/>
  <mergeCells count="1">
    <mergeCell ref="B10:K10"/>
  </mergeCells>
  <hyperlinks>
    <hyperlink ref="C6" r:id="rId1" display="mailto:ferdinandbc@yahoo.com"/>
  </hyperlinks>
  <pageMargins left="0.31496062992125984" right="0.31496062992125984" top="0.55118110236220474" bottom="0.35433070866141736" header="0.31496062992125984" footer="0.31496062992125984"/>
  <pageSetup paperSize="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workbookViewId="0">
      <selection activeCell="F15" sqref="F15"/>
    </sheetView>
  </sheetViews>
  <sheetFormatPr defaultRowHeight="15" x14ac:dyDescent="0.25"/>
  <cols>
    <col min="1" max="1" width="6.85546875" customWidth="1"/>
    <col min="2" max="2" width="6.140625" customWidth="1"/>
    <col min="3" max="3" width="25.140625" customWidth="1"/>
    <col min="4" max="4" width="34" customWidth="1"/>
    <col min="5" max="5" width="7.140625" customWidth="1"/>
    <col min="6" max="6" width="22.5703125" customWidth="1"/>
    <col min="7" max="7" width="7.7109375" customWidth="1"/>
    <col min="8" max="8" width="7.5703125" customWidth="1"/>
    <col min="9" max="9" width="7.42578125" customWidth="1"/>
    <col min="10" max="10" width="7" customWidth="1"/>
    <col min="11" max="11" width="8.28515625" customWidth="1"/>
  </cols>
  <sheetData>
    <row r="1" spans="2:11" ht="15.75" x14ac:dyDescent="0.25">
      <c r="C1" s="10" t="s">
        <v>312</v>
      </c>
    </row>
    <row r="2" spans="2:11" ht="15.75" x14ac:dyDescent="0.25">
      <c r="C2" s="10" t="s">
        <v>313</v>
      </c>
    </row>
    <row r="3" spans="2:11" ht="15.75" x14ac:dyDescent="0.25">
      <c r="C3" s="10" t="s">
        <v>314</v>
      </c>
    </row>
    <row r="4" spans="2:11" ht="15.75" x14ac:dyDescent="0.25">
      <c r="C4" s="11" t="s">
        <v>315</v>
      </c>
    </row>
    <row r="5" spans="2:11" ht="15.75" x14ac:dyDescent="0.25">
      <c r="C5" s="11" t="s">
        <v>316</v>
      </c>
    </row>
    <row r="6" spans="2:11" x14ac:dyDescent="0.25">
      <c r="C6" s="12" t="s">
        <v>317</v>
      </c>
    </row>
    <row r="7" spans="2:11" ht="15.75" x14ac:dyDescent="0.25">
      <c r="C7" s="13" t="s">
        <v>318</v>
      </c>
    </row>
    <row r="8" spans="2:11" ht="15.75" x14ac:dyDescent="0.25">
      <c r="C8" s="13"/>
    </row>
    <row r="10" spans="2:11" ht="15.75" x14ac:dyDescent="0.25">
      <c r="B10" s="20" t="s">
        <v>319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2:11" ht="15.75" x14ac:dyDescent="0.25">
      <c r="B11" s="21" t="s">
        <v>402</v>
      </c>
      <c r="D11" s="14"/>
    </row>
    <row r="13" spans="2:11" x14ac:dyDescent="0.25">
      <c r="B13" s="2" t="s">
        <v>436</v>
      </c>
      <c r="C13" s="1" t="s">
        <v>0</v>
      </c>
      <c r="D13" s="2" t="s">
        <v>3</v>
      </c>
      <c r="E13" s="17" t="s">
        <v>1</v>
      </c>
      <c r="F13" s="1" t="s">
        <v>4</v>
      </c>
      <c r="G13" s="7" t="s">
        <v>303</v>
      </c>
      <c r="H13" s="7" t="s">
        <v>304</v>
      </c>
      <c r="I13" s="7" t="s">
        <v>305</v>
      </c>
      <c r="J13" s="7" t="s">
        <v>306</v>
      </c>
      <c r="K13" s="7" t="s">
        <v>307</v>
      </c>
    </row>
    <row r="14" spans="2:11" ht="30" x14ac:dyDescent="0.25">
      <c r="B14" s="22">
        <v>1</v>
      </c>
      <c r="C14" s="23" t="s">
        <v>250</v>
      </c>
      <c r="D14" s="8" t="s">
        <v>333</v>
      </c>
      <c r="E14" s="26" t="s">
        <v>234</v>
      </c>
      <c r="F14" s="23" t="s">
        <v>457</v>
      </c>
      <c r="G14" s="26">
        <v>7</v>
      </c>
      <c r="H14" s="26">
        <v>1</v>
      </c>
      <c r="I14" s="26">
        <v>2</v>
      </c>
      <c r="J14" s="26">
        <v>3</v>
      </c>
      <c r="K14" s="26">
        <f t="shared" ref="K14:K37" si="0">SUM(G14:J14)</f>
        <v>13</v>
      </c>
    </row>
    <row r="15" spans="2:11" x14ac:dyDescent="0.25">
      <c r="B15" s="22">
        <v>2</v>
      </c>
      <c r="C15" s="29" t="s">
        <v>300</v>
      </c>
      <c r="D15" s="8" t="s">
        <v>332</v>
      </c>
      <c r="E15" s="30" t="s">
        <v>234</v>
      </c>
      <c r="F15" s="29" t="s">
        <v>295</v>
      </c>
      <c r="G15" s="26">
        <v>0</v>
      </c>
      <c r="H15" s="26">
        <v>0</v>
      </c>
      <c r="I15" s="26">
        <v>0</v>
      </c>
      <c r="J15" s="26">
        <v>0</v>
      </c>
      <c r="K15" s="26">
        <f t="shared" si="0"/>
        <v>0</v>
      </c>
    </row>
    <row r="16" spans="2:11" ht="30" x14ac:dyDescent="0.25">
      <c r="B16" s="22">
        <v>3</v>
      </c>
      <c r="C16" s="29" t="s">
        <v>337</v>
      </c>
      <c r="D16" s="27" t="s">
        <v>431</v>
      </c>
      <c r="E16" s="26" t="s">
        <v>234</v>
      </c>
      <c r="F16" s="23" t="s">
        <v>257</v>
      </c>
      <c r="G16" s="26">
        <v>0</v>
      </c>
      <c r="H16" s="26">
        <v>0</v>
      </c>
      <c r="I16" s="26">
        <v>0</v>
      </c>
      <c r="J16" s="26">
        <v>0</v>
      </c>
      <c r="K16" s="26">
        <f t="shared" si="0"/>
        <v>0</v>
      </c>
    </row>
    <row r="17" spans="2:11" ht="30" x14ac:dyDescent="0.25">
      <c r="B17" s="22">
        <v>4</v>
      </c>
      <c r="C17" s="29" t="s">
        <v>338</v>
      </c>
      <c r="D17" s="27" t="s">
        <v>431</v>
      </c>
      <c r="E17" s="26" t="s">
        <v>234</v>
      </c>
      <c r="F17" s="23" t="s">
        <v>257</v>
      </c>
      <c r="G17" s="26">
        <v>0</v>
      </c>
      <c r="H17" s="26">
        <v>0</v>
      </c>
      <c r="I17" s="26">
        <v>0</v>
      </c>
      <c r="J17" s="26">
        <v>0</v>
      </c>
      <c r="K17" s="26">
        <f t="shared" si="0"/>
        <v>0</v>
      </c>
    </row>
    <row r="18" spans="2:11" ht="32.25" customHeight="1" x14ac:dyDescent="0.25">
      <c r="B18" s="22">
        <v>5</v>
      </c>
      <c r="C18" s="23" t="s">
        <v>272</v>
      </c>
      <c r="D18" s="8" t="s">
        <v>325</v>
      </c>
      <c r="E18" s="24" t="s">
        <v>234</v>
      </c>
      <c r="F18" s="28" t="s">
        <v>12</v>
      </c>
      <c r="G18" s="26">
        <v>1</v>
      </c>
      <c r="H18" s="26">
        <v>0</v>
      </c>
      <c r="I18" s="26">
        <v>0</v>
      </c>
      <c r="J18" s="26">
        <v>0</v>
      </c>
      <c r="K18" s="26">
        <f t="shared" si="0"/>
        <v>1</v>
      </c>
    </row>
    <row r="19" spans="2:11" ht="30" x14ac:dyDescent="0.25">
      <c r="B19" s="22">
        <v>6</v>
      </c>
      <c r="C19" s="3" t="s">
        <v>296</v>
      </c>
      <c r="D19" s="5" t="s">
        <v>430</v>
      </c>
      <c r="E19" s="30" t="s">
        <v>234</v>
      </c>
      <c r="F19" s="4" t="s">
        <v>297</v>
      </c>
      <c r="G19" s="26">
        <v>3</v>
      </c>
      <c r="H19" s="26">
        <v>3</v>
      </c>
      <c r="I19" s="26">
        <v>4</v>
      </c>
      <c r="J19" s="26">
        <v>1</v>
      </c>
      <c r="K19" s="26">
        <f t="shared" si="0"/>
        <v>11</v>
      </c>
    </row>
    <row r="20" spans="2:11" x14ac:dyDescent="0.25">
      <c r="B20" s="22">
        <v>7</v>
      </c>
      <c r="C20" s="29" t="s">
        <v>292</v>
      </c>
      <c r="D20" s="8" t="s">
        <v>332</v>
      </c>
      <c r="E20" s="30" t="s">
        <v>234</v>
      </c>
      <c r="F20" s="29" t="s">
        <v>295</v>
      </c>
      <c r="G20" s="26">
        <v>0</v>
      </c>
      <c r="H20" s="26">
        <v>0</v>
      </c>
      <c r="I20" s="26">
        <v>0</v>
      </c>
      <c r="J20" s="26">
        <v>0</v>
      </c>
      <c r="K20" s="26">
        <f t="shared" si="0"/>
        <v>0</v>
      </c>
    </row>
    <row r="21" spans="2:11" ht="30" x14ac:dyDescent="0.25">
      <c r="B21" s="22">
        <v>8</v>
      </c>
      <c r="C21" s="29" t="s">
        <v>334</v>
      </c>
      <c r="D21" s="8" t="s">
        <v>333</v>
      </c>
      <c r="E21" s="26" t="s">
        <v>234</v>
      </c>
      <c r="F21" s="23" t="s">
        <v>243</v>
      </c>
      <c r="G21" s="26" t="s">
        <v>456</v>
      </c>
      <c r="H21" s="26" t="s">
        <v>456</v>
      </c>
      <c r="I21" s="26" t="s">
        <v>456</v>
      </c>
      <c r="J21" s="26" t="s">
        <v>456</v>
      </c>
      <c r="K21" s="26" t="s">
        <v>456</v>
      </c>
    </row>
    <row r="22" spans="2:11" ht="31.5" customHeight="1" x14ac:dyDescent="0.25">
      <c r="B22" s="22">
        <v>9</v>
      </c>
      <c r="C22" s="29" t="s">
        <v>399</v>
      </c>
      <c r="D22" s="8" t="s">
        <v>325</v>
      </c>
      <c r="E22" s="26" t="s">
        <v>234</v>
      </c>
      <c r="F22" s="23" t="s">
        <v>93</v>
      </c>
      <c r="G22" s="26">
        <v>1</v>
      </c>
      <c r="H22" s="26">
        <v>1</v>
      </c>
      <c r="I22" s="26">
        <v>1.5</v>
      </c>
      <c r="J22" s="26">
        <v>1</v>
      </c>
      <c r="K22" s="26">
        <f t="shared" si="0"/>
        <v>4.5</v>
      </c>
    </row>
    <row r="23" spans="2:11" ht="32.25" customHeight="1" x14ac:dyDescent="0.25">
      <c r="B23" s="22">
        <v>10</v>
      </c>
      <c r="C23" s="23" t="s">
        <v>273</v>
      </c>
      <c r="D23" s="8" t="s">
        <v>325</v>
      </c>
      <c r="E23" s="24" t="s">
        <v>234</v>
      </c>
      <c r="F23" s="28" t="s">
        <v>12</v>
      </c>
      <c r="G23" s="26" t="s">
        <v>456</v>
      </c>
      <c r="H23" s="26" t="s">
        <v>456</v>
      </c>
      <c r="I23" s="26" t="s">
        <v>456</v>
      </c>
      <c r="J23" s="26" t="s">
        <v>456</v>
      </c>
      <c r="K23" s="26" t="s">
        <v>456</v>
      </c>
    </row>
    <row r="24" spans="2:11" x14ac:dyDescent="0.25">
      <c r="B24" s="22">
        <v>11</v>
      </c>
      <c r="C24" s="23" t="s">
        <v>233</v>
      </c>
      <c r="D24" s="27" t="s">
        <v>321</v>
      </c>
      <c r="E24" s="26" t="s">
        <v>234</v>
      </c>
      <c r="F24" s="23" t="s">
        <v>228</v>
      </c>
      <c r="G24" s="26">
        <v>0</v>
      </c>
      <c r="H24" s="26">
        <v>0</v>
      </c>
      <c r="I24" s="26">
        <v>0</v>
      </c>
      <c r="J24" s="26">
        <v>0</v>
      </c>
      <c r="K24" s="26">
        <f t="shared" si="0"/>
        <v>0</v>
      </c>
    </row>
    <row r="25" spans="2:11" x14ac:dyDescent="0.25">
      <c r="B25" s="22">
        <v>12</v>
      </c>
      <c r="C25" s="23" t="s">
        <v>235</v>
      </c>
      <c r="D25" s="27" t="s">
        <v>321</v>
      </c>
      <c r="E25" s="26" t="s">
        <v>234</v>
      </c>
      <c r="F25" s="23" t="s">
        <v>228</v>
      </c>
      <c r="G25" s="26">
        <v>0</v>
      </c>
      <c r="H25" s="26">
        <v>0</v>
      </c>
      <c r="I25" s="26">
        <v>0</v>
      </c>
      <c r="J25" s="26">
        <v>0</v>
      </c>
      <c r="K25" s="26">
        <f t="shared" si="0"/>
        <v>0</v>
      </c>
    </row>
    <row r="26" spans="2:11" ht="30" x14ac:dyDescent="0.25">
      <c r="B26" s="22">
        <v>13</v>
      </c>
      <c r="C26" s="29" t="s">
        <v>287</v>
      </c>
      <c r="D26" s="8" t="s">
        <v>332</v>
      </c>
      <c r="E26" s="30" t="s">
        <v>234</v>
      </c>
      <c r="F26" s="29" t="s">
        <v>58</v>
      </c>
      <c r="G26" s="26">
        <v>0</v>
      </c>
      <c r="H26" s="26">
        <v>0</v>
      </c>
      <c r="I26" s="26">
        <v>0</v>
      </c>
      <c r="J26" s="26">
        <v>0</v>
      </c>
      <c r="K26" s="26">
        <f t="shared" si="0"/>
        <v>0</v>
      </c>
    </row>
    <row r="27" spans="2:11" ht="30" x14ac:dyDescent="0.25">
      <c r="B27" s="22">
        <v>14</v>
      </c>
      <c r="C27" s="23" t="s">
        <v>248</v>
      </c>
      <c r="D27" s="8" t="s">
        <v>333</v>
      </c>
      <c r="E27" s="26" t="s">
        <v>234</v>
      </c>
      <c r="F27" s="23" t="s">
        <v>249</v>
      </c>
      <c r="G27" s="26">
        <v>0.5</v>
      </c>
      <c r="H27" s="26">
        <v>0</v>
      </c>
      <c r="I27" s="26">
        <v>0</v>
      </c>
      <c r="J27" s="26">
        <v>2</v>
      </c>
      <c r="K27" s="26">
        <f t="shared" si="0"/>
        <v>2.5</v>
      </c>
    </row>
    <row r="28" spans="2:11" x14ac:dyDescent="0.25">
      <c r="B28" s="22">
        <v>15</v>
      </c>
      <c r="C28" s="29" t="s">
        <v>291</v>
      </c>
      <c r="D28" s="8" t="s">
        <v>332</v>
      </c>
      <c r="E28" s="30" t="s">
        <v>234</v>
      </c>
      <c r="F28" s="29" t="s">
        <v>295</v>
      </c>
      <c r="G28" s="26">
        <v>0</v>
      </c>
      <c r="H28" s="26">
        <v>0</v>
      </c>
      <c r="I28" s="26">
        <v>0.5</v>
      </c>
      <c r="J28" s="26">
        <v>0</v>
      </c>
      <c r="K28" s="26">
        <f t="shared" si="0"/>
        <v>0.5</v>
      </c>
    </row>
    <row r="29" spans="2:11" x14ac:dyDescent="0.25">
      <c r="B29" s="22">
        <v>16</v>
      </c>
      <c r="C29" s="29" t="s">
        <v>290</v>
      </c>
      <c r="D29" s="8" t="s">
        <v>332</v>
      </c>
      <c r="E29" s="30" t="s">
        <v>234</v>
      </c>
      <c r="F29" s="29" t="s">
        <v>295</v>
      </c>
      <c r="G29" s="26">
        <v>0</v>
      </c>
      <c r="H29" s="26">
        <v>0</v>
      </c>
      <c r="I29" s="26">
        <v>0</v>
      </c>
      <c r="J29" s="26">
        <v>0</v>
      </c>
      <c r="K29" s="26">
        <f t="shared" si="0"/>
        <v>0</v>
      </c>
    </row>
    <row r="30" spans="2:11" ht="30" x14ac:dyDescent="0.25">
      <c r="B30" s="22">
        <v>17</v>
      </c>
      <c r="C30" s="29" t="s">
        <v>335</v>
      </c>
      <c r="D30" s="27" t="s">
        <v>429</v>
      </c>
      <c r="E30" s="26" t="s">
        <v>234</v>
      </c>
      <c r="F30" s="23" t="s">
        <v>241</v>
      </c>
      <c r="G30" s="26">
        <v>0</v>
      </c>
      <c r="H30" s="26">
        <v>0</v>
      </c>
      <c r="I30" s="26">
        <v>0</v>
      </c>
      <c r="J30" s="26">
        <v>0</v>
      </c>
      <c r="K30" s="26">
        <f t="shared" si="0"/>
        <v>0</v>
      </c>
    </row>
    <row r="31" spans="2:11" x14ac:dyDescent="0.25">
      <c r="B31" s="22">
        <v>18</v>
      </c>
      <c r="C31" s="29" t="s">
        <v>289</v>
      </c>
      <c r="D31" s="8" t="s">
        <v>332</v>
      </c>
      <c r="E31" s="30" t="s">
        <v>234</v>
      </c>
      <c r="F31" s="29" t="s">
        <v>295</v>
      </c>
      <c r="G31" s="26">
        <v>0</v>
      </c>
      <c r="H31" s="26">
        <v>0</v>
      </c>
      <c r="I31" s="26">
        <v>0</v>
      </c>
      <c r="J31" s="26">
        <v>0.5</v>
      </c>
      <c r="K31" s="26">
        <f t="shared" si="0"/>
        <v>0.5</v>
      </c>
    </row>
    <row r="32" spans="2:11" ht="30" x14ac:dyDescent="0.25">
      <c r="B32" s="22">
        <v>19</v>
      </c>
      <c r="C32" s="3" t="s">
        <v>298</v>
      </c>
      <c r="D32" s="5" t="s">
        <v>430</v>
      </c>
      <c r="E32" s="30" t="s">
        <v>234</v>
      </c>
      <c r="F32" s="4" t="s">
        <v>297</v>
      </c>
      <c r="G32" s="26">
        <v>1</v>
      </c>
      <c r="H32" s="26">
        <v>0</v>
      </c>
      <c r="I32" s="26">
        <v>0</v>
      </c>
      <c r="J32" s="26">
        <v>0</v>
      </c>
      <c r="K32" s="26">
        <f t="shared" si="0"/>
        <v>1</v>
      </c>
    </row>
    <row r="33" spans="2:11" ht="30" x14ac:dyDescent="0.25">
      <c r="B33" s="22">
        <v>20</v>
      </c>
      <c r="C33" s="23" t="s">
        <v>251</v>
      </c>
      <c r="D33" s="8" t="s">
        <v>333</v>
      </c>
      <c r="E33" s="26" t="s">
        <v>234</v>
      </c>
      <c r="F33" s="23" t="s">
        <v>243</v>
      </c>
      <c r="G33" s="26">
        <v>1</v>
      </c>
      <c r="H33" s="26">
        <v>0</v>
      </c>
      <c r="I33" s="26">
        <v>0</v>
      </c>
      <c r="J33" s="26">
        <v>0</v>
      </c>
      <c r="K33" s="26">
        <f t="shared" si="0"/>
        <v>1</v>
      </c>
    </row>
    <row r="34" spans="2:11" x14ac:dyDescent="0.25">
      <c r="B34" s="22">
        <v>21</v>
      </c>
      <c r="C34" s="23" t="s">
        <v>236</v>
      </c>
      <c r="D34" s="27" t="s">
        <v>321</v>
      </c>
      <c r="E34" s="26" t="s">
        <v>234</v>
      </c>
      <c r="F34" s="23" t="s">
        <v>228</v>
      </c>
      <c r="G34" s="26" t="s">
        <v>456</v>
      </c>
      <c r="H34" s="26" t="s">
        <v>456</v>
      </c>
      <c r="I34" s="26" t="s">
        <v>456</v>
      </c>
      <c r="J34" s="26" t="s">
        <v>456</v>
      </c>
      <c r="K34" s="26" t="s">
        <v>456</v>
      </c>
    </row>
    <row r="35" spans="2:11" ht="30" x14ac:dyDescent="0.25">
      <c r="B35" s="22">
        <v>22</v>
      </c>
      <c r="C35" s="29" t="s">
        <v>336</v>
      </c>
      <c r="D35" s="27" t="s">
        <v>429</v>
      </c>
      <c r="E35" s="26" t="s">
        <v>234</v>
      </c>
      <c r="F35" s="23" t="s">
        <v>241</v>
      </c>
      <c r="G35" s="26">
        <v>0</v>
      </c>
      <c r="H35" s="26">
        <v>0</v>
      </c>
      <c r="I35" s="26">
        <v>0</v>
      </c>
      <c r="J35" s="26">
        <v>0</v>
      </c>
      <c r="K35" s="26">
        <f t="shared" si="0"/>
        <v>0</v>
      </c>
    </row>
    <row r="36" spans="2:11" ht="38.25" customHeight="1" x14ac:dyDescent="0.25">
      <c r="B36" s="22">
        <v>23</v>
      </c>
      <c r="C36" s="23" t="s">
        <v>274</v>
      </c>
      <c r="D36" s="8" t="s">
        <v>325</v>
      </c>
      <c r="E36" s="24" t="s">
        <v>234</v>
      </c>
      <c r="F36" s="28" t="s">
        <v>275</v>
      </c>
      <c r="G36" s="26">
        <v>0</v>
      </c>
      <c r="H36" s="26">
        <v>0</v>
      </c>
      <c r="I36" s="26">
        <v>0.5</v>
      </c>
      <c r="J36" s="26">
        <v>0</v>
      </c>
      <c r="K36" s="26">
        <f t="shared" si="0"/>
        <v>0.5</v>
      </c>
    </row>
    <row r="37" spans="2:11" x14ac:dyDescent="0.25">
      <c r="B37" s="22">
        <v>24</v>
      </c>
      <c r="C37" s="29" t="s">
        <v>288</v>
      </c>
      <c r="D37" s="8" t="s">
        <v>332</v>
      </c>
      <c r="E37" s="30" t="s">
        <v>234</v>
      </c>
      <c r="F37" s="29" t="s">
        <v>295</v>
      </c>
      <c r="G37" s="26">
        <v>0</v>
      </c>
      <c r="H37" s="26">
        <v>0</v>
      </c>
      <c r="I37" s="26">
        <v>0</v>
      </c>
      <c r="J37" s="26">
        <v>0</v>
      </c>
      <c r="K37" s="26">
        <f t="shared" si="0"/>
        <v>0</v>
      </c>
    </row>
    <row r="39" spans="2:11" x14ac:dyDescent="0.25">
      <c r="C39" s="15" t="s">
        <v>327</v>
      </c>
      <c r="F39" s="15" t="s">
        <v>329</v>
      </c>
    </row>
    <row r="40" spans="2:11" x14ac:dyDescent="0.25">
      <c r="C40" s="15" t="s">
        <v>328</v>
      </c>
      <c r="F40" s="15" t="s">
        <v>330</v>
      </c>
    </row>
    <row r="41" spans="2:11" x14ac:dyDescent="0.25">
      <c r="F41" s="15" t="s">
        <v>331</v>
      </c>
    </row>
  </sheetData>
  <autoFilter ref="B13:K37"/>
  <mergeCells count="1">
    <mergeCell ref="B10:K10"/>
  </mergeCells>
  <hyperlinks>
    <hyperlink ref="C6" r:id="rId1" display="mailto:ferdinandbc@yahoo.com"/>
  </hyperlinks>
  <printOptions horizontalCentered="1"/>
  <pageMargins left="6.4960630000000005E-2" right="6.4960630000000005E-2" top="0.30118110199999998" bottom="0" header="0.31496062992126" footer="0.31496062992126"/>
  <pageSetup paperSize="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topLeftCell="A10" workbookViewId="0">
      <selection activeCell="K17" sqref="K17"/>
    </sheetView>
  </sheetViews>
  <sheetFormatPr defaultRowHeight="15" x14ac:dyDescent="0.25"/>
  <cols>
    <col min="1" max="1" width="6.85546875" customWidth="1"/>
    <col min="2" max="2" width="7.28515625" customWidth="1"/>
    <col min="3" max="3" width="23.42578125" customWidth="1"/>
    <col min="4" max="4" width="33" customWidth="1"/>
    <col min="5" max="5" width="6.5703125" bestFit="1" customWidth="1"/>
    <col min="6" max="6" width="23" customWidth="1"/>
    <col min="7" max="7" width="7.42578125" customWidth="1"/>
    <col min="8" max="8" width="8" customWidth="1"/>
    <col min="9" max="9" width="7.42578125" customWidth="1"/>
    <col min="10" max="10" width="6.85546875" customWidth="1"/>
    <col min="11" max="11" width="9" customWidth="1"/>
  </cols>
  <sheetData>
    <row r="1" spans="2:11" ht="15.75" x14ac:dyDescent="0.25">
      <c r="C1" s="10" t="s">
        <v>312</v>
      </c>
    </row>
    <row r="2" spans="2:11" ht="15.75" x14ac:dyDescent="0.25">
      <c r="C2" s="10" t="s">
        <v>313</v>
      </c>
    </row>
    <row r="3" spans="2:11" ht="15.75" x14ac:dyDescent="0.25">
      <c r="C3" s="10" t="s">
        <v>314</v>
      </c>
    </row>
    <row r="4" spans="2:11" ht="15.75" x14ac:dyDescent="0.25">
      <c r="C4" s="11" t="s">
        <v>315</v>
      </c>
    </row>
    <row r="5" spans="2:11" ht="15.75" x14ac:dyDescent="0.25">
      <c r="C5" s="11" t="s">
        <v>316</v>
      </c>
    </row>
    <row r="6" spans="2:11" x14ac:dyDescent="0.25">
      <c r="C6" s="12" t="s">
        <v>317</v>
      </c>
    </row>
    <row r="7" spans="2:11" ht="15.75" x14ac:dyDescent="0.25">
      <c r="C7" s="13" t="s">
        <v>318</v>
      </c>
    </row>
    <row r="8" spans="2:11" ht="15.75" x14ac:dyDescent="0.25">
      <c r="C8" s="13"/>
    </row>
    <row r="9" spans="2:11" x14ac:dyDescent="0.25">
      <c r="B9" s="20" t="s">
        <v>319</v>
      </c>
      <c r="C9" s="20"/>
      <c r="D9" s="20"/>
      <c r="E9" s="20"/>
      <c r="F9" s="20"/>
      <c r="G9" s="20"/>
      <c r="H9" s="20"/>
      <c r="I9" s="20"/>
      <c r="J9" s="20"/>
      <c r="K9" s="20"/>
    </row>
    <row r="10" spans="2:11" ht="15.75" customHeight="1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11" ht="15.75" x14ac:dyDescent="0.25">
      <c r="B11" s="21" t="s">
        <v>402</v>
      </c>
      <c r="D11" s="14"/>
    </row>
    <row r="13" spans="2:11" ht="30" x14ac:dyDescent="0.25">
      <c r="B13" s="35" t="s">
        <v>436</v>
      </c>
      <c r="C13" s="35" t="s">
        <v>0</v>
      </c>
      <c r="D13" s="35" t="s">
        <v>3</v>
      </c>
      <c r="E13" s="35" t="s">
        <v>1</v>
      </c>
      <c r="F13" s="49" t="s">
        <v>320</v>
      </c>
      <c r="G13" s="23" t="s">
        <v>303</v>
      </c>
      <c r="H13" s="23" t="s">
        <v>304</v>
      </c>
      <c r="I13" s="23" t="s">
        <v>305</v>
      </c>
      <c r="J13" s="23" t="s">
        <v>306</v>
      </c>
      <c r="K13" s="23" t="s">
        <v>307</v>
      </c>
    </row>
    <row r="14" spans="2:11" ht="30" x14ac:dyDescent="0.25">
      <c r="B14" s="22">
        <v>1</v>
      </c>
      <c r="C14" s="29" t="s">
        <v>322</v>
      </c>
      <c r="D14" s="27" t="s">
        <v>321</v>
      </c>
      <c r="E14" s="26" t="s">
        <v>226</v>
      </c>
      <c r="F14" s="23" t="s">
        <v>228</v>
      </c>
      <c r="G14" s="26">
        <v>0</v>
      </c>
      <c r="H14" s="26">
        <v>1</v>
      </c>
      <c r="I14" s="26">
        <v>0</v>
      </c>
      <c r="J14" s="26">
        <v>0.5</v>
      </c>
      <c r="K14" s="26">
        <f t="shared" ref="K14:K21" si="0">SUM(G14:J14)</f>
        <v>1.5</v>
      </c>
    </row>
    <row r="15" spans="2:11" x14ac:dyDescent="0.25">
      <c r="B15" s="22">
        <v>2</v>
      </c>
      <c r="C15" s="23" t="s">
        <v>232</v>
      </c>
      <c r="D15" s="27" t="s">
        <v>321</v>
      </c>
      <c r="E15" s="26" t="s">
        <v>226</v>
      </c>
      <c r="F15" s="23" t="s">
        <v>228</v>
      </c>
      <c r="G15" s="26">
        <v>0</v>
      </c>
      <c r="H15" s="26">
        <v>1</v>
      </c>
      <c r="I15" s="26">
        <v>0</v>
      </c>
      <c r="J15" s="26">
        <v>1</v>
      </c>
      <c r="K15" s="26">
        <f t="shared" si="0"/>
        <v>2</v>
      </c>
    </row>
    <row r="16" spans="2:11" ht="30" x14ac:dyDescent="0.25">
      <c r="B16" s="22">
        <v>3</v>
      </c>
      <c r="C16" s="29" t="s">
        <v>323</v>
      </c>
      <c r="D16" s="8" t="s">
        <v>428</v>
      </c>
      <c r="E16" s="26" t="s">
        <v>226</v>
      </c>
      <c r="F16" s="23" t="s">
        <v>227</v>
      </c>
      <c r="G16" s="26">
        <v>0</v>
      </c>
      <c r="H16" s="26">
        <v>1</v>
      </c>
      <c r="I16" s="26">
        <v>0</v>
      </c>
      <c r="J16" s="26">
        <v>2</v>
      </c>
      <c r="K16" s="26">
        <f t="shared" si="0"/>
        <v>3</v>
      </c>
    </row>
    <row r="17" spans="2:11" ht="31.5" customHeight="1" x14ac:dyDescent="0.25">
      <c r="B17" s="22">
        <v>4</v>
      </c>
      <c r="C17" s="23" t="s">
        <v>277</v>
      </c>
      <c r="D17" s="8" t="s">
        <v>325</v>
      </c>
      <c r="E17" s="24" t="s">
        <v>226</v>
      </c>
      <c r="F17" s="28" t="s">
        <v>190</v>
      </c>
      <c r="G17" s="26">
        <v>1</v>
      </c>
      <c r="H17" s="26">
        <v>4</v>
      </c>
      <c r="I17" s="26">
        <v>0</v>
      </c>
      <c r="J17" s="26">
        <v>1</v>
      </c>
      <c r="K17" s="26">
        <f t="shared" si="0"/>
        <v>6</v>
      </c>
    </row>
    <row r="18" spans="2:11" ht="30" x14ac:dyDescent="0.25">
      <c r="B18" s="22">
        <v>5</v>
      </c>
      <c r="C18" s="23" t="s">
        <v>225</v>
      </c>
      <c r="D18" s="8" t="s">
        <v>428</v>
      </c>
      <c r="E18" s="26" t="s">
        <v>226</v>
      </c>
      <c r="F18" s="23" t="s">
        <v>227</v>
      </c>
      <c r="G18" s="26">
        <v>1</v>
      </c>
      <c r="H18" s="26">
        <v>1</v>
      </c>
      <c r="I18" s="26">
        <v>0</v>
      </c>
      <c r="J18" s="26">
        <v>1.5</v>
      </c>
      <c r="K18" s="26">
        <f t="shared" si="0"/>
        <v>3.5</v>
      </c>
    </row>
    <row r="19" spans="2:11" ht="33" customHeight="1" x14ac:dyDescent="0.25">
      <c r="B19" s="22">
        <v>6</v>
      </c>
      <c r="C19" s="29" t="s">
        <v>324</v>
      </c>
      <c r="D19" s="8" t="s">
        <v>326</v>
      </c>
      <c r="E19" s="24" t="s">
        <v>226</v>
      </c>
      <c r="F19" s="28" t="s">
        <v>190</v>
      </c>
      <c r="G19" s="26">
        <v>4</v>
      </c>
      <c r="H19" s="26">
        <v>6</v>
      </c>
      <c r="I19" s="26">
        <v>1.5</v>
      </c>
      <c r="J19" s="26">
        <v>2.5</v>
      </c>
      <c r="K19" s="26">
        <f t="shared" si="0"/>
        <v>14</v>
      </c>
    </row>
    <row r="20" spans="2:11" ht="31.5" customHeight="1" x14ac:dyDescent="0.25">
      <c r="B20" s="22">
        <v>7</v>
      </c>
      <c r="C20" s="23" t="s">
        <v>276</v>
      </c>
      <c r="D20" s="8" t="s">
        <v>325</v>
      </c>
      <c r="E20" s="24" t="s">
        <v>226</v>
      </c>
      <c r="F20" s="28" t="s">
        <v>93</v>
      </c>
      <c r="G20" s="26">
        <v>1</v>
      </c>
      <c r="H20" s="26">
        <v>5.5</v>
      </c>
      <c r="I20" s="26">
        <v>1</v>
      </c>
      <c r="J20" s="26">
        <v>3</v>
      </c>
      <c r="K20" s="26">
        <f t="shared" si="0"/>
        <v>10.5</v>
      </c>
    </row>
    <row r="21" spans="2:11" x14ac:dyDescent="0.25">
      <c r="B21" s="22">
        <v>8</v>
      </c>
      <c r="C21" s="23" t="s">
        <v>461</v>
      </c>
      <c r="D21" s="27" t="s">
        <v>321</v>
      </c>
      <c r="E21" s="26" t="s">
        <v>226</v>
      </c>
      <c r="F21" s="23" t="s">
        <v>228</v>
      </c>
      <c r="G21" s="26">
        <v>0</v>
      </c>
      <c r="H21" s="26">
        <v>1</v>
      </c>
      <c r="I21" s="26">
        <v>0</v>
      </c>
      <c r="J21" s="26">
        <v>0</v>
      </c>
      <c r="K21" s="26">
        <f t="shared" si="0"/>
        <v>1</v>
      </c>
    </row>
    <row r="23" spans="2:11" x14ac:dyDescent="0.25">
      <c r="C23" s="15" t="s">
        <v>327</v>
      </c>
      <c r="F23" s="15" t="s">
        <v>329</v>
      </c>
    </row>
    <row r="24" spans="2:11" x14ac:dyDescent="0.25">
      <c r="C24" s="15" t="s">
        <v>328</v>
      </c>
      <c r="F24" s="15" t="s">
        <v>330</v>
      </c>
    </row>
    <row r="25" spans="2:11" x14ac:dyDescent="0.25">
      <c r="F25" s="15" t="s">
        <v>331</v>
      </c>
    </row>
  </sheetData>
  <autoFilter ref="B13:K21"/>
  <mergeCells count="1">
    <mergeCell ref="B9:K10"/>
  </mergeCells>
  <hyperlinks>
    <hyperlink ref="C6" r:id="rId1" display="mailto:ferdinandbc@yahoo.com"/>
  </hyperlinks>
  <pageMargins left="0.31496062992125984" right="0.31496062992125984" top="0.74803149606299213" bottom="0.35433070866141736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7</vt:i4>
      </vt:variant>
    </vt:vector>
  </HeadingPairs>
  <TitlesOfParts>
    <vt:vector size="15" baseType="lpstr">
      <vt:lpstr>V</vt:lpstr>
      <vt:lpstr>VI</vt:lpstr>
      <vt:lpstr>VII</vt:lpstr>
      <vt:lpstr>VIII</vt:lpstr>
      <vt:lpstr>IX</vt:lpstr>
      <vt:lpstr>X</vt:lpstr>
      <vt:lpstr>XI</vt:lpstr>
      <vt:lpstr>XII</vt:lpstr>
      <vt:lpstr>IX!Zona_de_imprimat</vt:lpstr>
      <vt:lpstr>VI!Zona_de_imprimat</vt:lpstr>
      <vt:lpstr>VII!Zona_de_imprimat</vt:lpstr>
      <vt:lpstr>VIII!Zona_de_imprimat</vt:lpstr>
      <vt:lpstr>X!Zona_de_imprimat</vt:lpstr>
      <vt:lpstr>XI!Zona_de_imprimat</vt:lpstr>
      <vt:lpstr>XII!Zona_de_imprimat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2016-03-19T16:29:19Z</dcterms:modified>
</cp:coreProperties>
</file>