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12240" tabRatio="668" activeTab="1"/>
  </bookViews>
  <sheets>
    <sheet name="MACHETA PRINTABILA" sheetId="9" r:id="rId1"/>
    <sheet name="CADRE DIDACTICE" sheetId="13" r:id="rId2"/>
    <sheet name="ELEVI" sheetId="14" r:id="rId3"/>
    <sheet name="coduri_dbf" sheetId="4" state="hidden" r:id="rId4"/>
  </sheets>
  <definedNames>
    <definedName name="_xlnm._FilterDatabase" localSheetId="1" hidden="1">'CADRE DIDACTICE'!$C$2:$CS$2</definedName>
    <definedName name="_xlnm.Print_Titles" localSheetId="0">'MACHETA PRINTABILA'!$13:$14</definedName>
    <definedName name="Sheet1__B3" localSheetId="1">'CADRE DIDACTICE'!#REF!</definedName>
    <definedName name="Sheet1__B3">#REF!</definedName>
  </definedNames>
  <calcPr calcId="152511" fullCalcOnLoad="1"/>
</workbook>
</file>

<file path=xl/calcChain.xml><?xml version="1.0" encoding="utf-8"?>
<calcChain xmlns="http://schemas.openxmlformats.org/spreadsheetml/2006/main">
  <c r="D16" i="9" l="1"/>
  <c r="A5" i="9"/>
  <c r="B5" i="14"/>
  <c r="X8" i="9"/>
  <c r="X7" i="9"/>
  <c r="W11" i="9"/>
  <c r="X11" i="9"/>
  <c r="V11" i="9"/>
  <c r="DH5" i="14"/>
  <c r="Y11" i="9"/>
  <c r="Z4" i="9"/>
  <c r="AA4" i="9"/>
  <c r="Y4" i="9"/>
  <c r="Z3" i="9"/>
  <c r="Y3" i="9"/>
  <c r="AA3" i="9"/>
  <c r="W8" i="9"/>
  <c r="V8" i="9"/>
  <c r="W7" i="9"/>
  <c r="V7" i="9"/>
  <c r="O5" i="14"/>
  <c r="P5" i="14"/>
  <c r="Q5" i="14"/>
  <c r="AF5" i="14"/>
  <c r="AE5" i="14"/>
  <c r="DN4" i="13"/>
  <c r="X26" i="9"/>
  <c r="DM4" i="13"/>
  <c r="X25" i="9"/>
  <c r="DL6" i="13"/>
  <c r="X36" i="9"/>
  <c r="DL4" i="13"/>
  <c r="X24" i="9"/>
  <c r="DK4" i="13"/>
  <c r="X23" i="9"/>
  <c r="DJ4" i="13"/>
  <c r="X22" i="9"/>
  <c r="DI4" i="13"/>
  <c r="X21" i="9"/>
  <c r="DH4" i="13"/>
  <c r="T26" i="9"/>
  <c r="DG4" i="13"/>
  <c r="T25" i="9"/>
  <c r="DF4" i="13"/>
  <c r="T24" i="9"/>
  <c r="T95" i="9"/>
  <c r="DE4" i="13"/>
  <c r="T23" i="9"/>
  <c r="DD4" i="13"/>
  <c r="T22" i="9"/>
  <c r="T57" i="9"/>
  <c r="DC4" i="13"/>
  <c r="T21" i="9"/>
  <c r="DB4" i="13"/>
  <c r="P26" i="9"/>
  <c r="DA4" i="13"/>
  <c r="P25" i="9"/>
  <c r="CZ4" i="13"/>
  <c r="P24" i="9"/>
  <c r="CY4" i="13"/>
  <c r="P23" i="9"/>
  <c r="P52" i="9"/>
  <c r="CX4" i="13"/>
  <c r="P22" i="9"/>
  <c r="CW4" i="13"/>
  <c r="P21" i="9"/>
  <c r="DO4" i="13"/>
  <c r="CW5" i="13"/>
  <c r="P27" i="9"/>
  <c r="CX5" i="13"/>
  <c r="P28" i="9"/>
  <c r="CY5" i="13"/>
  <c r="P29" i="9"/>
  <c r="CZ5" i="13"/>
  <c r="P30" i="9"/>
  <c r="DA5" i="13"/>
  <c r="P31" i="9"/>
  <c r="DB5" i="13"/>
  <c r="P32" i="9"/>
  <c r="DC5" i="13"/>
  <c r="T27" i="9"/>
  <c r="DD5" i="13"/>
  <c r="T28" i="9"/>
  <c r="DE5" i="13"/>
  <c r="T29" i="9"/>
  <c r="DF5" i="13"/>
  <c r="T30" i="9"/>
  <c r="DG5" i="13"/>
  <c r="T31" i="9"/>
  <c r="DH5" i="13"/>
  <c r="T32" i="9"/>
  <c r="DI5" i="13"/>
  <c r="X27" i="9"/>
  <c r="DJ5" i="13"/>
  <c r="X28" i="9"/>
  <c r="DK5" i="13"/>
  <c r="X29" i="9"/>
  <c r="DL5" i="13"/>
  <c r="X30" i="9"/>
  <c r="DM5" i="13"/>
  <c r="X31" i="9"/>
  <c r="DN5" i="13"/>
  <c r="X32" i="9"/>
  <c r="DO5" i="13"/>
  <c r="CW6" i="13"/>
  <c r="P33" i="9"/>
  <c r="CX6" i="13"/>
  <c r="P34" i="9"/>
  <c r="CY6" i="13"/>
  <c r="P35" i="9"/>
  <c r="CZ6" i="13"/>
  <c r="P36" i="9"/>
  <c r="DA6" i="13"/>
  <c r="P37" i="9"/>
  <c r="DB6" i="13"/>
  <c r="P38" i="9"/>
  <c r="DC6" i="13"/>
  <c r="T33" i="9"/>
  <c r="DD6" i="13"/>
  <c r="T34" i="9"/>
  <c r="DE6" i="13"/>
  <c r="T35" i="9"/>
  <c r="DF6" i="13"/>
  <c r="T36" i="9"/>
  <c r="DG6" i="13"/>
  <c r="T37" i="9"/>
  <c r="DH6" i="13"/>
  <c r="T38" i="9"/>
  <c r="DI6" i="13"/>
  <c r="X33" i="9"/>
  <c r="DJ6" i="13"/>
  <c r="X34" i="9"/>
  <c r="DK6" i="13"/>
  <c r="X35" i="9"/>
  <c r="DM6" i="13"/>
  <c r="X37" i="9"/>
  <c r="DN6" i="13"/>
  <c r="X38" i="9"/>
  <c r="DO6" i="13"/>
  <c r="CW7" i="13"/>
  <c r="P39" i="9"/>
  <c r="CX7" i="13"/>
  <c r="P40" i="9"/>
  <c r="CY7" i="13"/>
  <c r="P41" i="9"/>
  <c r="CZ7" i="13"/>
  <c r="P42" i="9"/>
  <c r="DA7" i="13"/>
  <c r="P43" i="9"/>
  <c r="DB7" i="13"/>
  <c r="P44" i="9"/>
  <c r="DC7" i="13"/>
  <c r="T39" i="9"/>
  <c r="DD7" i="13"/>
  <c r="T40" i="9"/>
  <c r="DE7" i="13"/>
  <c r="T41" i="9"/>
  <c r="DF7" i="13"/>
  <c r="T42" i="9"/>
  <c r="DG7" i="13"/>
  <c r="T43" i="9"/>
  <c r="DH7" i="13"/>
  <c r="T44" i="9"/>
  <c r="DI7" i="13"/>
  <c r="X39" i="9"/>
  <c r="DJ7" i="13"/>
  <c r="X40" i="9"/>
  <c r="DK7" i="13"/>
  <c r="X41" i="9"/>
  <c r="DL7" i="13"/>
  <c r="X42" i="9"/>
  <c r="DM7" i="13"/>
  <c r="X43" i="9"/>
  <c r="DN7" i="13"/>
  <c r="X44" i="9"/>
  <c r="DO7" i="13"/>
  <c r="CW8" i="13"/>
  <c r="P45" i="9"/>
  <c r="CX8" i="13"/>
  <c r="P46" i="9"/>
  <c r="CY8" i="13"/>
  <c r="P47" i="9"/>
  <c r="CZ8" i="13"/>
  <c r="P48" i="9"/>
  <c r="DA8" i="13"/>
  <c r="P49" i="9"/>
  <c r="DB8" i="13"/>
  <c r="P50" i="9"/>
  <c r="DC8" i="13"/>
  <c r="T45" i="9"/>
  <c r="DD8" i="13"/>
  <c r="T46" i="9"/>
  <c r="DE8" i="13"/>
  <c r="T47" i="9"/>
  <c r="DF8" i="13"/>
  <c r="T48" i="9"/>
  <c r="DG8" i="13"/>
  <c r="T49" i="9"/>
  <c r="DH8" i="13"/>
  <c r="T50" i="9"/>
  <c r="DI8" i="13"/>
  <c r="X45" i="9"/>
  <c r="DJ8" i="13"/>
  <c r="X46" i="9"/>
  <c r="DK8" i="13"/>
  <c r="X47" i="9"/>
  <c r="DL8" i="13"/>
  <c r="X48" i="9"/>
  <c r="DM8" i="13"/>
  <c r="X49" i="9"/>
  <c r="DN8" i="13"/>
  <c r="X50" i="9"/>
  <c r="DO8" i="13"/>
  <c r="CW9" i="13"/>
  <c r="P51" i="9"/>
  <c r="CX9" i="13"/>
  <c r="CY9" i="13"/>
  <c r="P53" i="9"/>
  <c r="CZ9" i="13"/>
  <c r="P54" i="9"/>
  <c r="DA9" i="13"/>
  <c r="P55" i="9"/>
  <c r="DB9" i="13"/>
  <c r="P56" i="9"/>
  <c r="DC9" i="13"/>
  <c r="T51" i="9"/>
  <c r="DD9" i="13"/>
  <c r="T52" i="9"/>
  <c r="DE9" i="13"/>
  <c r="T53" i="9"/>
  <c r="DF9" i="13"/>
  <c r="T54" i="9"/>
  <c r="DG9" i="13"/>
  <c r="T55" i="9"/>
  <c r="DH9" i="13"/>
  <c r="T56" i="9"/>
  <c r="DI9" i="13"/>
  <c r="X51" i="9"/>
  <c r="DJ9" i="13"/>
  <c r="X52" i="9"/>
  <c r="DK9" i="13"/>
  <c r="X53" i="9"/>
  <c r="DL9" i="13"/>
  <c r="X54" i="9"/>
  <c r="DM9" i="13"/>
  <c r="X55" i="9"/>
  <c r="DN9" i="13"/>
  <c r="X56" i="9"/>
  <c r="DO9" i="13"/>
  <c r="CW10" i="13"/>
  <c r="P57" i="9"/>
  <c r="CX10" i="13"/>
  <c r="P58" i="9"/>
  <c r="CY10" i="13"/>
  <c r="P59" i="9"/>
  <c r="CZ10" i="13"/>
  <c r="P60" i="9"/>
  <c r="DA10" i="13"/>
  <c r="P61" i="9"/>
  <c r="DB10" i="13"/>
  <c r="P62" i="9"/>
  <c r="DC10" i="13"/>
  <c r="DD10" i="13"/>
  <c r="T58" i="9"/>
  <c r="DE10" i="13"/>
  <c r="T59" i="9"/>
  <c r="DF10" i="13"/>
  <c r="T60" i="9"/>
  <c r="DG10" i="13"/>
  <c r="T61" i="9"/>
  <c r="DH10" i="13"/>
  <c r="T62" i="9"/>
  <c r="DI10" i="13"/>
  <c r="X57" i="9"/>
  <c r="DJ10" i="13"/>
  <c r="X58" i="9"/>
  <c r="DK10" i="13"/>
  <c r="X59" i="9"/>
  <c r="DL10" i="13"/>
  <c r="X60" i="9"/>
  <c r="DM10" i="13"/>
  <c r="X61" i="9"/>
  <c r="DN10" i="13"/>
  <c r="X62" i="9"/>
  <c r="DO10" i="13"/>
  <c r="CW11" i="13"/>
  <c r="P63" i="9"/>
  <c r="CX11" i="13"/>
  <c r="P64" i="9"/>
  <c r="CY11" i="13"/>
  <c r="P65" i="9"/>
  <c r="CZ11" i="13"/>
  <c r="P66" i="9"/>
  <c r="DA11" i="13"/>
  <c r="P67" i="9"/>
  <c r="DB11" i="13"/>
  <c r="P68" i="9"/>
  <c r="DC11" i="13"/>
  <c r="T63" i="9"/>
  <c r="DD11" i="13"/>
  <c r="T64" i="9"/>
  <c r="DE11" i="13"/>
  <c r="T65" i="9"/>
  <c r="DF11" i="13"/>
  <c r="T66" i="9"/>
  <c r="DG11" i="13"/>
  <c r="T67" i="9"/>
  <c r="DH11" i="13"/>
  <c r="T68" i="9"/>
  <c r="DI11" i="13"/>
  <c r="X63" i="9"/>
  <c r="DJ11" i="13"/>
  <c r="X64" i="9"/>
  <c r="DK11" i="13"/>
  <c r="X65" i="9"/>
  <c r="DL11" i="13"/>
  <c r="X66" i="9"/>
  <c r="DM11" i="13"/>
  <c r="X67" i="9"/>
  <c r="DN11" i="13"/>
  <c r="X68" i="9"/>
  <c r="DO11" i="13"/>
  <c r="CW12" i="13"/>
  <c r="P69" i="9"/>
  <c r="CX12" i="13"/>
  <c r="P70" i="9"/>
  <c r="CY12" i="13"/>
  <c r="P71" i="9"/>
  <c r="CZ12" i="13"/>
  <c r="P72" i="9"/>
  <c r="DA12" i="13"/>
  <c r="P73" i="9"/>
  <c r="DB12" i="13"/>
  <c r="P74" i="9"/>
  <c r="DC12" i="13"/>
  <c r="T69" i="9"/>
  <c r="DD12" i="13"/>
  <c r="T70" i="9"/>
  <c r="DE12" i="13"/>
  <c r="T71" i="9"/>
  <c r="DF12" i="13"/>
  <c r="T72" i="9"/>
  <c r="DG12" i="13"/>
  <c r="T73" i="9"/>
  <c r="DH12" i="13"/>
  <c r="T74" i="9"/>
  <c r="DI12" i="13"/>
  <c r="X69" i="9"/>
  <c r="DJ12" i="13"/>
  <c r="X70" i="9"/>
  <c r="DK12" i="13"/>
  <c r="X71" i="9"/>
  <c r="DL12" i="13"/>
  <c r="X72" i="9"/>
  <c r="DM12" i="13"/>
  <c r="X73" i="9"/>
  <c r="DN12" i="13"/>
  <c r="X74" i="9"/>
  <c r="DO12" i="13"/>
  <c r="CW13" i="13"/>
  <c r="P75" i="9"/>
  <c r="CX13" i="13"/>
  <c r="P76" i="9"/>
  <c r="CY13" i="13"/>
  <c r="P77" i="9"/>
  <c r="CZ13" i="13"/>
  <c r="P78" i="9"/>
  <c r="DA13" i="13"/>
  <c r="P79" i="9"/>
  <c r="DB13" i="13"/>
  <c r="P80" i="9"/>
  <c r="DC13" i="13"/>
  <c r="T75" i="9"/>
  <c r="DD13" i="13"/>
  <c r="T76" i="9"/>
  <c r="DE13" i="13"/>
  <c r="T77" i="9"/>
  <c r="DF13" i="13"/>
  <c r="T78" i="9"/>
  <c r="DG13" i="13"/>
  <c r="T79" i="9"/>
  <c r="DH13" i="13"/>
  <c r="T80" i="9"/>
  <c r="DI13" i="13"/>
  <c r="X75" i="9"/>
  <c r="DJ13" i="13"/>
  <c r="X76" i="9"/>
  <c r="DK13" i="13"/>
  <c r="X77" i="9"/>
  <c r="DL13" i="13"/>
  <c r="X78" i="9"/>
  <c r="DM13" i="13"/>
  <c r="X79" i="9"/>
  <c r="DN13" i="13"/>
  <c r="X80" i="9"/>
  <c r="DO13" i="13"/>
  <c r="CW14" i="13"/>
  <c r="P81" i="9"/>
  <c r="CX14" i="13"/>
  <c r="P82" i="9"/>
  <c r="CY14" i="13"/>
  <c r="P83" i="9"/>
  <c r="CZ14" i="13"/>
  <c r="P84" i="9"/>
  <c r="DA14" i="13"/>
  <c r="P85" i="9"/>
  <c r="DB14" i="13"/>
  <c r="P86" i="9"/>
  <c r="DC14" i="13"/>
  <c r="T81" i="9"/>
  <c r="DD14" i="13"/>
  <c r="T82" i="9"/>
  <c r="DE14" i="13"/>
  <c r="T83" i="9"/>
  <c r="DF14" i="13"/>
  <c r="T84" i="9"/>
  <c r="DG14" i="13"/>
  <c r="T85" i="9"/>
  <c r="DH14" i="13"/>
  <c r="T86" i="9"/>
  <c r="DI14" i="13"/>
  <c r="X81" i="9"/>
  <c r="DJ14" i="13"/>
  <c r="X82" i="9"/>
  <c r="DK14" i="13"/>
  <c r="X83" i="9"/>
  <c r="DL14" i="13"/>
  <c r="X84" i="9"/>
  <c r="DM14" i="13"/>
  <c r="X85" i="9"/>
  <c r="DN14" i="13"/>
  <c r="X86" i="9"/>
  <c r="DO14" i="13"/>
  <c r="CW15" i="13"/>
  <c r="P87" i="9"/>
  <c r="CX15" i="13"/>
  <c r="P88" i="9"/>
  <c r="CY15" i="13"/>
  <c r="P89" i="9"/>
  <c r="CZ15" i="13"/>
  <c r="P90" i="9"/>
  <c r="DA15" i="13"/>
  <c r="P91" i="9"/>
  <c r="DB15" i="13"/>
  <c r="P92" i="9"/>
  <c r="DC15" i="13"/>
  <c r="T87" i="9"/>
  <c r="DD15" i="13"/>
  <c r="T88" i="9"/>
  <c r="DE15" i="13"/>
  <c r="T89" i="9"/>
  <c r="DF15" i="13"/>
  <c r="T90" i="9"/>
  <c r="DG15" i="13"/>
  <c r="T91" i="9"/>
  <c r="DH15" i="13"/>
  <c r="T92" i="9"/>
  <c r="DI15" i="13"/>
  <c r="X87" i="9"/>
  <c r="DJ15" i="13"/>
  <c r="X88" i="9"/>
  <c r="DK15" i="13"/>
  <c r="X89" i="9"/>
  <c r="DL15" i="13"/>
  <c r="X90" i="9"/>
  <c r="DM15" i="13"/>
  <c r="X91" i="9"/>
  <c r="DN15" i="13"/>
  <c r="X92" i="9"/>
  <c r="DO15" i="13"/>
  <c r="CW16" i="13"/>
  <c r="P93" i="9"/>
  <c r="CX16" i="13"/>
  <c r="P94" i="9"/>
  <c r="CY16" i="13"/>
  <c r="P95" i="9"/>
  <c r="CZ16" i="13"/>
  <c r="P96" i="9"/>
  <c r="DA16" i="13"/>
  <c r="P97" i="9"/>
  <c r="DB16" i="13"/>
  <c r="P98" i="9"/>
  <c r="DC16" i="13"/>
  <c r="T93" i="9"/>
  <c r="DD16" i="13"/>
  <c r="T94" i="9"/>
  <c r="DE16" i="13"/>
  <c r="DF16" i="13"/>
  <c r="T96" i="9"/>
  <c r="DG16" i="13"/>
  <c r="T97" i="9"/>
  <c r="DH16" i="13"/>
  <c r="T98" i="9"/>
  <c r="DI16" i="13"/>
  <c r="X93" i="9"/>
  <c r="DJ16" i="13"/>
  <c r="X94" i="9"/>
  <c r="DK16" i="13"/>
  <c r="X95" i="9"/>
  <c r="DL16" i="13"/>
  <c r="X96" i="9"/>
  <c r="DM16" i="13"/>
  <c r="X97" i="9"/>
  <c r="DN16" i="13"/>
  <c r="X98" i="9"/>
  <c r="DO16" i="13"/>
  <c r="CW17" i="13"/>
  <c r="P99" i="9"/>
  <c r="CX17" i="13"/>
  <c r="P100" i="9"/>
  <c r="CY17" i="13"/>
  <c r="P101" i="9"/>
  <c r="CZ17" i="13"/>
  <c r="P102" i="9"/>
  <c r="DA17" i="13"/>
  <c r="P103" i="9"/>
  <c r="DB17" i="13"/>
  <c r="P104" i="9"/>
  <c r="DC17" i="13"/>
  <c r="T99" i="9"/>
  <c r="DD17" i="13"/>
  <c r="T100" i="9"/>
  <c r="DE17" i="13"/>
  <c r="T101" i="9"/>
  <c r="DF17" i="13"/>
  <c r="T102" i="9"/>
  <c r="DG17" i="13"/>
  <c r="T103" i="9"/>
  <c r="DH17" i="13"/>
  <c r="T104" i="9"/>
  <c r="DI17" i="13"/>
  <c r="X99" i="9"/>
  <c r="DJ17" i="13"/>
  <c r="X100" i="9"/>
  <c r="DK17" i="13"/>
  <c r="X101" i="9"/>
  <c r="DL17" i="13"/>
  <c r="X102" i="9"/>
  <c r="DM17" i="13"/>
  <c r="X103" i="9"/>
  <c r="DN17" i="13"/>
  <c r="X104" i="9"/>
  <c r="DO17" i="13"/>
  <c r="CW18" i="13"/>
  <c r="P105" i="9"/>
  <c r="CX18" i="13"/>
  <c r="P106" i="9"/>
  <c r="CY18" i="13"/>
  <c r="P107" i="9"/>
  <c r="CZ18" i="13"/>
  <c r="P108" i="9"/>
  <c r="DA18" i="13"/>
  <c r="P109" i="9"/>
  <c r="DB18" i="13"/>
  <c r="P110" i="9"/>
  <c r="DC18" i="13"/>
  <c r="T105" i="9"/>
  <c r="DD18" i="13"/>
  <c r="T106" i="9"/>
  <c r="DE18" i="13"/>
  <c r="T107" i="9"/>
  <c r="DF18" i="13"/>
  <c r="T108" i="9"/>
  <c r="DG18" i="13"/>
  <c r="T109" i="9"/>
  <c r="DH18" i="13"/>
  <c r="T110" i="9"/>
  <c r="DI18" i="13"/>
  <c r="X105" i="9"/>
  <c r="DJ18" i="13"/>
  <c r="X106" i="9"/>
  <c r="DK18" i="13"/>
  <c r="X107" i="9"/>
  <c r="DL18" i="13"/>
  <c r="X108" i="9"/>
  <c r="DM18" i="13"/>
  <c r="X109" i="9"/>
  <c r="DN18" i="13"/>
  <c r="X110" i="9"/>
  <c r="DO18" i="13"/>
  <c r="CW19" i="13"/>
  <c r="P111" i="9"/>
  <c r="CX19" i="13"/>
  <c r="P112" i="9"/>
  <c r="CY19" i="13"/>
  <c r="P113" i="9"/>
  <c r="CZ19" i="13"/>
  <c r="P114" i="9"/>
  <c r="DA19" i="13"/>
  <c r="P115" i="9"/>
  <c r="DB19" i="13"/>
  <c r="P116" i="9"/>
  <c r="DC19" i="13"/>
  <c r="T111" i="9"/>
  <c r="DD19" i="13"/>
  <c r="T112" i="9"/>
  <c r="DE19" i="13"/>
  <c r="T113" i="9"/>
  <c r="DF19" i="13"/>
  <c r="T114" i="9"/>
  <c r="DG19" i="13"/>
  <c r="T115" i="9"/>
  <c r="DH19" i="13"/>
  <c r="T116" i="9"/>
  <c r="DI19" i="13"/>
  <c r="X111" i="9"/>
  <c r="DJ19" i="13"/>
  <c r="X112" i="9"/>
  <c r="DK19" i="13"/>
  <c r="X113" i="9"/>
  <c r="DL19" i="13"/>
  <c r="X114" i="9"/>
  <c r="DM19" i="13"/>
  <c r="X115" i="9"/>
  <c r="DN19" i="13"/>
  <c r="X116" i="9"/>
  <c r="DO19" i="13"/>
  <c r="CW20" i="13"/>
  <c r="P117" i="9"/>
  <c r="CX20" i="13"/>
  <c r="P118" i="9"/>
  <c r="CY20" i="13"/>
  <c r="P119" i="9"/>
  <c r="CZ20" i="13"/>
  <c r="P120" i="9"/>
  <c r="DA20" i="13"/>
  <c r="P121" i="9"/>
  <c r="DB20" i="13"/>
  <c r="P122" i="9"/>
  <c r="DC20" i="13"/>
  <c r="T117" i="9"/>
  <c r="DD20" i="13"/>
  <c r="T118" i="9"/>
  <c r="DE20" i="13"/>
  <c r="T119" i="9"/>
  <c r="DF20" i="13"/>
  <c r="T120" i="9"/>
  <c r="DG20" i="13"/>
  <c r="T121" i="9"/>
  <c r="DH20" i="13"/>
  <c r="T122" i="9"/>
  <c r="DI20" i="13"/>
  <c r="X117" i="9"/>
  <c r="DJ20" i="13"/>
  <c r="X118" i="9"/>
  <c r="DK20" i="13"/>
  <c r="X119" i="9"/>
  <c r="DL20" i="13"/>
  <c r="X120" i="9"/>
  <c r="DM20" i="13"/>
  <c r="X121" i="9"/>
  <c r="DN20" i="13"/>
  <c r="X122" i="9"/>
  <c r="DO20" i="13"/>
  <c r="CW21" i="13"/>
  <c r="P123" i="9"/>
  <c r="CX21" i="13"/>
  <c r="P124" i="9"/>
  <c r="CY21" i="13"/>
  <c r="P125" i="9"/>
  <c r="CZ21" i="13"/>
  <c r="P126" i="9"/>
  <c r="DA21" i="13"/>
  <c r="P127" i="9"/>
  <c r="DB21" i="13"/>
  <c r="P128" i="9"/>
  <c r="DC21" i="13"/>
  <c r="T123" i="9"/>
  <c r="DD21" i="13"/>
  <c r="T124" i="9"/>
  <c r="DE21" i="13"/>
  <c r="T125" i="9"/>
  <c r="DF21" i="13"/>
  <c r="T126" i="9"/>
  <c r="DG21" i="13"/>
  <c r="T127" i="9"/>
  <c r="DH21" i="13"/>
  <c r="T128" i="9"/>
  <c r="DI21" i="13"/>
  <c r="X123" i="9"/>
  <c r="DJ21" i="13"/>
  <c r="X124" i="9"/>
  <c r="DK21" i="13"/>
  <c r="X125" i="9"/>
  <c r="DL21" i="13"/>
  <c r="X126" i="9"/>
  <c r="DM21" i="13"/>
  <c r="X127" i="9"/>
  <c r="DN21" i="13"/>
  <c r="X128" i="9"/>
  <c r="DO21" i="13"/>
  <c r="CW22" i="13"/>
  <c r="P129" i="9"/>
  <c r="CX22" i="13"/>
  <c r="P130" i="9"/>
  <c r="CY22" i="13"/>
  <c r="P131" i="9"/>
  <c r="CZ22" i="13"/>
  <c r="P132" i="9"/>
  <c r="DA22" i="13"/>
  <c r="P133" i="9"/>
  <c r="DB22" i="13"/>
  <c r="P134" i="9"/>
  <c r="DC22" i="13"/>
  <c r="T129" i="9"/>
  <c r="DD22" i="13"/>
  <c r="T130" i="9"/>
  <c r="DE22" i="13"/>
  <c r="T131" i="9"/>
  <c r="DF22" i="13"/>
  <c r="T132" i="9"/>
  <c r="DG22" i="13"/>
  <c r="T133" i="9"/>
  <c r="DH22" i="13"/>
  <c r="T134" i="9"/>
  <c r="DI22" i="13"/>
  <c r="X129" i="9"/>
  <c r="DJ22" i="13"/>
  <c r="X130" i="9"/>
  <c r="DK22" i="13"/>
  <c r="X131" i="9"/>
  <c r="DL22" i="13"/>
  <c r="X132" i="9"/>
  <c r="DM22" i="13"/>
  <c r="X133" i="9"/>
  <c r="DN22" i="13"/>
  <c r="X134" i="9"/>
  <c r="DO22" i="13"/>
  <c r="CW23" i="13"/>
  <c r="P135" i="9"/>
  <c r="CX23" i="13"/>
  <c r="P136" i="9"/>
  <c r="CY23" i="13"/>
  <c r="P137" i="9"/>
  <c r="CZ23" i="13"/>
  <c r="P138" i="9"/>
  <c r="DA23" i="13"/>
  <c r="P139" i="9"/>
  <c r="DB23" i="13"/>
  <c r="P140" i="9"/>
  <c r="DC23" i="13"/>
  <c r="T135" i="9"/>
  <c r="DD23" i="13"/>
  <c r="T136" i="9"/>
  <c r="DE23" i="13"/>
  <c r="T137" i="9"/>
  <c r="DF23" i="13"/>
  <c r="T138" i="9"/>
  <c r="DG23" i="13"/>
  <c r="T139" i="9"/>
  <c r="DH23" i="13"/>
  <c r="T140" i="9"/>
  <c r="DI23" i="13"/>
  <c r="X135" i="9"/>
  <c r="DJ23" i="13"/>
  <c r="X136" i="9"/>
  <c r="DK23" i="13"/>
  <c r="X137" i="9"/>
  <c r="DL23" i="13"/>
  <c r="X138" i="9"/>
  <c r="DM23" i="13"/>
  <c r="X139" i="9"/>
  <c r="DN23" i="13"/>
  <c r="X140" i="9"/>
  <c r="DO23" i="13"/>
  <c r="CW24" i="13"/>
  <c r="P141" i="9"/>
  <c r="CX24" i="13"/>
  <c r="P142" i="9"/>
  <c r="CY24" i="13"/>
  <c r="P143" i="9"/>
  <c r="CZ24" i="13"/>
  <c r="P144" i="9"/>
  <c r="DA24" i="13"/>
  <c r="P145" i="9"/>
  <c r="DB24" i="13"/>
  <c r="P146" i="9"/>
  <c r="DC24" i="13"/>
  <c r="T141" i="9"/>
  <c r="DD24" i="13"/>
  <c r="T142" i="9"/>
  <c r="DE24" i="13"/>
  <c r="T143" i="9"/>
  <c r="DF24" i="13"/>
  <c r="T144" i="9"/>
  <c r="DG24" i="13"/>
  <c r="T145" i="9"/>
  <c r="DH24" i="13"/>
  <c r="T146" i="9"/>
  <c r="DI24" i="13"/>
  <c r="X141" i="9"/>
  <c r="DJ24" i="13"/>
  <c r="X142" i="9"/>
  <c r="DK24" i="13"/>
  <c r="X143" i="9"/>
  <c r="DL24" i="13"/>
  <c r="X144" i="9"/>
  <c r="DM24" i="13"/>
  <c r="X145" i="9"/>
  <c r="DN24" i="13"/>
  <c r="X146" i="9"/>
  <c r="DO24" i="13"/>
  <c r="CW25" i="13"/>
  <c r="P147" i="9"/>
  <c r="CX25" i="13"/>
  <c r="P148" i="9"/>
  <c r="CY25" i="13"/>
  <c r="P149" i="9"/>
  <c r="CZ25" i="13"/>
  <c r="P150" i="9"/>
  <c r="DA25" i="13"/>
  <c r="P151" i="9"/>
  <c r="DB25" i="13"/>
  <c r="P152" i="9"/>
  <c r="DC25" i="13"/>
  <c r="T147" i="9"/>
  <c r="DD25" i="13"/>
  <c r="T148" i="9"/>
  <c r="DE25" i="13"/>
  <c r="T149" i="9"/>
  <c r="DF25" i="13"/>
  <c r="T150" i="9"/>
  <c r="DG25" i="13"/>
  <c r="T151" i="9"/>
  <c r="DH25" i="13"/>
  <c r="T152" i="9"/>
  <c r="DI25" i="13"/>
  <c r="X147" i="9"/>
  <c r="DJ25" i="13"/>
  <c r="X148" i="9"/>
  <c r="DK25" i="13"/>
  <c r="X149" i="9"/>
  <c r="DL25" i="13"/>
  <c r="X150" i="9"/>
  <c r="DM25" i="13"/>
  <c r="X151" i="9"/>
  <c r="DN25" i="13"/>
  <c r="X152" i="9"/>
  <c r="DO25" i="13"/>
  <c r="CW26" i="13"/>
  <c r="P153" i="9"/>
  <c r="CX26" i="13"/>
  <c r="P154" i="9"/>
  <c r="CY26" i="13"/>
  <c r="P155" i="9"/>
  <c r="CZ26" i="13"/>
  <c r="P156" i="9"/>
  <c r="DA26" i="13"/>
  <c r="P157" i="9"/>
  <c r="DB26" i="13"/>
  <c r="P158" i="9"/>
  <c r="DC26" i="13"/>
  <c r="T153" i="9"/>
  <c r="DD26" i="13"/>
  <c r="T154" i="9"/>
  <c r="DE26" i="13"/>
  <c r="T155" i="9"/>
  <c r="DF26" i="13"/>
  <c r="T156" i="9"/>
  <c r="DG26" i="13"/>
  <c r="T157" i="9"/>
  <c r="DH26" i="13"/>
  <c r="T158" i="9"/>
  <c r="DI26" i="13"/>
  <c r="X153" i="9"/>
  <c r="DJ26" i="13"/>
  <c r="X154" i="9"/>
  <c r="DK26" i="13"/>
  <c r="X155" i="9"/>
  <c r="DL26" i="13"/>
  <c r="X156" i="9"/>
  <c r="DM26" i="13"/>
  <c r="X157" i="9"/>
  <c r="DN26" i="13"/>
  <c r="X158" i="9"/>
  <c r="DO26" i="13"/>
  <c r="CW27" i="13"/>
  <c r="P159" i="9"/>
  <c r="CX27" i="13"/>
  <c r="P160" i="9"/>
  <c r="CY27" i="13"/>
  <c r="P161" i="9"/>
  <c r="CZ27" i="13"/>
  <c r="P162" i="9"/>
  <c r="DA27" i="13"/>
  <c r="P163" i="9"/>
  <c r="DB27" i="13"/>
  <c r="P164" i="9"/>
  <c r="DC27" i="13"/>
  <c r="T159" i="9"/>
  <c r="DD27" i="13"/>
  <c r="T160" i="9"/>
  <c r="DE27" i="13"/>
  <c r="T161" i="9"/>
  <c r="DF27" i="13"/>
  <c r="T162" i="9"/>
  <c r="DG27" i="13"/>
  <c r="T163" i="9"/>
  <c r="DH27" i="13"/>
  <c r="T164" i="9"/>
  <c r="DI27" i="13"/>
  <c r="X159" i="9"/>
  <c r="DJ27" i="13"/>
  <c r="X160" i="9"/>
  <c r="DK27" i="13"/>
  <c r="X161" i="9"/>
  <c r="DL27" i="13"/>
  <c r="X162" i="9"/>
  <c r="DM27" i="13"/>
  <c r="X163" i="9"/>
  <c r="DN27" i="13"/>
  <c r="X164" i="9"/>
  <c r="DO27" i="13"/>
  <c r="CW28" i="13"/>
  <c r="P165" i="9"/>
  <c r="CX28" i="13"/>
  <c r="P166" i="9"/>
  <c r="CY28" i="13"/>
  <c r="P167" i="9"/>
  <c r="CZ28" i="13"/>
  <c r="P168" i="9"/>
  <c r="DA28" i="13"/>
  <c r="P169" i="9"/>
  <c r="DB28" i="13"/>
  <c r="P170" i="9"/>
  <c r="DC28" i="13"/>
  <c r="T165" i="9"/>
  <c r="DD28" i="13"/>
  <c r="T166" i="9"/>
  <c r="DE28" i="13"/>
  <c r="T167" i="9"/>
  <c r="DF28" i="13"/>
  <c r="T168" i="9"/>
  <c r="DG28" i="13"/>
  <c r="T169" i="9"/>
  <c r="DH28" i="13"/>
  <c r="T170" i="9"/>
  <c r="DI28" i="13"/>
  <c r="X165" i="9"/>
  <c r="DJ28" i="13"/>
  <c r="X166" i="9"/>
  <c r="DK28" i="13"/>
  <c r="X167" i="9"/>
  <c r="DL28" i="13"/>
  <c r="X168" i="9"/>
  <c r="DM28" i="13"/>
  <c r="X169" i="9"/>
  <c r="DN28" i="13"/>
  <c r="X170" i="9"/>
  <c r="DO28" i="13"/>
  <c r="CW29" i="13"/>
  <c r="P171" i="9"/>
  <c r="CX29" i="13"/>
  <c r="P172" i="9"/>
  <c r="CY29" i="13"/>
  <c r="P173" i="9"/>
  <c r="CZ29" i="13"/>
  <c r="P174" i="9"/>
  <c r="DA29" i="13"/>
  <c r="P175" i="9"/>
  <c r="DB29" i="13"/>
  <c r="P176" i="9"/>
  <c r="DC29" i="13"/>
  <c r="T171" i="9"/>
  <c r="DD29" i="13"/>
  <c r="T172" i="9"/>
  <c r="DE29" i="13"/>
  <c r="T173" i="9"/>
  <c r="DF29" i="13"/>
  <c r="T174" i="9"/>
  <c r="DG29" i="13"/>
  <c r="T175" i="9"/>
  <c r="DH29" i="13"/>
  <c r="T176" i="9"/>
  <c r="DI29" i="13"/>
  <c r="X171" i="9"/>
  <c r="DJ29" i="13"/>
  <c r="X172" i="9"/>
  <c r="DK29" i="13"/>
  <c r="X173" i="9"/>
  <c r="DL29" i="13"/>
  <c r="X174" i="9"/>
  <c r="DM29" i="13"/>
  <c r="X175" i="9"/>
  <c r="DN29" i="13"/>
  <c r="X176" i="9"/>
  <c r="DO29" i="13"/>
  <c r="CW30" i="13"/>
  <c r="P177" i="9"/>
  <c r="CX30" i="13"/>
  <c r="P178" i="9"/>
  <c r="CY30" i="13"/>
  <c r="P179" i="9"/>
  <c r="CZ30" i="13"/>
  <c r="P180" i="9"/>
  <c r="DA30" i="13"/>
  <c r="P181" i="9"/>
  <c r="DB30" i="13"/>
  <c r="P182" i="9"/>
  <c r="DC30" i="13"/>
  <c r="T177" i="9"/>
  <c r="DD30" i="13"/>
  <c r="T178" i="9"/>
  <c r="DE30" i="13"/>
  <c r="T179" i="9"/>
  <c r="DF30" i="13"/>
  <c r="T180" i="9"/>
  <c r="DG30" i="13"/>
  <c r="T181" i="9"/>
  <c r="DH30" i="13"/>
  <c r="T182" i="9"/>
  <c r="DI30" i="13"/>
  <c r="X177" i="9"/>
  <c r="DJ30" i="13"/>
  <c r="X178" i="9"/>
  <c r="DK30" i="13"/>
  <c r="X179" i="9"/>
  <c r="DL30" i="13"/>
  <c r="X180" i="9"/>
  <c r="DM30" i="13"/>
  <c r="X181" i="9"/>
  <c r="DN30" i="13"/>
  <c r="X182" i="9"/>
  <c r="DO30" i="13"/>
  <c r="CW31" i="13"/>
  <c r="P183" i="9"/>
  <c r="CX31" i="13"/>
  <c r="P184" i="9"/>
  <c r="CY31" i="13"/>
  <c r="P185" i="9"/>
  <c r="CZ31" i="13"/>
  <c r="P186" i="9"/>
  <c r="DA31" i="13"/>
  <c r="P187" i="9"/>
  <c r="DB31" i="13"/>
  <c r="P188" i="9"/>
  <c r="DC31" i="13"/>
  <c r="T183" i="9"/>
  <c r="DD31" i="13"/>
  <c r="T184" i="9"/>
  <c r="DE31" i="13"/>
  <c r="T185" i="9"/>
  <c r="DF31" i="13"/>
  <c r="T186" i="9"/>
  <c r="DG31" i="13"/>
  <c r="T187" i="9"/>
  <c r="DH31" i="13"/>
  <c r="T188" i="9"/>
  <c r="DI31" i="13"/>
  <c r="X183" i="9"/>
  <c r="DJ31" i="13"/>
  <c r="X184" i="9"/>
  <c r="DK31" i="13"/>
  <c r="X185" i="9"/>
  <c r="DL31" i="13"/>
  <c r="X186" i="9"/>
  <c r="DM31" i="13"/>
  <c r="X187" i="9"/>
  <c r="DN31" i="13"/>
  <c r="X188" i="9"/>
  <c r="DO31" i="13"/>
  <c r="CW32" i="13"/>
  <c r="P189" i="9"/>
  <c r="CX32" i="13"/>
  <c r="P190" i="9"/>
  <c r="CY32" i="13"/>
  <c r="P191" i="9"/>
  <c r="CZ32" i="13"/>
  <c r="P192" i="9"/>
  <c r="DA32" i="13"/>
  <c r="P193" i="9"/>
  <c r="DB32" i="13"/>
  <c r="P194" i="9"/>
  <c r="DC32" i="13"/>
  <c r="T189" i="9"/>
  <c r="DD32" i="13"/>
  <c r="T190" i="9"/>
  <c r="DE32" i="13"/>
  <c r="T191" i="9"/>
  <c r="DF32" i="13"/>
  <c r="T192" i="9"/>
  <c r="DG32" i="13"/>
  <c r="T193" i="9"/>
  <c r="DH32" i="13"/>
  <c r="T194" i="9"/>
  <c r="DI32" i="13"/>
  <c r="X189" i="9"/>
  <c r="DJ32" i="13"/>
  <c r="X190" i="9"/>
  <c r="DK32" i="13"/>
  <c r="X191" i="9"/>
  <c r="DL32" i="13"/>
  <c r="X192" i="9"/>
  <c r="DM32" i="13"/>
  <c r="X193" i="9"/>
  <c r="DN32" i="13"/>
  <c r="X194" i="9"/>
  <c r="DO32" i="13"/>
  <c r="CW33" i="13"/>
  <c r="P195" i="9"/>
  <c r="CX33" i="13"/>
  <c r="P196" i="9"/>
  <c r="CY33" i="13"/>
  <c r="P197" i="9"/>
  <c r="CZ33" i="13"/>
  <c r="P198" i="9"/>
  <c r="DA33" i="13"/>
  <c r="P199" i="9"/>
  <c r="DB33" i="13"/>
  <c r="P200" i="9"/>
  <c r="DC33" i="13"/>
  <c r="T195" i="9"/>
  <c r="DD33" i="13"/>
  <c r="T196" i="9"/>
  <c r="DE33" i="13"/>
  <c r="T197" i="9"/>
  <c r="DF33" i="13"/>
  <c r="T198" i="9"/>
  <c r="DG33" i="13"/>
  <c r="T199" i="9"/>
  <c r="DH33" i="13"/>
  <c r="T200" i="9"/>
  <c r="DI33" i="13"/>
  <c r="X195" i="9"/>
  <c r="DJ33" i="13"/>
  <c r="X196" i="9"/>
  <c r="DK33" i="13"/>
  <c r="X197" i="9"/>
  <c r="DL33" i="13"/>
  <c r="X198" i="9"/>
  <c r="DM33" i="13"/>
  <c r="X199" i="9"/>
  <c r="DN33" i="13"/>
  <c r="X200" i="9"/>
  <c r="DO33" i="13"/>
  <c r="CW34" i="13"/>
  <c r="P201" i="9"/>
  <c r="CX34" i="13"/>
  <c r="P202" i="9"/>
  <c r="CY34" i="13"/>
  <c r="P203" i="9"/>
  <c r="CZ34" i="13"/>
  <c r="P204" i="9"/>
  <c r="DA34" i="13"/>
  <c r="P205" i="9"/>
  <c r="DB34" i="13"/>
  <c r="P206" i="9"/>
  <c r="DC34" i="13"/>
  <c r="T201" i="9"/>
  <c r="DD34" i="13"/>
  <c r="T202" i="9"/>
  <c r="DE34" i="13"/>
  <c r="T203" i="9"/>
  <c r="DF34" i="13"/>
  <c r="T204" i="9"/>
  <c r="DG34" i="13"/>
  <c r="T205" i="9"/>
  <c r="DH34" i="13"/>
  <c r="T206" i="9"/>
  <c r="DI34" i="13"/>
  <c r="X201" i="9"/>
  <c r="DJ34" i="13"/>
  <c r="X202" i="9"/>
  <c r="DK34" i="13"/>
  <c r="X203" i="9"/>
  <c r="DL34" i="13"/>
  <c r="X204" i="9"/>
  <c r="DM34" i="13"/>
  <c r="X205" i="9"/>
  <c r="DN34" i="13"/>
  <c r="X206" i="9"/>
  <c r="DO34" i="13"/>
  <c r="CW35" i="13"/>
  <c r="P207" i="9"/>
  <c r="CX35" i="13"/>
  <c r="P208" i="9"/>
  <c r="CY35" i="13"/>
  <c r="P209" i="9"/>
  <c r="CZ35" i="13"/>
  <c r="P210" i="9"/>
  <c r="DA35" i="13"/>
  <c r="P211" i="9"/>
  <c r="DB35" i="13"/>
  <c r="P212" i="9"/>
  <c r="DC35" i="13"/>
  <c r="T207" i="9"/>
  <c r="DD35" i="13"/>
  <c r="T208" i="9"/>
  <c r="DE35" i="13"/>
  <c r="T209" i="9"/>
  <c r="DF35" i="13"/>
  <c r="T210" i="9"/>
  <c r="DG35" i="13"/>
  <c r="T211" i="9"/>
  <c r="DH35" i="13"/>
  <c r="T212" i="9"/>
  <c r="DI35" i="13"/>
  <c r="X207" i="9"/>
  <c r="DJ35" i="13"/>
  <c r="X208" i="9"/>
  <c r="DK35" i="13"/>
  <c r="X209" i="9"/>
  <c r="DL35" i="13"/>
  <c r="X210" i="9"/>
  <c r="DM35" i="13"/>
  <c r="X211" i="9"/>
  <c r="DN35" i="13"/>
  <c r="X212" i="9"/>
  <c r="DO35" i="13"/>
  <c r="CW36" i="13"/>
  <c r="P213" i="9"/>
  <c r="CX36" i="13"/>
  <c r="P214" i="9"/>
  <c r="CY36" i="13"/>
  <c r="P215" i="9"/>
  <c r="CZ36" i="13"/>
  <c r="P216" i="9"/>
  <c r="DA36" i="13"/>
  <c r="P217" i="9"/>
  <c r="DB36" i="13"/>
  <c r="P218" i="9"/>
  <c r="DC36" i="13"/>
  <c r="T213" i="9"/>
  <c r="DD36" i="13"/>
  <c r="T214" i="9"/>
  <c r="DE36" i="13"/>
  <c r="T215" i="9"/>
  <c r="DF36" i="13"/>
  <c r="T216" i="9"/>
  <c r="DG36" i="13"/>
  <c r="T217" i="9"/>
  <c r="DH36" i="13"/>
  <c r="T218" i="9"/>
  <c r="DI36" i="13"/>
  <c r="X213" i="9"/>
  <c r="DJ36" i="13"/>
  <c r="X214" i="9"/>
  <c r="DK36" i="13"/>
  <c r="X215" i="9"/>
  <c r="DL36" i="13"/>
  <c r="X216" i="9"/>
  <c r="DM36" i="13"/>
  <c r="X217" i="9"/>
  <c r="DN36" i="13"/>
  <c r="X218" i="9"/>
  <c r="DO36" i="13"/>
  <c r="CW37" i="13"/>
  <c r="P219" i="9"/>
  <c r="CX37" i="13"/>
  <c r="P220" i="9"/>
  <c r="CY37" i="13"/>
  <c r="P221" i="9"/>
  <c r="CZ37" i="13"/>
  <c r="P222" i="9"/>
  <c r="DA37" i="13"/>
  <c r="P223" i="9"/>
  <c r="DB37" i="13"/>
  <c r="P224" i="9"/>
  <c r="DC37" i="13"/>
  <c r="T219" i="9"/>
  <c r="DD37" i="13"/>
  <c r="T220" i="9"/>
  <c r="DE37" i="13"/>
  <c r="T221" i="9"/>
  <c r="DF37" i="13"/>
  <c r="T222" i="9"/>
  <c r="DG37" i="13"/>
  <c r="T223" i="9"/>
  <c r="DH37" i="13"/>
  <c r="T224" i="9"/>
  <c r="DI37" i="13"/>
  <c r="X219" i="9"/>
  <c r="DJ37" i="13"/>
  <c r="X220" i="9"/>
  <c r="DK37" i="13"/>
  <c r="X221" i="9"/>
  <c r="DL37" i="13"/>
  <c r="X222" i="9"/>
  <c r="DM37" i="13"/>
  <c r="X223" i="9"/>
  <c r="DN37" i="13"/>
  <c r="X224" i="9"/>
  <c r="DO37" i="13"/>
  <c r="CW38" i="13"/>
  <c r="P225" i="9"/>
  <c r="CX38" i="13"/>
  <c r="P226" i="9"/>
  <c r="CY38" i="13"/>
  <c r="P227" i="9"/>
  <c r="CZ38" i="13"/>
  <c r="P228" i="9"/>
  <c r="DA38" i="13"/>
  <c r="P229" i="9"/>
  <c r="DB38" i="13"/>
  <c r="P230" i="9"/>
  <c r="DC38" i="13"/>
  <c r="T225" i="9"/>
  <c r="DD38" i="13"/>
  <c r="T226" i="9"/>
  <c r="DE38" i="13"/>
  <c r="T227" i="9"/>
  <c r="DF38" i="13"/>
  <c r="T228" i="9"/>
  <c r="DG38" i="13"/>
  <c r="T229" i="9"/>
  <c r="DH38" i="13"/>
  <c r="T230" i="9"/>
  <c r="DI38" i="13"/>
  <c r="X225" i="9"/>
  <c r="DJ38" i="13"/>
  <c r="X226" i="9"/>
  <c r="DK38" i="13"/>
  <c r="X227" i="9"/>
  <c r="DL38" i="13"/>
  <c r="X228" i="9"/>
  <c r="DM38" i="13"/>
  <c r="X229" i="9"/>
  <c r="DN38" i="13"/>
  <c r="X230" i="9"/>
  <c r="DO38" i="13"/>
  <c r="CW39" i="13"/>
  <c r="P231" i="9"/>
  <c r="CX39" i="13"/>
  <c r="P232" i="9"/>
  <c r="CY39" i="13"/>
  <c r="P233" i="9"/>
  <c r="CZ39" i="13"/>
  <c r="P234" i="9"/>
  <c r="DA39" i="13"/>
  <c r="P235" i="9"/>
  <c r="DB39" i="13"/>
  <c r="P236" i="9"/>
  <c r="DC39" i="13"/>
  <c r="T231" i="9"/>
  <c r="DD39" i="13"/>
  <c r="T232" i="9"/>
  <c r="DE39" i="13"/>
  <c r="T233" i="9"/>
  <c r="DF39" i="13"/>
  <c r="T234" i="9"/>
  <c r="DG39" i="13"/>
  <c r="T235" i="9"/>
  <c r="DH39" i="13"/>
  <c r="T236" i="9"/>
  <c r="DI39" i="13"/>
  <c r="X231" i="9"/>
  <c r="DJ39" i="13"/>
  <c r="X232" i="9"/>
  <c r="DK39" i="13"/>
  <c r="X233" i="9"/>
  <c r="DL39" i="13"/>
  <c r="X234" i="9"/>
  <c r="DM39" i="13"/>
  <c r="X235" i="9"/>
  <c r="DN39" i="13"/>
  <c r="X236" i="9"/>
  <c r="DO39" i="13"/>
  <c r="CW40" i="13"/>
  <c r="P237" i="9"/>
  <c r="CX40" i="13"/>
  <c r="P238" i="9"/>
  <c r="CY40" i="13"/>
  <c r="P239" i="9"/>
  <c r="CZ40" i="13"/>
  <c r="P240" i="9"/>
  <c r="DA40" i="13"/>
  <c r="P241" i="9"/>
  <c r="DB40" i="13"/>
  <c r="P242" i="9"/>
  <c r="DC40" i="13"/>
  <c r="T237" i="9"/>
  <c r="DD40" i="13"/>
  <c r="T238" i="9"/>
  <c r="DE40" i="13"/>
  <c r="T239" i="9"/>
  <c r="DF40" i="13"/>
  <c r="T240" i="9"/>
  <c r="DG40" i="13"/>
  <c r="T241" i="9"/>
  <c r="DH40" i="13"/>
  <c r="T242" i="9"/>
  <c r="DI40" i="13"/>
  <c r="X237" i="9"/>
  <c r="DJ40" i="13"/>
  <c r="X238" i="9"/>
  <c r="DK40" i="13"/>
  <c r="X239" i="9"/>
  <c r="DL40" i="13"/>
  <c r="X240" i="9"/>
  <c r="DM40" i="13"/>
  <c r="X241" i="9"/>
  <c r="DN40" i="13"/>
  <c r="X242" i="9"/>
  <c r="DO40" i="13"/>
  <c r="CW41" i="13"/>
  <c r="P243" i="9"/>
  <c r="CX41" i="13"/>
  <c r="P244" i="9"/>
  <c r="CY41" i="13"/>
  <c r="P245" i="9"/>
  <c r="CZ41" i="13"/>
  <c r="P246" i="9"/>
  <c r="DA41" i="13"/>
  <c r="P247" i="9"/>
  <c r="DB41" i="13"/>
  <c r="P248" i="9"/>
  <c r="DC41" i="13"/>
  <c r="T243" i="9"/>
  <c r="DD41" i="13"/>
  <c r="T244" i="9"/>
  <c r="DE41" i="13"/>
  <c r="T245" i="9"/>
  <c r="DF41" i="13"/>
  <c r="T246" i="9"/>
  <c r="DG41" i="13"/>
  <c r="T247" i="9"/>
  <c r="DH41" i="13"/>
  <c r="T248" i="9"/>
  <c r="DI41" i="13"/>
  <c r="X243" i="9"/>
  <c r="DJ41" i="13"/>
  <c r="X244" i="9"/>
  <c r="DK41" i="13"/>
  <c r="X245" i="9"/>
  <c r="DL41" i="13"/>
  <c r="X246" i="9"/>
  <c r="DM41" i="13"/>
  <c r="X247" i="9"/>
  <c r="DN41" i="13"/>
  <c r="X248" i="9"/>
  <c r="DO41" i="13"/>
  <c r="CW42" i="13"/>
  <c r="P249" i="9"/>
  <c r="CX42" i="13"/>
  <c r="P250" i="9"/>
  <c r="CY42" i="13"/>
  <c r="P251" i="9"/>
  <c r="CZ42" i="13"/>
  <c r="P252" i="9"/>
  <c r="DA42" i="13"/>
  <c r="P253" i="9"/>
  <c r="DB42" i="13"/>
  <c r="P254" i="9"/>
  <c r="DC42" i="13"/>
  <c r="T249" i="9"/>
  <c r="DD42" i="13"/>
  <c r="T250" i="9"/>
  <c r="DE42" i="13"/>
  <c r="T251" i="9"/>
  <c r="DF42" i="13"/>
  <c r="T252" i="9"/>
  <c r="DG42" i="13"/>
  <c r="T253" i="9"/>
  <c r="DH42" i="13"/>
  <c r="T254" i="9"/>
  <c r="DI42" i="13"/>
  <c r="X249" i="9"/>
  <c r="DJ42" i="13"/>
  <c r="X250" i="9"/>
  <c r="DK42" i="13"/>
  <c r="X251" i="9"/>
  <c r="DL42" i="13"/>
  <c r="X252" i="9"/>
  <c r="DM42" i="13"/>
  <c r="X253" i="9"/>
  <c r="DN42" i="13"/>
  <c r="X254" i="9"/>
  <c r="DO42" i="13"/>
  <c r="CW43" i="13"/>
  <c r="P255" i="9"/>
  <c r="CX43" i="13"/>
  <c r="P256" i="9"/>
  <c r="CY43" i="13"/>
  <c r="P257" i="9"/>
  <c r="CZ43" i="13"/>
  <c r="P258" i="9"/>
  <c r="DA43" i="13"/>
  <c r="P259" i="9"/>
  <c r="DB43" i="13"/>
  <c r="P260" i="9"/>
  <c r="DC43" i="13"/>
  <c r="T255" i="9"/>
  <c r="DD43" i="13"/>
  <c r="T256" i="9"/>
  <c r="DE43" i="13"/>
  <c r="T257" i="9"/>
  <c r="DF43" i="13"/>
  <c r="T258" i="9"/>
  <c r="DG43" i="13"/>
  <c r="T259" i="9"/>
  <c r="DH43" i="13"/>
  <c r="T260" i="9"/>
  <c r="DI43" i="13"/>
  <c r="X255" i="9"/>
  <c r="DJ43" i="13"/>
  <c r="X256" i="9"/>
  <c r="DK43" i="13"/>
  <c r="X257" i="9"/>
  <c r="DL43" i="13"/>
  <c r="X258" i="9"/>
  <c r="DM43" i="13"/>
  <c r="X259" i="9"/>
  <c r="DN43" i="13"/>
  <c r="X260" i="9"/>
  <c r="DO43" i="13"/>
  <c r="CW44" i="13"/>
  <c r="P261" i="9"/>
  <c r="CX44" i="13"/>
  <c r="P262" i="9"/>
  <c r="CY44" i="13"/>
  <c r="P263" i="9"/>
  <c r="CZ44" i="13"/>
  <c r="P264" i="9"/>
  <c r="DA44" i="13"/>
  <c r="P265" i="9"/>
  <c r="DB44" i="13"/>
  <c r="P266" i="9"/>
  <c r="DC44" i="13"/>
  <c r="T261" i="9"/>
  <c r="DD44" i="13"/>
  <c r="T262" i="9"/>
  <c r="DE44" i="13"/>
  <c r="T263" i="9"/>
  <c r="DF44" i="13"/>
  <c r="T264" i="9"/>
  <c r="DG44" i="13"/>
  <c r="T265" i="9"/>
  <c r="DH44" i="13"/>
  <c r="T266" i="9"/>
  <c r="DI44" i="13"/>
  <c r="X261" i="9"/>
  <c r="DJ44" i="13"/>
  <c r="X262" i="9"/>
  <c r="DK44" i="13"/>
  <c r="X263" i="9"/>
  <c r="DL44" i="13"/>
  <c r="X264" i="9"/>
  <c r="DM44" i="13"/>
  <c r="X265" i="9"/>
  <c r="DN44" i="13"/>
  <c r="X266" i="9"/>
  <c r="DO44" i="13"/>
  <c r="CW45" i="13"/>
  <c r="P267" i="9"/>
  <c r="CX45" i="13"/>
  <c r="P268" i="9"/>
  <c r="CY45" i="13"/>
  <c r="P269" i="9"/>
  <c r="CZ45" i="13"/>
  <c r="P270" i="9"/>
  <c r="DA45" i="13"/>
  <c r="P271" i="9"/>
  <c r="DB45" i="13"/>
  <c r="P272" i="9"/>
  <c r="DC45" i="13"/>
  <c r="T267" i="9"/>
  <c r="DD45" i="13"/>
  <c r="T268" i="9"/>
  <c r="DE45" i="13"/>
  <c r="T269" i="9"/>
  <c r="DF45" i="13"/>
  <c r="T270" i="9"/>
  <c r="DG45" i="13"/>
  <c r="T271" i="9"/>
  <c r="DH45" i="13"/>
  <c r="T272" i="9"/>
  <c r="DI45" i="13"/>
  <c r="X267" i="9"/>
  <c r="DJ45" i="13"/>
  <c r="X268" i="9"/>
  <c r="DK45" i="13"/>
  <c r="X269" i="9"/>
  <c r="DL45" i="13"/>
  <c r="X270" i="9"/>
  <c r="DM45" i="13"/>
  <c r="X271" i="9"/>
  <c r="DN45" i="13"/>
  <c r="X272" i="9"/>
  <c r="DO45" i="13"/>
  <c r="CW46" i="13"/>
  <c r="P273" i="9"/>
  <c r="CX46" i="13"/>
  <c r="P274" i="9"/>
  <c r="CY46" i="13"/>
  <c r="P275" i="9"/>
  <c r="CZ46" i="13"/>
  <c r="P276" i="9"/>
  <c r="DA46" i="13"/>
  <c r="P277" i="9"/>
  <c r="DB46" i="13"/>
  <c r="P278" i="9"/>
  <c r="DC46" i="13"/>
  <c r="T273" i="9"/>
  <c r="DD46" i="13"/>
  <c r="T274" i="9"/>
  <c r="DE46" i="13"/>
  <c r="T275" i="9"/>
  <c r="DF46" i="13"/>
  <c r="T276" i="9"/>
  <c r="DG46" i="13"/>
  <c r="T277" i="9"/>
  <c r="DH46" i="13"/>
  <c r="T278" i="9"/>
  <c r="DI46" i="13"/>
  <c r="X273" i="9"/>
  <c r="DJ46" i="13"/>
  <c r="X274" i="9"/>
  <c r="DK46" i="13"/>
  <c r="X275" i="9"/>
  <c r="DL46" i="13"/>
  <c r="X276" i="9"/>
  <c r="DM46" i="13"/>
  <c r="X277" i="9"/>
  <c r="DN46" i="13"/>
  <c r="X278" i="9"/>
  <c r="DO46" i="13"/>
  <c r="CW47" i="13"/>
  <c r="P279" i="9"/>
  <c r="CX47" i="13"/>
  <c r="P280" i="9"/>
  <c r="CY47" i="13"/>
  <c r="P281" i="9"/>
  <c r="CZ47" i="13"/>
  <c r="P282" i="9"/>
  <c r="DA47" i="13"/>
  <c r="P283" i="9"/>
  <c r="DB47" i="13"/>
  <c r="P284" i="9"/>
  <c r="DC47" i="13"/>
  <c r="T279" i="9"/>
  <c r="DD47" i="13"/>
  <c r="T280" i="9"/>
  <c r="DE47" i="13"/>
  <c r="T281" i="9"/>
  <c r="DF47" i="13"/>
  <c r="T282" i="9"/>
  <c r="DG47" i="13"/>
  <c r="T283" i="9"/>
  <c r="DH47" i="13"/>
  <c r="T284" i="9"/>
  <c r="DI47" i="13"/>
  <c r="X279" i="9"/>
  <c r="DJ47" i="13"/>
  <c r="X280" i="9"/>
  <c r="DK47" i="13"/>
  <c r="X281" i="9"/>
  <c r="DL47" i="13"/>
  <c r="X282" i="9"/>
  <c r="DM47" i="13"/>
  <c r="X283" i="9"/>
  <c r="DN47" i="13"/>
  <c r="X284" i="9"/>
  <c r="DO47" i="13"/>
  <c r="CW48" i="13"/>
  <c r="P285" i="9"/>
  <c r="CX48" i="13"/>
  <c r="P286" i="9"/>
  <c r="CY48" i="13"/>
  <c r="P287" i="9"/>
  <c r="CZ48" i="13"/>
  <c r="P288" i="9"/>
  <c r="DA48" i="13"/>
  <c r="P289" i="9"/>
  <c r="DB48" i="13"/>
  <c r="P290" i="9"/>
  <c r="DC48" i="13"/>
  <c r="T285" i="9"/>
  <c r="DD48" i="13"/>
  <c r="T286" i="9"/>
  <c r="DE48" i="13"/>
  <c r="T287" i="9"/>
  <c r="DF48" i="13"/>
  <c r="T288" i="9"/>
  <c r="DG48" i="13"/>
  <c r="T289" i="9"/>
  <c r="DH48" i="13"/>
  <c r="T290" i="9"/>
  <c r="DI48" i="13"/>
  <c r="X285" i="9"/>
  <c r="DJ48" i="13"/>
  <c r="X286" i="9"/>
  <c r="DK48" i="13"/>
  <c r="X287" i="9"/>
  <c r="DL48" i="13"/>
  <c r="X288" i="9"/>
  <c r="DM48" i="13"/>
  <c r="X289" i="9"/>
  <c r="DN48" i="13"/>
  <c r="X290" i="9"/>
  <c r="DO48" i="13"/>
  <c r="CW49" i="13"/>
  <c r="P291" i="9"/>
  <c r="CX49" i="13"/>
  <c r="P292" i="9"/>
  <c r="CY49" i="13"/>
  <c r="P293" i="9"/>
  <c r="CZ49" i="13"/>
  <c r="P294" i="9"/>
  <c r="DA49" i="13"/>
  <c r="P295" i="9"/>
  <c r="DB49" i="13"/>
  <c r="P296" i="9"/>
  <c r="DC49" i="13"/>
  <c r="T291" i="9"/>
  <c r="DD49" i="13"/>
  <c r="T292" i="9"/>
  <c r="DE49" i="13"/>
  <c r="T293" i="9"/>
  <c r="DF49" i="13"/>
  <c r="T294" i="9"/>
  <c r="DG49" i="13"/>
  <c r="T295" i="9"/>
  <c r="DH49" i="13"/>
  <c r="T296" i="9"/>
  <c r="DI49" i="13"/>
  <c r="X291" i="9"/>
  <c r="DJ49" i="13"/>
  <c r="X292" i="9"/>
  <c r="DK49" i="13"/>
  <c r="X293" i="9"/>
  <c r="DL49" i="13"/>
  <c r="X294" i="9"/>
  <c r="DM49" i="13"/>
  <c r="X295" i="9"/>
  <c r="DN49" i="13"/>
  <c r="X296" i="9"/>
  <c r="DO49" i="13"/>
  <c r="CW50" i="13"/>
  <c r="P297" i="9"/>
  <c r="CX50" i="13"/>
  <c r="P298" i="9"/>
  <c r="CY50" i="13"/>
  <c r="P299" i="9"/>
  <c r="CZ50" i="13"/>
  <c r="P300" i="9"/>
  <c r="DA50" i="13"/>
  <c r="P301" i="9"/>
  <c r="DB50" i="13"/>
  <c r="P302" i="9"/>
  <c r="DC50" i="13"/>
  <c r="T297" i="9"/>
  <c r="DD50" i="13"/>
  <c r="T298" i="9"/>
  <c r="DE50" i="13"/>
  <c r="T299" i="9"/>
  <c r="DF50" i="13"/>
  <c r="T300" i="9"/>
  <c r="DG50" i="13"/>
  <c r="T301" i="9"/>
  <c r="DH50" i="13"/>
  <c r="T302" i="9"/>
  <c r="DI50" i="13"/>
  <c r="X297" i="9"/>
  <c r="DJ50" i="13"/>
  <c r="X298" i="9"/>
  <c r="DK50" i="13"/>
  <c r="X299" i="9"/>
  <c r="DL50" i="13"/>
  <c r="X300" i="9"/>
  <c r="DM50" i="13"/>
  <c r="X301" i="9"/>
  <c r="DN50" i="13"/>
  <c r="X302" i="9"/>
  <c r="DO50" i="13"/>
  <c r="CW51" i="13"/>
  <c r="P303" i="9"/>
  <c r="CX51" i="13"/>
  <c r="P304" i="9"/>
  <c r="CY51" i="13"/>
  <c r="P305" i="9"/>
  <c r="CZ51" i="13"/>
  <c r="P306" i="9"/>
  <c r="DA51" i="13"/>
  <c r="P307" i="9"/>
  <c r="DB51" i="13"/>
  <c r="P308" i="9"/>
  <c r="DC51" i="13"/>
  <c r="T303" i="9"/>
  <c r="DD51" i="13"/>
  <c r="T304" i="9"/>
  <c r="DE51" i="13"/>
  <c r="T305" i="9"/>
  <c r="DF51" i="13"/>
  <c r="T306" i="9"/>
  <c r="DG51" i="13"/>
  <c r="T307" i="9"/>
  <c r="DH51" i="13"/>
  <c r="T308" i="9"/>
  <c r="DI51" i="13"/>
  <c r="X303" i="9"/>
  <c r="DJ51" i="13"/>
  <c r="X304" i="9"/>
  <c r="DK51" i="13"/>
  <c r="X305" i="9"/>
  <c r="DL51" i="13"/>
  <c r="X306" i="9"/>
  <c r="DM51" i="13"/>
  <c r="X307" i="9"/>
  <c r="DN51" i="13"/>
  <c r="X308" i="9"/>
  <c r="DO51" i="13"/>
  <c r="CW52" i="13"/>
  <c r="P309" i="9"/>
  <c r="CX52" i="13"/>
  <c r="P310" i="9"/>
  <c r="CY52" i="13"/>
  <c r="P311" i="9"/>
  <c r="CZ52" i="13"/>
  <c r="P312" i="9"/>
  <c r="DA52" i="13"/>
  <c r="P313" i="9"/>
  <c r="DB52" i="13"/>
  <c r="P314" i="9"/>
  <c r="DC52" i="13"/>
  <c r="T309" i="9"/>
  <c r="DD52" i="13"/>
  <c r="T310" i="9"/>
  <c r="DE52" i="13"/>
  <c r="T311" i="9"/>
  <c r="DF52" i="13"/>
  <c r="T312" i="9"/>
  <c r="DG52" i="13"/>
  <c r="T313" i="9"/>
  <c r="DH52" i="13"/>
  <c r="T314" i="9"/>
  <c r="DI52" i="13"/>
  <c r="X309" i="9"/>
  <c r="DJ52" i="13"/>
  <c r="X310" i="9"/>
  <c r="DK52" i="13"/>
  <c r="X311" i="9"/>
  <c r="DL52" i="13"/>
  <c r="X312" i="9"/>
  <c r="DM52" i="13"/>
  <c r="X313" i="9"/>
  <c r="DN52" i="13"/>
  <c r="X314" i="9"/>
  <c r="DO52" i="13"/>
  <c r="CW53" i="13"/>
  <c r="P315" i="9"/>
  <c r="CX53" i="13"/>
  <c r="P316" i="9"/>
  <c r="CY53" i="13"/>
  <c r="P317" i="9"/>
  <c r="CZ53" i="13"/>
  <c r="P318" i="9"/>
  <c r="DA53" i="13"/>
  <c r="P319" i="9"/>
  <c r="DB53" i="13"/>
  <c r="P320" i="9"/>
  <c r="DC53" i="13"/>
  <c r="T315" i="9"/>
  <c r="DD53" i="13"/>
  <c r="T316" i="9"/>
  <c r="DE53" i="13"/>
  <c r="T317" i="9"/>
  <c r="DF53" i="13"/>
  <c r="T318" i="9"/>
  <c r="DG53" i="13"/>
  <c r="T319" i="9"/>
  <c r="DH53" i="13"/>
  <c r="T320" i="9"/>
  <c r="DI53" i="13"/>
  <c r="X315" i="9"/>
  <c r="DJ53" i="13"/>
  <c r="X316" i="9"/>
  <c r="DK53" i="13"/>
  <c r="X317" i="9"/>
  <c r="DL53" i="13"/>
  <c r="X318" i="9"/>
  <c r="DM53" i="13"/>
  <c r="X319" i="9"/>
  <c r="DN53" i="13"/>
  <c r="X320" i="9"/>
  <c r="DO53" i="13"/>
  <c r="CW54" i="13"/>
  <c r="P321" i="9"/>
  <c r="CX54" i="13"/>
  <c r="P322" i="9"/>
  <c r="CY54" i="13"/>
  <c r="P323" i="9"/>
  <c r="CZ54" i="13"/>
  <c r="P324" i="9"/>
  <c r="DA54" i="13"/>
  <c r="P325" i="9"/>
  <c r="DB54" i="13"/>
  <c r="P326" i="9"/>
  <c r="DC54" i="13"/>
  <c r="T321" i="9"/>
  <c r="DD54" i="13"/>
  <c r="T322" i="9"/>
  <c r="DE54" i="13"/>
  <c r="T323" i="9"/>
  <c r="DF54" i="13"/>
  <c r="T324" i="9"/>
  <c r="DG54" i="13"/>
  <c r="T325" i="9"/>
  <c r="DH54" i="13"/>
  <c r="T326" i="9"/>
  <c r="DI54" i="13"/>
  <c r="X321" i="9"/>
  <c r="DJ54" i="13"/>
  <c r="X322" i="9"/>
  <c r="DK54" i="13"/>
  <c r="X323" i="9"/>
  <c r="DL54" i="13"/>
  <c r="X324" i="9"/>
  <c r="DM54" i="13"/>
  <c r="X325" i="9"/>
  <c r="DN54" i="13"/>
  <c r="X326" i="9"/>
  <c r="DO54" i="13"/>
  <c r="CW55" i="13"/>
  <c r="P327" i="9"/>
  <c r="CX55" i="13"/>
  <c r="P328" i="9"/>
  <c r="CY55" i="13"/>
  <c r="P329" i="9"/>
  <c r="CZ55" i="13"/>
  <c r="P330" i="9"/>
  <c r="DA55" i="13"/>
  <c r="P331" i="9"/>
  <c r="DB55" i="13"/>
  <c r="P332" i="9"/>
  <c r="DC55" i="13"/>
  <c r="T327" i="9"/>
  <c r="DD55" i="13"/>
  <c r="T328" i="9"/>
  <c r="DE55" i="13"/>
  <c r="T329" i="9"/>
  <c r="DF55" i="13"/>
  <c r="T330" i="9"/>
  <c r="DG55" i="13"/>
  <c r="T331" i="9"/>
  <c r="DH55" i="13"/>
  <c r="T332" i="9"/>
  <c r="DI55" i="13"/>
  <c r="X327" i="9"/>
  <c r="DJ55" i="13"/>
  <c r="X328" i="9"/>
  <c r="DK55" i="13"/>
  <c r="X329" i="9"/>
  <c r="DL55" i="13"/>
  <c r="X330" i="9"/>
  <c r="DM55" i="13"/>
  <c r="X331" i="9"/>
  <c r="DN55" i="13"/>
  <c r="X332" i="9"/>
  <c r="DO55" i="13"/>
  <c r="CW56" i="13"/>
  <c r="P333" i="9"/>
  <c r="CX56" i="13"/>
  <c r="P334" i="9"/>
  <c r="CY56" i="13"/>
  <c r="P335" i="9"/>
  <c r="CZ56" i="13"/>
  <c r="P336" i="9"/>
  <c r="DA56" i="13"/>
  <c r="P337" i="9"/>
  <c r="DB56" i="13"/>
  <c r="P338" i="9"/>
  <c r="DC56" i="13"/>
  <c r="T333" i="9"/>
  <c r="DD56" i="13"/>
  <c r="T334" i="9"/>
  <c r="DE56" i="13"/>
  <c r="T335" i="9"/>
  <c r="DF56" i="13"/>
  <c r="T336" i="9"/>
  <c r="DG56" i="13"/>
  <c r="T337" i="9"/>
  <c r="DH56" i="13"/>
  <c r="T338" i="9"/>
  <c r="DI56" i="13"/>
  <c r="X333" i="9"/>
  <c r="DJ56" i="13"/>
  <c r="X334" i="9"/>
  <c r="DK56" i="13"/>
  <c r="X335" i="9"/>
  <c r="DL56" i="13"/>
  <c r="X336" i="9"/>
  <c r="DM56" i="13"/>
  <c r="X337" i="9"/>
  <c r="DN56" i="13"/>
  <c r="X338" i="9"/>
  <c r="DO56" i="13"/>
  <c r="CW57" i="13"/>
  <c r="P339" i="9"/>
  <c r="CX57" i="13"/>
  <c r="P340" i="9"/>
  <c r="CY57" i="13"/>
  <c r="P341" i="9"/>
  <c r="CZ57" i="13"/>
  <c r="P342" i="9"/>
  <c r="DA57" i="13"/>
  <c r="P343" i="9"/>
  <c r="DB57" i="13"/>
  <c r="P344" i="9"/>
  <c r="DC57" i="13"/>
  <c r="T339" i="9"/>
  <c r="DD57" i="13"/>
  <c r="T340" i="9"/>
  <c r="DE57" i="13"/>
  <c r="T341" i="9"/>
  <c r="DF57" i="13"/>
  <c r="T342" i="9"/>
  <c r="DG57" i="13"/>
  <c r="T343" i="9"/>
  <c r="DH57" i="13"/>
  <c r="T344" i="9"/>
  <c r="DI57" i="13"/>
  <c r="X339" i="9"/>
  <c r="DJ57" i="13"/>
  <c r="X340" i="9"/>
  <c r="DK57" i="13"/>
  <c r="X341" i="9"/>
  <c r="DL57" i="13"/>
  <c r="X342" i="9"/>
  <c r="DM57" i="13"/>
  <c r="X343" i="9"/>
  <c r="DN57" i="13"/>
  <c r="X344" i="9"/>
  <c r="DO57" i="13"/>
  <c r="CW58" i="13"/>
  <c r="P345" i="9"/>
  <c r="CX58" i="13"/>
  <c r="P346" i="9"/>
  <c r="CY58" i="13"/>
  <c r="P347" i="9"/>
  <c r="CZ58" i="13"/>
  <c r="P348" i="9"/>
  <c r="DA58" i="13"/>
  <c r="P349" i="9"/>
  <c r="DB58" i="13"/>
  <c r="P350" i="9"/>
  <c r="DC58" i="13"/>
  <c r="T345" i="9"/>
  <c r="DD58" i="13"/>
  <c r="T346" i="9"/>
  <c r="DE58" i="13"/>
  <c r="T347" i="9"/>
  <c r="DF58" i="13"/>
  <c r="T348" i="9"/>
  <c r="DG58" i="13"/>
  <c r="T349" i="9"/>
  <c r="DH58" i="13"/>
  <c r="T350" i="9"/>
  <c r="DI58" i="13"/>
  <c r="X345" i="9"/>
  <c r="DJ58" i="13"/>
  <c r="X346" i="9"/>
  <c r="DK58" i="13"/>
  <c r="X347" i="9"/>
  <c r="DL58" i="13"/>
  <c r="X348" i="9"/>
  <c r="DM58" i="13"/>
  <c r="X349" i="9"/>
  <c r="DN58" i="13"/>
  <c r="X350" i="9"/>
  <c r="DO58" i="13"/>
  <c r="CW59" i="13"/>
  <c r="P351" i="9"/>
  <c r="CX59" i="13"/>
  <c r="P352" i="9"/>
  <c r="CY59" i="13"/>
  <c r="P353" i="9"/>
  <c r="CZ59" i="13"/>
  <c r="P354" i="9"/>
  <c r="DA59" i="13"/>
  <c r="P355" i="9"/>
  <c r="DB59" i="13"/>
  <c r="P356" i="9"/>
  <c r="DC59" i="13"/>
  <c r="T351" i="9"/>
  <c r="DD59" i="13"/>
  <c r="T352" i="9"/>
  <c r="DE59" i="13"/>
  <c r="T353" i="9"/>
  <c r="DF59" i="13"/>
  <c r="T354" i="9"/>
  <c r="DG59" i="13"/>
  <c r="T355" i="9"/>
  <c r="DH59" i="13"/>
  <c r="T356" i="9"/>
  <c r="DI59" i="13"/>
  <c r="X351" i="9"/>
  <c r="DJ59" i="13"/>
  <c r="X352" i="9"/>
  <c r="DK59" i="13"/>
  <c r="X353" i="9"/>
  <c r="DL59" i="13"/>
  <c r="X354" i="9"/>
  <c r="DM59" i="13"/>
  <c r="X355" i="9"/>
  <c r="DN59" i="13"/>
  <c r="X356" i="9"/>
  <c r="DO59" i="13"/>
  <c r="CW60" i="13"/>
  <c r="P357" i="9"/>
  <c r="CX60" i="13"/>
  <c r="P358" i="9"/>
  <c r="CY60" i="13"/>
  <c r="P359" i="9"/>
  <c r="CZ60" i="13"/>
  <c r="P360" i="9"/>
  <c r="DA60" i="13"/>
  <c r="P361" i="9"/>
  <c r="DB60" i="13"/>
  <c r="P362" i="9"/>
  <c r="DC60" i="13"/>
  <c r="T357" i="9"/>
  <c r="DD60" i="13"/>
  <c r="T358" i="9"/>
  <c r="DE60" i="13"/>
  <c r="T359" i="9"/>
  <c r="DF60" i="13"/>
  <c r="T360" i="9"/>
  <c r="DG60" i="13"/>
  <c r="T361" i="9"/>
  <c r="DH60" i="13"/>
  <c r="T362" i="9"/>
  <c r="DI60" i="13"/>
  <c r="X357" i="9"/>
  <c r="DJ60" i="13"/>
  <c r="X358" i="9"/>
  <c r="DK60" i="13"/>
  <c r="X359" i="9"/>
  <c r="DL60" i="13"/>
  <c r="X360" i="9"/>
  <c r="DM60" i="13"/>
  <c r="X361" i="9"/>
  <c r="DN60" i="13"/>
  <c r="X362" i="9"/>
  <c r="DO60" i="13"/>
  <c r="CW61" i="13"/>
  <c r="P363" i="9"/>
  <c r="CX61" i="13"/>
  <c r="P364" i="9"/>
  <c r="CY61" i="13"/>
  <c r="P365" i="9"/>
  <c r="CZ61" i="13"/>
  <c r="P366" i="9"/>
  <c r="DA61" i="13"/>
  <c r="P367" i="9"/>
  <c r="DB61" i="13"/>
  <c r="P368" i="9"/>
  <c r="DC61" i="13"/>
  <c r="T363" i="9"/>
  <c r="DD61" i="13"/>
  <c r="T364" i="9"/>
  <c r="DE61" i="13"/>
  <c r="T365" i="9"/>
  <c r="DF61" i="13"/>
  <c r="T366" i="9"/>
  <c r="DG61" i="13"/>
  <c r="T367" i="9"/>
  <c r="DH61" i="13"/>
  <c r="T368" i="9"/>
  <c r="DI61" i="13"/>
  <c r="X363" i="9"/>
  <c r="DJ61" i="13"/>
  <c r="X364" i="9"/>
  <c r="DK61" i="13"/>
  <c r="X365" i="9"/>
  <c r="DL61" i="13"/>
  <c r="X366" i="9"/>
  <c r="DM61" i="13"/>
  <c r="X367" i="9"/>
  <c r="DN61" i="13"/>
  <c r="X368" i="9"/>
  <c r="DO61" i="13"/>
  <c r="CW62" i="13"/>
  <c r="P369" i="9"/>
  <c r="CX62" i="13"/>
  <c r="P370" i="9"/>
  <c r="CY62" i="13"/>
  <c r="P371" i="9"/>
  <c r="CZ62" i="13"/>
  <c r="P372" i="9"/>
  <c r="DA62" i="13"/>
  <c r="P373" i="9"/>
  <c r="DB62" i="13"/>
  <c r="P374" i="9"/>
  <c r="DC62" i="13"/>
  <c r="T369" i="9"/>
  <c r="DD62" i="13"/>
  <c r="T370" i="9"/>
  <c r="DE62" i="13"/>
  <c r="T371" i="9"/>
  <c r="DF62" i="13"/>
  <c r="T372" i="9"/>
  <c r="DG62" i="13"/>
  <c r="T373" i="9"/>
  <c r="DH62" i="13"/>
  <c r="T374" i="9"/>
  <c r="DI62" i="13"/>
  <c r="X369" i="9"/>
  <c r="DJ62" i="13"/>
  <c r="X370" i="9"/>
  <c r="DK62" i="13"/>
  <c r="X371" i="9"/>
  <c r="DL62" i="13"/>
  <c r="X372" i="9"/>
  <c r="DM62" i="13"/>
  <c r="X373" i="9"/>
  <c r="DN62" i="13"/>
  <c r="X374" i="9"/>
  <c r="DO62" i="13"/>
  <c r="CW63" i="13"/>
  <c r="P375" i="9"/>
  <c r="CX63" i="13"/>
  <c r="P376" i="9"/>
  <c r="CY63" i="13"/>
  <c r="P377" i="9"/>
  <c r="CZ63" i="13"/>
  <c r="P378" i="9"/>
  <c r="DA63" i="13"/>
  <c r="P379" i="9"/>
  <c r="DB63" i="13"/>
  <c r="P380" i="9"/>
  <c r="DC63" i="13"/>
  <c r="T375" i="9"/>
  <c r="DD63" i="13"/>
  <c r="T376" i="9"/>
  <c r="DE63" i="13"/>
  <c r="T377" i="9"/>
  <c r="DF63" i="13"/>
  <c r="T378" i="9"/>
  <c r="DG63" i="13"/>
  <c r="T379" i="9"/>
  <c r="DH63" i="13"/>
  <c r="T380" i="9"/>
  <c r="DI63" i="13"/>
  <c r="X375" i="9"/>
  <c r="DJ63" i="13"/>
  <c r="X376" i="9"/>
  <c r="DK63" i="13"/>
  <c r="X377" i="9"/>
  <c r="DL63" i="13"/>
  <c r="X378" i="9"/>
  <c r="DM63" i="13"/>
  <c r="X379" i="9"/>
  <c r="DN63" i="13"/>
  <c r="X380" i="9"/>
  <c r="DO63" i="13"/>
  <c r="CW64" i="13"/>
  <c r="P381" i="9"/>
  <c r="CX64" i="13"/>
  <c r="P382" i="9"/>
  <c r="CY64" i="13"/>
  <c r="P383" i="9"/>
  <c r="CZ64" i="13"/>
  <c r="P384" i="9"/>
  <c r="DA64" i="13"/>
  <c r="P385" i="9"/>
  <c r="DB64" i="13"/>
  <c r="P386" i="9"/>
  <c r="DC64" i="13"/>
  <c r="T381" i="9"/>
  <c r="DD64" i="13"/>
  <c r="T382" i="9"/>
  <c r="DE64" i="13"/>
  <c r="T383" i="9"/>
  <c r="DF64" i="13"/>
  <c r="T384" i="9"/>
  <c r="DG64" i="13"/>
  <c r="T385" i="9"/>
  <c r="DH64" i="13"/>
  <c r="T386" i="9"/>
  <c r="DI64" i="13"/>
  <c r="X381" i="9"/>
  <c r="DJ64" i="13"/>
  <c r="X382" i="9"/>
  <c r="DK64" i="13"/>
  <c r="X383" i="9"/>
  <c r="DL64" i="13"/>
  <c r="X384" i="9"/>
  <c r="DM64" i="13"/>
  <c r="X385" i="9"/>
  <c r="DN64" i="13"/>
  <c r="X386" i="9"/>
  <c r="DO64" i="13"/>
  <c r="CW65" i="13"/>
  <c r="P387" i="9"/>
  <c r="CX65" i="13"/>
  <c r="P388" i="9"/>
  <c r="CY65" i="13"/>
  <c r="P389" i="9"/>
  <c r="CZ65" i="13"/>
  <c r="P390" i="9"/>
  <c r="DA65" i="13"/>
  <c r="P391" i="9"/>
  <c r="DB65" i="13"/>
  <c r="P392" i="9"/>
  <c r="DC65" i="13"/>
  <c r="T387" i="9"/>
  <c r="DD65" i="13"/>
  <c r="T388" i="9"/>
  <c r="DE65" i="13"/>
  <c r="T389" i="9"/>
  <c r="DF65" i="13"/>
  <c r="T390" i="9"/>
  <c r="DG65" i="13"/>
  <c r="T391" i="9"/>
  <c r="DH65" i="13"/>
  <c r="T392" i="9"/>
  <c r="DI65" i="13"/>
  <c r="X387" i="9"/>
  <c r="DJ65" i="13"/>
  <c r="X388" i="9"/>
  <c r="DK65" i="13"/>
  <c r="X389" i="9"/>
  <c r="DL65" i="13"/>
  <c r="X390" i="9"/>
  <c r="DM65" i="13"/>
  <c r="X391" i="9"/>
  <c r="DN65" i="13"/>
  <c r="X392" i="9"/>
  <c r="DO65" i="13"/>
  <c r="CW66" i="13"/>
  <c r="P393" i="9"/>
  <c r="CX66" i="13"/>
  <c r="P394" i="9"/>
  <c r="CY66" i="13"/>
  <c r="P395" i="9"/>
  <c r="CZ66" i="13"/>
  <c r="P396" i="9"/>
  <c r="DA66" i="13"/>
  <c r="P397" i="9"/>
  <c r="DB66" i="13"/>
  <c r="P398" i="9"/>
  <c r="DC66" i="13"/>
  <c r="T393" i="9"/>
  <c r="DD66" i="13"/>
  <c r="T394" i="9"/>
  <c r="DE66" i="13"/>
  <c r="T395" i="9"/>
  <c r="DF66" i="13"/>
  <c r="T396" i="9"/>
  <c r="DG66" i="13"/>
  <c r="T397" i="9"/>
  <c r="DH66" i="13"/>
  <c r="T398" i="9"/>
  <c r="DI66" i="13"/>
  <c r="X393" i="9"/>
  <c r="DJ66" i="13"/>
  <c r="X394" i="9"/>
  <c r="DK66" i="13"/>
  <c r="X395" i="9"/>
  <c r="DL66" i="13"/>
  <c r="X396" i="9"/>
  <c r="DM66" i="13"/>
  <c r="X397" i="9"/>
  <c r="DN66" i="13"/>
  <c r="X398" i="9"/>
  <c r="DO66" i="13"/>
  <c r="CW67" i="13"/>
  <c r="P399" i="9"/>
  <c r="CX67" i="13"/>
  <c r="P400" i="9"/>
  <c r="CY67" i="13"/>
  <c r="P401" i="9"/>
  <c r="CZ67" i="13"/>
  <c r="P402" i="9"/>
  <c r="DA67" i="13"/>
  <c r="P403" i="9"/>
  <c r="DB67" i="13"/>
  <c r="P404" i="9"/>
  <c r="DC67" i="13"/>
  <c r="T399" i="9"/>
  <c r="DD67" i="13"/>
  <c r="T400" i="9"/>
  <c r="DE67" i="13"/>
  <c r="T401" i="9"/>
  <c r="DF67" i="13"/>
  <c r="T402" i="9"/>
  <c r="DG67" i="13"/>
  <c r="T403" i="9"/>
  <c r="DH67" i="13"/>
  <c r="T404" i="9"/>
  <c r="DI67" i="13"/>
  <c r="X399" i="9"/>
  <c r="DJ67" i="13"/>
  <c r="X400" i="9"/>
  <c r="DK67" i="13"/>
  <c r="X401" i="9"/>
  <c r="DL67" i="13"/>
  <c r="X402" i="9"/>
  <c r="DM67" i="13"/>
  <c r="X403" i="9"/>
  <c r="DN67" i="13"/>
  <c r="X404" i="9"/>
  <c r="DO67" i="13"/>
  <c r="CW68" i="13"/>
  <c r="P405" i="9"/>
  <c r="CX68" i="13"/>
  <c r="P406" i="9"/>
  <c r="CY68" i="13"/>
  <c r="P407" i="9"/>
  <c r="CZ68" i="13"/>
  <c r="P408" i="9"/>
  <c r="DA68" i="13"/>
  <c r="P409" i="9"/>
  <c r="DB68" i="13"/>
  <c r="P410" i="9"/>
  <c r="DC68" i="13"/>
  <c r="T405" i="9"/>
  <c r="DD68" i="13"/>
  <c r="T406" i="9"/>
  <c r="DE68" i="13"/>
  <c r="T407" i="9"/>
  <c r="DF68" i="13"/>
  <c r="T408" i="9"/>
  <c r="DG68" i="13"/>
  <c r="T409" i="9"/>
  <c r="DH68" i="13"/>
  <c r="T410" i="9"/>
  <c r="DI68" i="13"/>
  <c r="X405" i="9"/>
  <c r="DJ68" i="13"/>
  <c r="X406" i="9"/>
  <c r="DK68" i="13"/>
  <c r="X407" i="9"/>
  <c r="DL68" i="13"/>
  <c r="X408" i="9"/>
  <c r="DM68" i="13"/>
  <c r="X409" i="9"/>
  <c r="DN68" i="13"/>
  <c r="X410" i="9"/>
  <c r="DO68" i="13"/>
  <c r="CW69" i="13"/>
  <c r="P411" i="9"/>
  <c r="CX69" i="13"/>
  <c r="P412" i="9"/>
  <c r="CY69" i="13"/>
  <c r="P413" i="9"/>
  <c r="CZ69" i="13"/>
  <c r="P414" i="9"/>
  <c r="DA69" i="13"/>
  <c r="P415" i="9"/>
  <c r="DB69" i="13"/>
  <c r="P416" i="9"/>
  <c r="DC69" i="13"/>
  <c r="T411" i="9"/>
  <c r="DD69" i="13"/>
  <c r="T412" i="9"/>
  <c r="DE69" i="13"/>
  <c r="T413" i="9"/>
  <c r="DF69" i="13"/>
  <c r="T414" i="9"/>
  <c r="DG69" i="13"/>
  <c r="T415" i="9"/>
  <c r="DH69" i="13"/>
  <c r="T416" i="9"/>
  <c r="DI69" i="13"/>
  <c r="X411" i="9"/>
  <c r="DJ69" i="13"/>
  <c r="X412" i="9"/>
  <c r="DK69" i="13"/>
  <c r="X413" i="9"/>
  <c r="DL69" i="13"/>
  <c r="X414" i="9"/>
  <c r="DM69" i="13"/>
  <c r="X415" i="9"/>
  <c r="DN69" i="13"/>
  <c r="X416" i="9"/>
  <c r="DO69" i="13"/>
  <c r="CW70" i="13"/>
  <c r="P417" i="9"/>
  <c r="CX70" i="13"/>
  <c r="P418" i="9"/>
  <c r="CY70" i="13"/>
  <c r="P419" i="9"/>
  <c r="CZ70" i="13"/>
  <c r="P420" i="9"/>
  <c r="DA70" i="13"/>
  <c r="P421" i="9"/>
  <c r="DB70" i="13"/>
  <c r="P422" i="9"/>
  <c r="DC70" i="13"/>
  <c r="T417" i="9"/>
  <c r="DD70" i="13"/>
  <c r="T418" i="9"/>
  <c r="DE70" i="13"/>
  <c r="T419" i="9"/>
  <c r="DF70" i="13"/>
  <c r="T420" i="9"/>
  <c r="DG70" i="13"/>
  <c r="T421" i="9"/>
  <c r="DH70" i="13"/>
  <c r="T422" i="9"/>
  <c r="DI70" i="13"/>
  <c r="X417" i="9"/>
  <c r="DJ70" i="13"/>
  <c r="X418" i="9"/>
  <c r="DK70" i="13"/>
  <c r="X419" i="9"/>
  <c r="DL70" i="13"/>
  <c r="X420" i="9"/>
  <c r="DM70" i="13"/>
  <c r="X421" i="9"/>
  <c r="DN70" i="13"/>
  <c r="X422" i="9"/>
  <c r="DO70" i="13"/>
  <c r="CW71" i="13"/>
  <c r="P423" i="9"/>
  <c r="CX71" i="13"/>
  <c r="P424" i="9"/>
  <c r="CY71" i="13"/>
  <c r="P425" i="9"/>
  <c r="CZ71" i="13"/>
  <c r="P426" i="9"/>
  <c r="DA71" i="13"/>
  <c r="P427" i="9"/>
  <c r="DB71" i="13"/>
  <c r="P428" i="9"/>
  <c r="DC71" i="13"/>
  <c r="T423" i="9"/>
  <c r="DD71" i="13"/>
  <c r="T424" i="9"/>
  <c r="DE71" i="13"/>
  <c r="T425" i="9"/>
  <c r="DF71" i="13"/>
  <c r="T426" i="9"/>
  <c r="DG71" i="13"/>
  <c r="T427" i="9"/>
  <c r="DH71" i="13"/>
  <c r="T428" i="9"/>
  <c r="DI71" i="13"/>
  <c r="X423" i="9"/>
  <c r="DJ71" i="13"/>
  <c r="X424" i="9"/>
  <c r="DK71" i="13"/>
  <c r="X425" i="9"/>
  <c r="DL71" i="13"/>
  <c r="X426" i="9"/>
  <c r="DM71" i="13"/>
  <c r="X427" i="9"/>
  <c r="DN71" i="13"/>
  <c r="X428" i="9"/>
  <c r="DO71" i="13"/>
  <c r="CW72" i="13"/>
  <c r="P429" i="9"/>
  <c r="CX72" i="13"/>
  <c r="P430" i="9"/>
  <c r="CY72" i="13"/>
  <c r="P431" i="9"/>
  <c r="CZ72" i="13"/>
  <c r="P432" i="9"/>
  <c r="DA72" i="13"/>
  <c r="P433" i="9"/>
  <c r="DB72" i="13"/>
  <c r="P434" i="9"/>
  <c r="DC72" i="13"/>
  <c r="T429" i="9"/>
  <c r="DD72" i="13"/>
  <c r="T430" i="9"/>
  <c r="DE72" i="13"/>
  <c r="T431" i="9"/>
  <c r="DF72" i="13"/>
  <c r="T432" i="9"/>
  <c r="DG72" i="13"/>
  <c r="T433" i="9"/>
  <c r="DH72" i="13"/>
  <c r="T434" i="9"/>
  <c r="DI72" i="13"/>
  <c r="X429" i="9"/>
  <c r="DJ72" i="13"/>
  <c r="X430" i="9"/>
  <c r="DK72" i="13"/>
  <c r="X431" i="9"/>
  <c r="DL72" i="13"/>
  <c r="X432" i="9"/>
  <c r="DM72" i="13"/>
  <c r="X433" i="9"/>
  <c r="DN72" i="13"/>
  <c r="X434" i="9"/>
  <c r="DO72" i="13"/>
  <c r="CW73" i="13"/>
  <c r="P435" i="9"/>
  <c r="CX73" i="13"/>
  <c r="P436" i="9"/>
  <c r="CY73" i="13"/>
  <c r="P437" i="9"/>
  <c r="CZ73" i="13"/>
  <c r="P438" i="9"/>
  <c r="DA73" i="13"/>
  <c r="P439" i="9"/>
  <c r="DB73" i="13"/>
  <c r="P440" i="9"/>
  <c r="DC73" i="13"/>
  <c r="T435" i="9"/>
  <c r="DD73" i="13"/>
  <c r="T436" i="9"/>
  <c r="DE73" i="13"/>
  <c r="T437" i="9"/>
  <c r="DF73" i="13"/>
  <c r="T438" i="9"/>
  <c r="DG73" i="13"/>
  <c r="T439" i="9"/>
  <c r="DH73" i="13"/>
  <c r="T440" i="9"/>
  <c r="DI73" i="13"/>
  <c r="X435" i="9"/>
  <c r="DJ73" i="13"/>
  <c r="X436" i="9"/>
  <c r="DK73" i="13"/>
  <c r="X437" i="9"/>
  <c r="DL73" i="13"/>
  <c r="X438" i="9"/>
  <c r="DM73" i="13"/>
  <c r="X439" i="9"/>
  <c r="DN73" i="13"/>
  <c r="X440" i="9"/>
  <c r="DO73" i="13"/>
  <c r="CW74" i="13"/>
  <c r="P441" i="9"/>
  <c r="CX74" i="13"/>
  <c r="P442" i="9"/>
  <c r="CY74" i="13"/>
  <c r="P443" i="9"/>
  <c r="CZ74" i="13"/>
  <c r="P444" i="9"/>
  <c r="DA74" i="13"/>
  <c r="P445" i="9"/>
  <c r="DB74" i="13"/>
  <c r="P446" i="9"/>
  <c r="DC74" i="13"/>
  <c r="T441" i="9"/>
  <c r="DD74" i="13"/>
  <c r="T442" i="9"/>
  <c r="DE74" i="13"/>
  <c r="T443" i="9"/>
  <c r="DF74" i="13"/>
  <c r="T444" i="9"/>
  <c r="DG74" i="13"/>
  <c r="T445" i="9"/>
  <c r="DH74" i="13"/>
  <c r="T446" i="9"/>
  <c r="DI74" i="13"/>
  <c r="X441" i="9"/>
  <c r="DJ74" i="13"/>
  <c r="X442" i="9"/>
  <c r="DK74" i="13"/>
  <c r="X443" i="9"/>
  <c r="DL74" i="13"/>
  <c r="X444" i="9"/>
  <c r="DM74" i="13"/>
  <c r="X445" i="9"/>
  <c r="DN74" i="13"/>
  <c r="X446" i="9"/>
  <c r="DO74" i="13"/>
  <c r="CW75" i="13"/>
  <c r="P447" i="9"/>
  <c r="CX75" i="13"/>
  <c r="P448" i="9"/>
  <c r="CY75" i="13"/>
  <c r="P449" i="9"/>
  <c r="CZ75" i="13"/>
  <c r="P450" i="9"/>
  <c r="DA75" i="13"/>
  <c r="P451" i="9"/>
  <c r="DB75" i="13"/>
  <c r="P452" i="9"/>
  <c r="DC75" i="13"/>
  <c r="T447" i="9"/>
  <c r="DD75" i="13"/>
  <c r="T448" i="9"/>
  <c r="DE75" i="13"/>
  <c r="T449" i="9"/>
  <c r="DF75" i="13"/>
  <c r="T450" i="9"/>
  <c r="DG75" i="13"/>
  <c r="T451" i="9"/>
  <c r="DH75" i="13"/>
  <c r="T452" i="9"/>
  <c r="DI75" i="13"/>
  <c r="X447" i="9"/>
  <c r="DJ75" i="13"/>
  <c r="X448" i="9"/>
  <c r="DK75" i="13"/>
  <c r="X449" i="9"/>
  <c r="DL75" i="13"/>
  <c r="X450" i="9"/>
  <c r="DM75" i="13"/>
  <c r="X451" i="9"/>
  <c r="DN75" i="13"/>
  <c r="X452" i="9"/>
  <c r="DO75" i="13"/>
  <c r="CW76" i="13"/>
  <c r="P453" i="9"/>
  <c r="CX76" i="13"/>
  <c r="P454" i="9"/>
  <c r="CY76" i="13"/>
  <c r="P455" i="9"/>
  <c r="CZ76" i="13"/>
  <c r="P456" i="9"/>
  <c r="DA76" i="13"/>
  <c r="P457" i="9"/>
  <c r="DB76" i="13"/>
  <c r="P458" i="9"/>
  <c r="DC76" i="13"/>
  <c r="T453" i="9"/>
  <c r="DD76" i="13"/>
  <c r="T454" i="9"/>
  <c r="DE76" i="13"/>
  <c r="T455" i="9"/>
  <c r="DF76" i="13"/>
  <c r="T456" i="9"/>
  <c r="DG76" i="13"/>
  <c r="T457" i="9"/>
  <c r="DH76" i="13"/>
  <c r="T458" i="9"/>
  <c r="DI76" i="13"/>
  <c r="X453" i="9"/>
  <c r="DJ76" i="13"/>
  <c r="X454" i="9"/>
  <c r="DK76" i="13"/>
  <c r="X455" i="9"/>
  <c r="DL76" i="13"/>
  <c r="X456" i="9"/>
  <c r="DM76" i="13"/>
  <c r="X457" i="9"/>
  <c r="DN76" i="13"/>
  <c r="X458" i="9"/>
  <c r="DO76" i="13"/>
  <c r="CW77" i="13"/>
  <c r="P459" i="9"/>
  <c r="CX77" i="13"/>
  <c r="P460" i="9"/>
  <c r="CY77" i="13"/>
  <c r="P461" i="9"/>
  <c r="CZ77" i="13"/>
  <c r="P462" i="9"/>
  <c r="DA77" i="13"/>
  <c r="P463" i="9"/>
  <c r="DB77" i="13"/>
  <c r="P464" i="9"/>
  <c r="DC77" i="13"/>
  <c r="T459" i="9"/>
  <c r="DD77" i="13"/>
  <c r="T460" i="9"/>
  <c r="DE77" i="13"/>
  <c r="T461" i="9"/>
  <c r="DF77" i="13"/>
  <c r="T462" i="9"/>
  <c r="DG77" i="13"/>
  <c r="T463" i="9"/>
  <c r="DH77" i="13"/>
  <c r="T464" i="9"/>
  <c r="DI77" i="13"/>
  <c r="X459" i="9"/>
  <c r="DJ77" i="13"/>
  <c r="X460" i="9"/>
  <c r="DK77" i="13"/>
  <c r="X461" i="9"/>
  <c r="DL77" i="13"/>
  <c r="X462" i="9"/>
  <c r="DM77" i="13"/>
  <c r="X463" i="9"/>
  <c r="DN77" i="13"/>
  <c r="X464" i="9"/>
  <c r="DO77" i="13"/>
  <c r="CW78" i="13"/>
  <c r="P465" i="9"/>
  <c r="CX78" i="13"/>
  <c r="P466" i="9"/>
  <c r="CY78" i="13"/>
  <c r="P467" i="9"/>
  <c r="CZ78" i="13"/>
  <c r="P468" i="9"/>
  <c r="DA78" i="13"/>
  <c r="P469" i="9"/>
  <c r="DB78" i="13"/>
  <c r="P470" i="9"/>
  <c r="DC78" i="13"/>
  <c r="T465" i="9"/>
  <c r="DD78" i="13"/>
  <c r="T466" i="9"/>
  <c r="DE78" i="13"/>
  <c r="T467" i="9"/>
  <c r="DF78" i="13"/>
  <c r="T468" i="9"/>
  <c r="DG78" i="13"/>
  <c r="T469" i="9"/>
  <c r="DH78" i="13"/>
  <c r="T470" i="9"/>
  <c r="DI78" i="13"/>
  <c r="X465" i="9"/>
  <c r="DJ78" i="13"/>
  <c r="X466" i="9"/>
  <c r="DK78" i="13"/>
  <c r="X467" i="9"/>
  <c r="DL78" i="13"/>
  <c r="X468" i="9"/>
  <c r="DM78" i="13"/>
  <c r="X469" i="9"/>
  <c r="DN78" i="13"/>
  <c r="X470" i="9"/>
  <c r="DO78" i="13"/>
  <c r="CW79" i="13"/>
  <c r="P471" i="9"/>
  <c r="CX79" i="13"/>
  <c r="P472" i="9"/>
  <c r="CY79" i="13"/>
  <c r="P473" i="9"/>
  <c r="CZ79" i="13"/>
  <c r="P474" i="9"/>
  <c r="DA79" i="13"/>
  <c r="P475" i="9"/>
  <c r="DB79" i="13"/>
  <c r="P476" i="9"/>
  <c r="DC79" i="13"/>
  <c r="T471" i="9"/>
  <c r="DD79" i="13"/>
  <c r="T472" i="9"/>
  <c r="DE79" i="13"/>
  <c r="T473" i="9"/>
  <c r="DF79" i="13"/>
  <c r="T474" i="9"/>
  <c r="DG79" i="13"/>
  <c r="T475" i="9"/>
  <c r="DH79" i="13"/>
  <c r="T476" i="9"/>
  <c r="DI79" i="13"/>
  <c r="X471" i="9"/>
  <c r="DJ79" i="13"/>
  <c r="X472" i="9"/>
  <c r="DK79" i="13"/>
  <c r="X473" i="9"/>
  <c r="DL79" i="13"/>
  <c r="X474" i="9"/>
  <c r="DM79" i="13"/>
  <c r="X475" i="9"/>
  <c r="DN79" i="13"/>
  <c r="X476" i="9"/>
  <c r="DO79" i="13"/>
  <c r="CW80" i="13"/>
  <c r="P477" i="9"/>
  <c r="CX80" i="13"/>
  <c r="P478" i="9"/>
  <c r="CY80" i="13"/>
  <c r="P479" i="9"/>
  <c r="CZ80" i="13"/>
  <c r="P480" i="9"/>
  <c r="DA80" i="13"/>
  <c r="P481" i="9"/>
  <c r="DB80" i="13"/>
  <c r="P482" i="9"/>
  <c r="DC80" i="13"/>
  <c r="T477" i="9"/>
  <c r="DD80" i="13"/>
  <c r="T478" i="9"/>
  <c r="DE80" i="13"/>
  <c r="T479" i="9"/>
  <c r="DF80" i="13"/>
  <c r="T480" i="9"/>
  <c r="DG80" i="13"/>
  <c r="T481" i="9"/>
  <c r="DH80" i="13"/>
  <c r="T482" i="9"/>
  <c r="DI80" i="13"/>
  <c r="X477" i="9"/>
  <c r="DJ80" i="13"/>
  <c r="X478" i="9"/>
  <c r="DK80" i="13"/>
  <c r="X479" i="9"/>
  <c r="DL80" i="13"/>
  <c r="X480" i="9"/>
  <c r="DM80" i="13"/>
  <c r="X481" i="9"/>
  <c r="DN80" i="13"/>
  <c r="X482" i="9"/>
  <c r="DO80" i="13"/>
  <c r="CW81" i="13"/>
  <c r="P483" i="9"/>
  <c r="CX81" i="13"/>
  <c r="P484" i="9"/>
  <c r="CY81" i="13"/>
  <c r="P485" i="9"/>
  <c r="CZ81" i="13"/>
  <c r="P486" i="9"/>
  <c r="DA81" i="13"/>
  <c r="P487" i="9"/>
  <c r="DB81" i="13"/>
  <c r="P488" i="9"/>
  <c r="DC81" i="13"/>
  <c r="T483" i="9"/>
  <c r="DD81" i="13"/>
  <c r="T484" i="9"/>
  <c r="DE81" i="13"/>
  <c r="T485" i="9"/>
  <c r="DF81" i="13"/>
  <c r="T486" i="9"/>
  <c r="DG81" i="13"/>
  <c r="T487" i="9"/>
  <c r="DH81" i="13"/>
  <c r="T488" i="9"/>
  <c r="DI81" i="13"/>
  <c r="X483" i="9"/>
  <c r="DJ81" i="13"/>
  <c r="X484" i="9"/>
  <c r="DK81" i="13"/>
  <c r="X485" i="9"/>
  <c r="DL81" i="13"/>
  <c r="X486" i="9"/>
  <c r="DM81" i="13"/>
  <c r="X487" i="9"/>
  <c r="DN81" i="13"/>
  <c r="X488" i="9"/>
  <c r="DO81" i="13"/>
  <c r="CW82" i="13"/>
  <c r="P489" i="9"/>
  <c r="CX82" i="13"/>
  <c r="P490" i="9"/>
  <c r="CY82" i="13"/>
  <c r="P491" i="9"/>
  <c r="CZ82" i="13"/>
  <c r="P492" i="9"/>
  <c r="DA82" i="13"/>
  <c r="P493" i="9"/>
  <c r="DB82" i="13"/>
  <c r="P494" i="9"/>
  <c r="DC82" i="13"/>
  <c r="T489" i="9"/>
  <c r="DD82" i="13"/>
  <c r="T490" i="9"/>
  <c r="DE82" i="13"/>
  <c r="T491" i="9"/>
  <c r="DF82" i="13"/>
  <c r="T492" i="9"/>
  <c r="DG82" i="13"/>
  <c r="T493" i="9"/>
  <c r="DH82" i="13"/>
  <c r="T494" i="9"/>
  <c r="DI82" i="13"/>
  <c r="X489" i="9"/>
  <c r="DJ82" i="13"/>
  <c r="X490" i="9"/>
  <c r="DK82" i="13"/>
  <c r="X491" i="9"/>
  <c r="DL82" i="13"/>
  <c r="X492" i="9"/>
  <c r="DM82" i="13"/>
  <c r="X493" i="9"/>
  <c r="DN82" i="13"/>
  <c r="X494" i="9"/>
  <c r="DO82" i="13"/>
  <c r="CW83" i="13"/>
  <c r="P495" i="9"/>
  <c r="CX83" i="13"/>
  <c r="P496" i="9"/>
  <c r="CY83" i="13"/>
  <c r="P497" i="9"/>
  <c r="CZ83" i="13"/>
  <c r="P498" i="9"/>
  <c r="DA83" i="13"/>
  <c r="P499" i="9"/>
  <c r="DB83" i="13"/>
  <c r="P500" i="9"/>
  <c r="DC83" i="13"/>
  <c r="T495" i="9"/>
  <c r="DD83" i="13"/>
  <c r="T496" i="9"/>
  <c r="DE83" i="13"/>
  <c r="T497" i="9"/>
  <c r="DF83" i="13"/>
  <c r="T498" i="9"/>
  <c r="DG83" i="13"/>
  <c r="T499" i="9"/>
  <c r="DH83" i="13"/>
  <c r="T500" i="9"/>
  <c r="DI83" i="13"/>
  <c r="X495" i="9"/>
  <c r="DJ83" i="13"/>
  <c r="X496" i="9"/>
  <c r="DK83" i="13"/>
  <c r="X497" i="9"/>
  <c r="DL83" i="13"/>
  <c r="X498" i="9"/>
  <c r="DM83" i="13"/>
  <c r="X499" i="9"/>
  <c r="DN83" i="13"/>
  <c r="X500" i="9"/>
  <c r="DO83" i="13"/>
  <c r="CW84" i="13"/>
  <c r="P501" i="9"/>
  <c r="CX84" i="13"/>
  <c r="P502" i="9"/>
  <c r="CY84" i="13"/>
  <c r="P503" i="9"/>
  <c r="CZ84" i="13"/>
  <c r="P504" i="9"/>
  <c r="DA84" i="13"/>
  <c r="P505" i="9"/>
  <c r="DB84" i="13"/>
  <c r="P506" i="9"/>
  <c r="DC84" i="13"/>
  <c r="T501" i="9"/>
  <c r="DD84" i="13"/>
  <c r="T502" i="9"/>
  <c r="DE84" i="13"/>
  <c r="T503" i="9"/>
  <c r="DF84" i="13"/>
  <c r="T504" i="9"/>
  <c r="DG84" i="13"/>
  <c r="T505" i="9"/>
  <c r="DH84" i="13"/>
  <c r="T506" i="9"/>
  <c r="DI84" i="13"/>
  <c r="X501" i="9"/>
  <c r="DJ84" i="13"/>
  <c r="X502" i="9"/>
  <c r="DK84" i="13"/>
  <c r="X503" i="9"/>
  <c r="DL84" i="13"/>
  <c r="X504" i="9"/>
  <c r="DM84" i="13"/>
  <c r="X505" i="9"/>
  <c r="DN84" i="13"/>
  <c r="X506" i="9"/>
  <c r="DO84" i="13"/>
  <c r="CW85" i="13"/>
  <c r="P507" i="9"/>
  <c r="CX85" i="13"/>
  <c r="P508" i="9"/>
  <c r="CY85" i="13"/>
  <c r="P509" i="9"/>
  <c r="CZ85" i="13"/>
  <c r="P510" i="9"/>
  <c r="DA85" i="13"/>
  <c r="P511" i="9"/>
  <c r="DB85" i="13"/>
  <c r="P512" i="9"/>
  <c r="DC85" i="13"/>
  <c r="T507" i="9"/>
  <c r="DD85" i="13"/>
  <c r="T508" i="9"/>
  <c r="DE85" i="13"/>
  <c r="T509" i="9"/>
  <c r="DF85" i="13"/>
  <c r="T510" i="9"/>
  <c r="DG85" i="13"/>
  <c r="T511" i="9"/>
  <c r="DH85" i="13"/>
  <c r="T512" i="9"/>
  <c r="DI85" i="13"/>
  <c r="X507" i="9"/>
  <c r="DJ85" i="13"/>
  <c r="X508" i="9"/>
  <c r="DK85" i="13"/>
  <c r="X509" i="9"/>
  <c r="DL85" i="13"/>
  <c r="X510" i="9"/>
  <c r="DM85" i="13"/>
  <c r="X511" i="9"/>
  <c r="DN85" i="13"/>
  <c r="X512" i="9"/>
  <c r="DO85" i="13"/>
  <c r="CW86" i="13"/>
  <c r="P513" i="9"/>
  <c r="CX86" i="13"/>
  <c r="P514" i="9"/>
  <c r="CY86" i="13"/>
  <c r="P515" i="9"/>
  <c r="CZ86" i="13"/>
  <c r="P516" i="9"/>
  <c r="DA86" i="13"/>
  <c r="P517" i="9"/>
  <c r="DB86" i="13"/>
  <c r="P518" i="9"/>
  <c r="DC86" i="13"/>
  <c r="T513" i="9"/>
  <c r="DD86" i="13"/>
  <c r="T514" i="9"/>
  <c r="DE86" i="13"/>
  <c r="T515" i="9"/>
  <c r="DF86" i="13"/>
  <c r="T516" i="9"/>
  <c r="DG86" i="13"/>
  <c r="T517" i="9"/>
  <c r="DH86" i="13"/>
  <c r="T518" i="9"/>
  <c r="DI86" i="13"/>
  <c r="X513" i="9"/>
  <c r="DJ86" i="13"/>
  <c r="X514" i="9"/>
  <c r="DK86" i="13"/>
  <c r="X515" i="9"/>
  <c r="DL86" i="13"/>
  <c r="X516" i="9"/>
  <c r="DM86" i="13"/>
  <c r="X517" i="9"/>
  <c r="DN86" i="13"/>
  <c r="X518" i="9"/>
  <c r="DO86" i="13"/>
  <c r="CW87" i="13"/>
  <c r="P519" i="9"/>
  <c r="CX87" i="13"/>
  <c r="P520" i="9"/>
  <c r="CY87" i="13"/>
  <c r="P521" i="9"/>
  <c r="CZ87" i="13"/>
  <c r="P522" i="9"/>
  <c r="DA87" i="13"/>
  <c r="P523" i="9"/>
  <c r="DB87" i="13"/>
  <c r="P524" i="9"/>
  <c r="DC87" i="13"/>
  <c r="T519" i="9"/>
  <c r="DD87" i="13"/>
  <c r="T520" i="9"/>
  <c r="DE87" i="13"/>
  <c r="T521" i="9"/>
  <c r="DF87" i="13"/>
  <c r="T522" i="9"/>
  <c r="DG87" i="13"/>
  <c r="T523" i="9"/>
  <c r="DH87" i="13"/>
  <c r="T524" i="9"/>
  <c r="DI87" i="13"/>
  <c r="X519" i="9"/>
  <c r="DJ87" i="13"/>
  <c r="X520" i="9"/>
  <c r="DK87" i="13"/>
  <c r="X521" i="9"/>
  <c r="DL87" i="13"/>
  <c r="X522" i="9"/>
  <c r="DM87" i="13"/>
  <c r="X523" i="9"/>
  <c r="DN87" i="13"/>
  <c r="X524" i="9"/>
  <c r="DO87" i="13"/>
  <c r="CW88" i="13"/>
  <c r="P525" i="9"/>
  <c r="CX88" i="13"/>
  <c r="P526" i="9"/>
  <c r="CY88" i="13"/>
  <c r="P527" i="9"/>
  <c r="CZ88" i="13"/>
  <c r="P528" i="9"/>
  <c r="DA88" i="13"/>
  <c r="P529" i="9"/>
  <c r="DB88" i="13"/>
  <c r="P530" i="9"/>
  <c r="DC88" i="13"/>
  <c r="T525" i="9"/>
  <c r="DD88" i="13"/>
  <c r="T526" i="9"/>
  <c r="DE88" i="13"/>
  <c r="T527" i="9"/>
  <c r="DF88" i="13"/>
  <c r="T528" i="9"/>
  <c r="DG88" i="13"/>
  <c r="T529" i="9"/>
  <c r="DH88" i="13"/>
  <c r="T530" i="9"/>
  <c r="DI88" i="13"/>
  <c r="X525" i="9"/>
  <c r="DJ88" i="13"/>
  <c r="X526" i="9"/>
  <c r="DK88" i="13"/>
  <c r="X527" i="9"/>
  <c r="DL88" i="13"/>
  <c r="X528" i="9"/>
  <c r="DM88" i="13"/>
  <c r="X529" i="9"/>
  <c r="DN88" i="13"/>
  <c r="X530" i="9"/>
  <c r="DO88" i="13"/>
  <c r="CW89" i="13"/>
  <c r="P531" i="9"/>
  <c r="CX89" i="13"/>
  <c r="P532" i="9"/>
  <c r="CY89" i="13"/>
  <c r="P533" i="9"/>
  <c r="CZ89" i="13"/>
  <c r="P534" i="9"/>
  <c r="DA89" i="13"/>
  <c r="P535" i="9"/>
  <c r="DB89" i="13"/>
  <c r="P536" i="9"/>
  <c r="DC89" i="13"/>
  <c r="T531" i="9"/>
  <c r="DD89" i="13"/>
  <c r="T532" i="9"/>
  <c r="DE89" i="13"/>
  <c r="T533" i="9"/>
  <c r="DF89" i="13"/>
  <c r="T534" i="9"/>
  <c r="DG89" i="13"/>
  <c r="T535" i="9"/>
  <c r="DH89" i="13"/>
  <c r="T536" i="9"/>
  <c r="DI89" i="13"/>
  <c r="X531" i="9"/>
  <c r="DJ89" i="13"/>
  <c r="X532" i="9"/>
  <c r="DK89" i="13"/>
  <c r="X533" i="9"/>
  <c r="DL89" i="13"/>
  <c r="X534" i="9"/>
  <c r="DM89" i="13"/>
  <c r="X535" i="9"/>
  <c r="DN89" i="13"/>
  <c r="X536" i="9"/>
  <c r="DO89" i="13"/>
  <c r="CW90" i="13"/>
  <c r="P537" i="9"/>
  <c r="CX90" i="13"/>
  <c r="P538" i="9"/>
  <c r="CY90" i="13"/>
  <c r="P539" i="9"/>
  <c r="CZ90" i="13"/>
  <c r="P540" i="9"/>
  <c r="DA90" i="13"/>
  <c r="P541" i="9"/>
  <c r="DB90" i="13"/>
  <c r="P542" i="9"/>
  <c r="DC90" i="13"/>
  <c r="T537" i="9"/>
  <c r="DD90" i="13"/>
  <c r="T538" i="9"/>
  <c r="DE90" i="13"/>
  <c r="T539" i="9"/>
  <c r="DF90" i="13"/>
  <c r="T540" i="9"/>
  <c r="DG90" i="13"/>
  <c r="T541" i="9"/>
  <c r="DH90" i="13"/>
  <c r="T542" i="9"/>
  <c r="DI90" i="13"/>
  <c r="X537" i="9"/>
  <c r="DJ90" i="13"/>
  <c r="X538" i="9"/>
  <c r="DK90" i="13"/>
  <c r="X539" i="9"/>
  <c r="DL90" i="13"/>
  <c r="X540" i="9"/>
  <c r="DM90" i="13"/>
  <c r="X541" i="9"/>
  <c r="DN90" i="13"/>
  <c r="X542" i="9"/>
  <c r="DO90" i="13"/>
  <c r="CW91" i="13"/>
  <c r="P543" i="9"/>
  <c r="CX91" i="13"/>
  <c r="P544" i="9"/>
  <c r="CY91" i="13"/>
  <c r="P545" i="9"/>
  <c r="CZ91" i="13"/>
  <c r="P546" i="9"/>
  <c r="DA91" i="13"/>
  <c r="P547" i="9"/>
  <c r="DB91" i="13"/>
  <c r="P548" i="9"/>
  <c r="DC91" i="13"/>
  <c r="T543" i="9"/>
  <c r="DD91" i="13"/>
  <c r="T544" i="9"/>
  <c r="DE91" i="13"/>
  <c r="T545" i="9"/>
  <c r="DF91" i="13"/>
  <c r="T546" i="9"/>
  <c r="DG91" i="13"/>
  <c r="T547" i="9"/>
  <c r="DH91" i="13"/>
  <c r="T548" i="9"/>
  <c r="DI91" i="13"/>
  <c r="X543" i="9"/>
  <c r="DJ91" i="13"/>
  <c r="X544" i="9"/>
  <c r="DK91" i="13"/>
  <c r="X545" i="9"/>
  <c r="DL91" i="13"/>
  <c r="X546" i="9"/>
  <c r="DM91" i="13"/>
  <c r="X547" i="9"/>
  <c r="DN91" i="13"/>
  <c r="X548" i="9"/>
  <c r="DO91" i="13"/>
  <c r="CW92" i="13"/>
  <c r="P549" i="9"/>
  <c r="CX92" i="13"/>
  <c r="P550" i="9"/>
  <c r="CY92" i="13"/>
  <c r="P551" i="9"/>
  <c r="CZ92" i="13"/>
  <c r="P552" i="9"/>
  <c r="DA92" i="13"/>
  <c r="P553" i="9"/>
  <c r="DB92" i="13"/>
  <c r="P554" i="9"/>
  <c r="DC92" i="13"/>
  <c r="T549" i="9"/>
  <c r="DD92" i="13"/>
  <c r="T550" i="9"/>
  <c r="DE92" i="13"/>
  <c r="T551" i="9"/>
  <c r="DF92" i="13"/>
  <c r="T552" i="9"/>
  <c r="DG92" i="13"/>
  <c r="T553" i="9"/>
  <c r="DH92" i="13"/>
  <c r="T554" i="9"/>
  <c r="DI92" i="13"/>
  <c r="X549" i="9"/>
  <c r="DJ92" i="13"/>
  <c r="X550" i="9"/>
  <c r="DK92" i="13"/>
  <c r="X551" i="9"/>
  <c r="DL92" i="13"/>
  <c r="X552" i="9"/>
  <c r="DM92" i="13"/>
  <c r="X553" i="9"/>
  <c r="DN92" i="13"/>
  <c r="X554" i="9"/>
  <c r="DO92" i="13"/>
  <c r="CW93" i="13"/>
  <c r="P555" i="9"/>
  <c r="CX93" i="13"/>
  <c r="P556" i="9"/>
  <c r="CY93" i="13"/>
  <c r="P557" i="9"/>
  <c r="CZ93" i="13"/>
  <c r="P558" i="9"/>
  <c r="DA93" i="13"/>
  <c r="P559" i="9"/>
  <c r="DB93" i="13"/>
  <c r="P560" i="9"/>
  <c r="DC93" i="13"/>
  <c r="T555" i="9"/>
  <c r="DD93" i="13"/>
  <c r="T556" i="9"/>
  <c r="DE93" i="13"/>
  <c r="T557" i="9"/>
  <c r="DF93" i="13"/>
  <c r="T558" i="9"/>
  <c r="DG93" i="13"/>
  <c r="T559" i="9"/>
  <c r="DH93" i="13"/>
  <c r="T560" i="9"/>
  <c r="DI93" i="13"/>
  <c r="X555" i="9"/>
  <c r="DJ93" i="13"/>
  <c r="X556" i="9"/>
  <c r="DK93" i="13"/>
  <c r="X557" i="9"/>
  <c r="DL93" i="13"/>
  <c r="X558" i="9"/>
  <c r="DM93" i="13"/>
  <c r="X559" i="9"/>
  <c r="DN93" i="13"/>
  <c r="X560" i="9"/>
  <c r="DO93" i="13"/>
  <c r="CW94" i="13"/>
  <c r="P561" i="9"/>
  <c r="CX94" i="13"/>
  <c r="P562" i="9"/>
  <c r="CY94" i="13"/>
  <c r="P563" i="9"/>
  <c r="CZ94" i="13"/>
  <c r="P564" i="9"/>
  <c r="DA94" i="13"/>
  <c r="P565" i="9"/>
  <c r="DB94" i="13"/>
  <c r="P566" i="9"/>
  <c r="DC94" i="13"/>
  <c r="T561" i="9"/>
  <c r="DD94" i="13"/>
  <c r="T562" i="9"/>
  <c r="DE94" i="13"/>
  <c r="T563" i="9"/>
  <c r="DF94" i="13"/>
  <c r="T564" i="9"/>
  <c r="DG94" i="13"/>
  <c r="T565" i="9"/>
  <c r="DH94" i="13"/>
  <c r="T566" i="9"/>
  <c r="DI94" i="13"/>
  <c r="X561" i="9"/>
  <c r="DJ94" i="13"/>
  <c r="X562" i="9"/>
  <c r="DK94" i="13"/>
  <c r="X563" i="9"/>
  <c r="DL94" i="13"/>
  <c r="X564" i="9"/>
  <c r="DM94" i="13"/>
  <c r="X565" i="9"/>
  <c r="DN94" i="13"/>
  <c r="X566" i="9"/>
  <c r="DO94" i="13"/>
  <c r="CW95" i="13"/>
  <c r="P567" i="9"/>
  <c r="CX95" i="13"/>
  <c r="P568" i="9"/>
  <c r="CY95" i="13"/>
  <c r="P569" i="9"/>
  <c r="CZ95" i="13"/>
  <c r="P570" i="9"/>
  <c r="DA95" i="13"/>
  <c r="P571" i="9"/>
  <c r="DB95" i="13"/>
  <c r="P572" i="9"/>
  <c r="DC95" i="13"/>
  <c r="T567" i="9"/>
  <c r="DD95" i="13"/>
  <c r="T568" i="9"/>
  <c r="DE95" i="13"/>
  <c r="T569" i="9"/>
  <c r="DF95" i="13"/>
  <c r="T570" i="9"/>
  <c r="DG95" i="13"/>
  <c r="T571" i="9"/>
  <c r="DH95" i="13"/>
  <c r="T572" i="9"/>
  <c r="DI95" i="13"/>
  <c r="X567" i="9"/>
  <c r="DJ95" i="13"/>
  <c r="X568" i="9"/>
  <c r="DK95" i="13"/>
  <c r="X569" i="9"/>
  <c r="DL95" i="13"/>
  <c r="X570" i="9"/>
  <c r="DM95" i="13"/>
  <c r="X571" i="9"/>
  <c r="DN95" i="13"/>
  <c r="X572" i="9"/>
  <c r="DO95" i="13"/>
  <c r="CW96" i="13"/>
  <c r="P573" i="9"/>
  <c r="CX96" i="13"/>
  <c r="P574" i="9"/>
  <c r="CY96" i="13"/>
  <c r="P575" i="9"/>
  <c r="CZ96" i="13"/>
  <c r="P576" i="9"/>
  <c r="DA96" i="13"/>
  <c r="P577" i="9"/>
  <c r="DB96" i="13"/>
  <c r="P578" i="9"/>
  <c r="DC96" i="13"/>
  <c r="T573" i="9"/>
  <c r="DD96" i="13"/>
  <c r="T574" i="9"/>
  <c r="DE96" i="13"/>
  <c r="T575" i="9"/>
  <c r="DF96" i="13"/>
  <c r="T576" i="9"/>
  <c r="DG96" i="13"/>
  <c r="T577" i="9"/>
  <c r="DH96" i="13"/>
  <c r="T578" i="9"/>
  <c r="DI96" i="13"/>
  <c r="X573" i="9"/>
  <c r="DJ96" i="13"/>
  <c r="X574" i="9"/>
  <c r="DK96" i="13"/>
  <c r="X575" i="9"/>
  <c r="DL96" i="13"/>
  <c r="X576" i="9"/>
  <c r="DM96" i="13"/>
  <c r="X577" i="9"/>
  <c r="DN96" i="13"/>
  <c r="X578" i="9"/>
  <c r="DO96" i="13"/>
  <c r="CW97" i="13"/>
  <c r="P579" i="9"/>
  <c r="CX97" i="13"/>
  <c r="P580" i="9"/>
  <c r="CY97" i="13"/>
  <c r="P581" i="9"/>
  <c r="CZ97" i="13"/>
  <c r="P582" i="9"/>
  <c r="DA97" i="13"/>
  <c r="P583" i="9"/>
  <c r="DB97" i="13"/>
  <c r="P584" i="9"/>
  <c r="DC97" i="13"/>
  <c r="T579" i="9"/>
  <c r="DD97" i="13"/>
  <c r="T580" i="9"/>
  <c r="DE97" i="13"/>
  <c r="T581" i="9"/>
  <c r="DF97" i="13"/>
  <c r="T582" i="9"/>
  <c r="DG97" i="13"/>
  <c r="T583" i="9"/>
  <c r="DH97" i="13"/>
  <c r="T584" i="9"/>
  <c r="DI97" i="13"/>
  <c r="X579" i="9"/>
  <c r="DJ97" i="13"/>
  <c r="X580" i="9"/>
  <c r="DK97" i="13"/>
  <c r="X581" i="9"/>
  <c r="DL97" i="13"/>
  <c r="X582" i="9"/>
  <c r="DM97" i="13"/>
  <c r="X583" i="9"/>
  <c r="DN97" i="13"/>
  <c r="X584" i="9"/>
  <c r="DO97" i="13"/>
  <c r="CW98" i="13"/>
  <c r="P585" i="9"/>
  <c r="CX98" i="13"/>
  <c r="P586" i="9"/>
  <c r="CY98" i="13"/>
  <c r="P587" i="9"/>
  <c r="CZ98" i="13"/>
  <c r="P588" i="9"/>
  <c r="DA98" i="13"/>
  <c r="P589" i="9"/>
  <c r="DB98" i="13"/>
  <c r="P590" i="9"/>
  <c r="DC98" i="13"/>
  <c r="T585" i="9"/>
  <c r="DD98" i="13"/>
  <c r="T586" i="9"/>
  <c r="DE98" i="13"/>
  <c r="T587" i="9"/>
  <c r="DF98" i="13"/>
  <c r="T588" i="9"/>
  <c r="DG98" i="13"/>
  <c r="T589" i="9"/>
  <c r="DH98" i="13"/>
  <c r="T590" i="9"/>
  <c r="DI98" i="13"/>
  <c r="X585" i="9"/>
  <c r="DJ98" i="13"/>
  <c r="X586" i="9"/>
  <c r="DK98" i="13"/>
  <c r="X587" i="9"/>
  <c r="DL98" i="13"/>
  <c r="X588" i="9"/>
  <c r="DM98" i="13"/>
  <c r="X589" i="9"/>
  <c r="DN98" i="13"/>
  <c r="X590" i="9"/>
  <c r="DO98" i="13"/>
  <c r="CW99" i="13"/>
  <c r="P591" i="9"/>
  <c r="CX99" i="13"/>
  <c r="P592" i="9"/>
  <c r="CY99" i="13"/>
  <c r="P593" i="9"/>
  <c r="CZ99" i="13"/>
  <c r="P594" i="9"/>
  <c r="DA99" i="13"/>
  <c r="P595" i="9"/>
  <c r="DB99" i="13"/>
  <c r="P596" i="9"/>
  <c r="DC99" i="13"/>
  <c r="T591" i="9"/>
  <c r="DD99" i="13"/>
  <c r="T592" i="9"/>
  <c r="DE99" i="13"/>
  <c r="T593" i="9"/>
  <c r="DF99" i="13"/>
  <c r="T594" i="9"/>
  <c r="DG99" i="13"/>
  <c r="T595" i="9"/>
  <c r="DH99" i="13"/>
  <c r="T596" i="9"/>
  <c r="DI99" i="13"/>
  <c r="X591" i="9"/>
  <c r="DJ99" i="13"/>
  <c r="X592" i="9"/>
  <c r="DK99" i="13"/>
  <c r="X593" i="9"/>
  <c r="DL99" i="13"/>
  <c r="X594" i="9"/>
  <c r="DM99" i="13"/>
  <c r="X595" i="9"/>
  <c r="DN99" i="13"/>
  <c r="X596" i="9"/>
  <c r="DO99" i="13"/>
  <c r="CW100" i="13"/>
  <c r="P597" i="9"/>
  <c r="CX100" i="13"/>
  <c r="P598" i="9"/>
  <c r="CY100" i="13"/>
  <c r="P599" i="9"/>
  <c r="CZ100" i="13"/>
  <c r="P600" i="9"/>
  <c r="DA100" i="13"/>
  <c r="P601" i="9"/>
  <c r="DB100" i="13"/>
  <c r="P602" i="9"/>
  <c r="DC100" i="13"/>
  <c r="T597" i="9"/>
  <c r="DD100" i="13"/>
  <c r="T598" i="9"/>
  <c r="DE100" i="13"/>
  <c r="T599" i="9"/>
  <c r="DF100" i="13"/>
  <c r="T600" i="9"/>
  <c r="DG100" i="13"/>
  <c r="T601" i="9"/>
  <c r="DH100" i="13"/>
  <c r="T602" i="9"/>
  <c r="DI100" i="13"/>
  <c r="X597" i="9"/>
  <c r="DJ100" i="13"/>
  <c r="X598" i="9"/>
  <c r="DK100" i="13"/>
  <c r="X599" i="9"/>
  <c r="DL100" i="13"/>
  <c r="X600" i="9"/>
  <c r="DM100" i="13"/>
  <c r="X601" i="9"/>
  <c r="DN100" i="13"/>
  <c r="X602" i="9"/>
  <c r="DO100" i="13"/>
  <c r="CW101" i="13"/>
  <c r="P603" i="9"/>
  <c r="CX101" i="13"/>
  <c r="P604" i="9"/>
  <c r="CY101" i="13"/>
  <c r="P605" i="9"/>
  <c r="CZ101" i="13"/>
  <c r="P606" i="9"/>
  <c r="DA101" i="13"/>
  <c r="P607" i="9"/>
  <c r="DB101" i="13"/>
  <c r="P608" i="9"/>
  <c r="DC101" i="13"/>
  <c r="T603" i="9"/>
  <c r="DD101" i="13"/>
  <c r="T604" i="9"/>
  <c r="DE101" i="13"/>
  <c r="T605" i="9"/>
  <c r="DF101" i="13"/>
  <c r="T606" i="9"/>
  <c r="DG101" i="13"/>
  <c r="T607" i="9"/>
  <c r="DH101" i="13"/>
  <c r="T608" i="9"/>
  <c r="DI101" i="13"/>
  <c r="X603" i="9"/>
  <c r="DJ101" i="13"/>
  <c r="X604" i="9"/>
  <c r="DK101" i="13"/>
  <c r="X605" i="9"/>
  <c r="DL101" i="13"/>
  <c r="X606" i="9"/>
  <c r="DM101" i="13"/>
  <c r="X607" i="9"/>
  <c r="DN101" i="13"/>
  <c r="X608" i="9"/>
  <c r="DO101" i="13"/>
  <c r="CW102" i="13"/>
  <c r="P609" i="9"/>
  <c r="CX102" i="13"/>
  <c r="P610" i="9"/>
  <c r="CY102" i="13"/>
  <c r="P611" i="9"/>
  <c r="CZ102" i="13"/>
  <c r="P612" i="9"/>
  <c r="DA102" i="13"/>
  <c r="P613" i="9"/>
  <c r="DB102" i="13"/>
  <c r="P614" i="9"/>
  <c r="DC102" i="13"/>
  <c r="T609" i="9"/>
  <c r="DD102" i="13"/>
  <c r="T610" i="9"/>
  <c r="DE102" i="13"/>
  <c r="T611" i="9"/>
  <c r="DF102" i="13"/>
  <c r="T612" i="9"/>
  <c r="DG102" i="13"/>
  <c r="T613" i="9"/>
  <c r="DH102" i="13"/>
  <c r="T614" i="9"/>
  <c r="DI102" i="13"/>
  <c r="X609" i="9"/>
  <c r="DJ102" i="13"/>
  <c r="X610" i="9"/>
  <c r="DK102" i="13"/>
  <c r="X611" i="9"/>
  <c r="DL102" i="13"/>
  <c r="X612" i="9"/>
  <c r="DM102" i="13"/>
  <c r="X613" i="9"/>
  <c r="DN102" i="13"/>
  <c r="X614" i="9"/>
  <c r="DO102" i="13"/>
  <c r="CW103" i="13"/>
  <c r="P615" i="9"/>
  <c r="CX103" i="13"/>
  <c r="P616" i="9"/>
  <c r="CY103" i="13"/>
  <c r="P617" i="9"/>
  <c r="CZ103" i="13"/>
  <c r="P618" i="9"/>
  <c r="DA103" i="13"/>
  <c r="P619" i="9"/>
  <c r="DB103" i="13"/>
  <c r="P620" i="9"/>
  <c r="DC103" i="13"/>
  <c r="T615" i="9"/>
  <c r="DD103" i="13"/>
  <c r="T616" i="9"/>
  <c r="DE103" i="13"/>
  <c r="T617" i="9"/>
  <c r="DF103" i="13"/>
  <c r="T618" i="9"/>
  <c r="DG103" i="13"/>
  <c r="T619" i="9"/>
  <c r="DH103" i="13"/>
  <c r="T620" i="9"/>
  <c r="DI103" i="13"/>
  <c r="X615" i="9"/>
  <c r="DJ103" i="13"/>
  <c r="X616" i="9"/>
  <c r="DK103" i="13"/>
  <c r="X617" i="9"/>
  <c r="DL103" i="13"/>
  <c r="X618" i="9"/>
  <c r="DM103" i="13"/>
  <c r="X619" i="9"/>
  <c r="DN103" i="13"/>
  <c r="X620" i="9"/>
  <c r="DO103" i="13"/>
  <c r="CW104" i="13"/>
  <c r="P621" i="9"/>
  <c r="CX104" i="13"/>
  <c r="P622" i="9"/>
  <c r="CY104" i="13"/>
  <c r="P623" i="9"/>
  <c r="CZ104" i="13"/>
  <c r="P624" i="9"/>
  <c r="DA104" i="13"/>
  <c r="P625" i="9"/>
  <c r="DB104" i="13"/>
  <c r="P626" i="9"/>
  <c r="DC104" i="13"/>
  <c r="T621" i="9"/>
  <c r="DD104" i="13"/>
  <c r="T622" i="9"/>
  <c r="DE104" i="13"/>
  <c r="T623" i="9"/>
  <c r="DF104" i="13"/>
  <c r="T624" i="9"/>
  <c r="DG104" i="13"/>
  <c r="T625" i="9"/>
  <c r="DH104" i="13"/>
  <c r="T626" i="9"/>
  <c r="DI104" i="13"/>
  <c r="X621" i="9"/>
  <c r="DJ104" i="13"/>
  <c r="X622" i="9"/>
  <c r="DK104" i="13"/>
  <c r="X623" i="9"/>
  <c r="DL104" i="13"/>
  <c r="X624" i="9"/>
  <c r="DM104" i="13"/>
  <c r="X625" i="9"/>
  <c r="DN104" i="13"/>
  <c r="X626" i="9"/>
  <c r="DO104" i="13"/>
  <c r="CW105" i="13"/>
  <c r="P627" i="9"/>
  <c r="CX105" i="13"/>
  <c r="P628" i="9"/>
  <c r="CY105" i="13"/>
  <c r="P629" i="9"/>
  <c r="CZ105" i="13"/>
  <c r="P630" i="9"/>
  <c r="DA105" i="13"/>
  <c r="P631" i="9"/>
  <c r="DB105" i="13"/>
  <c r="P632" i="9"/>
  <c r="DC105" i="13"/>
  <c r="T627" i="9"/>
  <c r="DD105" i="13"/>
  <c r="T628" i="9"/>
  <c r="DE105" i="13"/>
  <c r="T629" i="9"/>
  <c r="DF105" i="13"/>
  <c r="T630" i="9"/>
  <c r="DG105" i="13"/>
  <c r="T631" i="9"/>
  <c r="DH105" i="13"/>
  <c r="T632" i="9"/>
  <c r="DI105" i="13"/>
  <c r="X627" i="9"/>
  <c r="DJ105" i="13"/>
  <c r="X628" i="9"/>
  <c r="DK105" i="13"/>
  <c r="X629" i="9"/>
  <c r="DL105" i="13"/>
  <c r="X630" i="9"/>
  <c r="DM105" i="13"/>
  <c r="X631" i="9"/>
  <c r="DN105" i="13"/>
  <c r="X632" i="9"/>
  <c r="DO105" i="13"/>
  <c r="CW106" i="13"/>
  <c r="P633" i="9"/>
  <c r="CX106" i="13"/>
  <c r="P634" i="9"/>
  <c r="CY106" i="13"/>
  <c r="P635" i="9"/>
  <c r="CZ106" i="13"/>
  <c r="P636" i="9"/>
  <c r="DA106" i="13"/>
  <c r="P637" i="9"/>
  <c r="DB106" i="13"/>
  <c r="P638" i="9"/>
  <c r="DC106" i="13"/>
  <c r="T633" i="9"/>
  <c r="DD106" i="13"/>
  <c r="T634" i="9"/>
  <c r="DE106" i="13"/>
  <c r="T635" i="9"/>
  <c r="DF106" i="13"/>
  <c r="T636" i="9"/>
  <c r="DG106" i="13"/>
  <c r="T637" i="9"/>
  <c r="DH106" i="13"/>
  <c r="T638" i="9"/>
  <c r="DI106" i="13"/>
  <c r="X633" i="9"/>
  <c r="DJ106" i="13"/>
  <c r="X634" i="9"/>
  <c r="DK106" i="13"/>
  <c r="X635" i="9"/>
  <c r="DL106" i="13"/>
  <c r="X636" i="9"/>
  <c r="DM106" i="13"/>
  <c r="X637" i="9"/>
  <c r="DN106" i="13"/>
  <c r="X638" i="9"/>
  <c r="DO106" i="13"/>
  <c r="CW107" i="13"/>
  <c r="P639" i="9"/>
  <c r="CX107" i="13"/>
  <c r="P640" i="9"/>
  <c r="CY107" i="13"/>
  <c r="P641" i="9"/>
  <c r="CZ107" i="13"/>
  <c r="P642" i="9"/>
  <c r="DA107" i="13"/>
  <c r="P643" i="9"/>
  <c r="DB107" i="13"/>
  <c r="P644" i="9"/>
  <c r="DC107" i="13"/>
  <c r="T639" i="9"/>
  <c r="DD107" i="13"/>
  <c r="T640" i="9"/>
  <c r="DE107" i="13"/>
  <c r="T641" i="9"/>
  <c r="DF107" i="13"/>
  <c r="T642" i="9"/>
  <c r="DG107" i="13"/>
  <c r="T643" i="9"/>
  <c r="DH107" i="13"/>
  <c r="T644" i="9"/>
  <c r="DI107" i="13"/>
  <c r="X639" i="9"/>
  <c r="DJ107" i="13"/>
  <c r="X640" i="9"/>
  <c r="DK107" i="13"/>
  <c r="X641" i="9"/>
  <c r="DL107" i="13"/>
  <c r="X642" i="9"/>
  <c r="DM107" i="13"/>
  <c r="X643" i="9"/>
  <c r="DN107" i="13"/>
  <c r="X644" i="9"/>
  <c r="DO107" i="13"/>
  <c r="CW108" i="13"/>
  <c r="P645" i="9"/>
  <c r="CX108" i="13"/>
  <c r="P646" i="9"/>
  <c r="CY108" i="13"/>
  <c r="P647" i="9"/>
  <c r="CZ108" i="13"/>
  <c r="P648" i="9"/>
  <c r="DA108" i="13"/>
  <c r="P649" i="9"/>
  <c r="DB108" i="13"/>
  <c r="P650" i="9"/>
  <c r="DC108" i="13"/>
  <c r="T645" i="9"/>
  <c r="DD108" i="13"/>
  <c r="T646" i="9"/>
  <c r="DE108" i="13"/>
  <c r="T647" i="9"/>
  <c r="DF108" i="13"/>
  <c r="T648" i="9"/>
  <c r="DG108" i="13"/>
  <c r="T649" i="9"/>
  <c r="DH108" i="13"/>
  <c r="T650" i="9"/>
  <c r="DI108" i="13"/>
  <c r="X645" i="9"/>
  <c r="DJ108" i="13"/>
  <c r="X646" i="9"/>
  <c r="DK108" i="13"/>
  <c r="X647" i="9"/>
  <c r="DL108" i="13"/>
  <c r="X648" i="9"/>
  <c r="DM108" i="13"/>
  <c r="X649" i="9"/>
  <c r="DN108" i="13"/>
  <c r="X650" i="9"/>
  <c r="DO108" i="13"/>
  <c r="CW109" i="13"/>
  <c r="P651" i="9"/>
  <c r="CX109" i="13"/>
  <c r="P652" i="9"/>
  <c r="CY109" i="13"/>
  <c r="P653" i="9"/>
  <c r="CZ109" i="13"/>
  <c r="P654" i="9"/>
  <c r="DA109" i="13"/>
  <c r="P655" i="9"/>
  <c r="DB109" i="13"/>
  <c r="P656" i="9"/>
  <c r="DC109" i="13"/>
  <c r="T651" i="9"/>
  <c r="DD109" i="13"/>
  <c r="T652" i="9"/>
  <c r="DE109" i="13"/>
  <c r="T653" i="9"/>
  <c r="DF109" i="13"/>
  <c r="T654" i="9"/>
  <c r="DG109" i="13"/>
  <c r="T655" i="9"/>
  <c r="DH109" i="13"/>
  <c r="T656" i="9"/>
  <c r="DI109" i="13"/>
  <c r="X651" i="9"/>
  <c r="DJ109" i="13"/>
  <c r="X652" i="9"/>
  <c r="DK109" i="13"/>
  <c r="X653" i="9"/>
  <c r="DL109" i="13"/>
  <c r="X654" i="9"/>
  <c r="DM109" i="13"/>
  <c r="X655" i="9"/>
  <c r="DN109" i="13"/>
  <c r="X656" i="9"/>
  <c r="DO109" i="13"/>
  <c r="CW110" i="13"/>
  <c r="P657" i="9"/>
  <c r="CX110" i="13"/>
  <c r="P658" i="9"/>
  <c r="CY110" i="13"/>
  <c r="P659" i="9"/>
  <c r="CZ110" i="13"/>
  <c r="P660" i="9"/>
  <c r="DA110" i="13"/>
  <c r="P661" i="9"/>
  <c r="DB110" i="13"/>
  <c r="P662" i="9"/>
  <c r="DC110" i="13"/>
  <c r="T657" i="9"/>
  <c r="DD110" i="13"/>
  <c r="T658" i="9"/>
  <c r="DE110" i="13"/>
  <c r="T659" i="9"/>
  <c r="DF110" i="13"/>
  <c r="T660" i="9"/>
  <c r="DG110" i="13"/>
  <c r="T661" i="9"/>
  <c r="DH110" i="13"/>
  <c r="T662" i="9"/>
  <c r="DI110" i="13"/>
  <c r="X657" i="9"/>
  <c r="DJ110" i="13"/>
  <c r="X658" i="9"/>
  <c r="DK110" i="13"/>
  <c r="X659" i="9"/>
  <c r="DL110" i="13"/>
  <c r="X660" i="9"/>
  <c r="DM110" i="13"/>
  <c r="X661" i="9"/>
  <c r="DN110" i="13"/>
  <c r="X662" i="9"/>
  <c r="DO110" i="13"/>
  <c r="CW111" i="13"/>
  <c r="P663" i="9"/>
  <c r="CX111" i="13"/>
  <c r="P664" i="9"/>
  <c r="CY111" i="13"/>
  <c r="P665" i="9"/>
  <c r="CZ111" i="13"/>
  <c r="P666" i="9"/>
  <c r="DA111" i="13"/>
  <c r="P667" i="9"/>
  <c r="DB111" i="13"/>
  <c r="P668" i="9"/>
  <c r="DC111" i="13"/>
  <c r="T663" i="9"/>
  <c r="DD111" i="13"/>
  <c r="T664" i="9"/>
  <c r="DE111" i="13"/>
  <c r="T665" i="9"/>
  <c r="DF111" i="13"/>
  <c r="T666" i="9"/>
  <c r="DG111" i="13"/>
  <c r="T667" i="9"/>
  <c r="DH111" i="13"/>
  <c r="T668" i="9"/>
  <c r="DI111" i="13"/>
  <c r="X663" i="9"/>
  <c r="DJ111" i="13"/>
  <c r="X664" i="9"/>
  <c r="DK111" i="13"/>
  <c r="X665" i="9"/>
  <c r="DL111" i="13"/>
  <c r="X666" i="9"/>
  <c r="DM111" i="13"/>
  <c r="X667" i="9"/>
  <c r="DN111" i="13"/>
  <c r="X668" i="9"/>
  <c r="DO111" i="13"/>
  <c r="CW112" i="13"/>
  <c r="P669" i="9"/>
  <c r="CX112" i="13"/>
  <c r="P670" i="9"/>
  <c r="CY112" i="13"/>
  <c r="P671" i="9"/>
  <c r="CZ112" i="13"/>
  <c r="P672" i="9"/>
  <c r="DA112" i="13"/>
  <c r="P673" i="9"/>
  <c r="DB112" i="13"/>
  <c r="P674" i="9"/>
  <c r="DC112" i="13"/>
  <c r="T669" i="9"/>
  <c r="DD112" i="13"/>
  <c r="T670" i="9"/>
  <c r="DE112" i="13"/>
  <c r="T671" i="9"/>
  <c r="DF112" i="13"/>
  <c r="T672" i="9"/>
  <c r="DG112" i="13"/>
  <c r="T673" i="9"/>
  <c r="DH112" i="13"/>
  <c r="T674" i="9"/>
  <c r="DI112" i="13"/>
  <c r="X669" i="9"/>
  <c r="DJ112" i="13"/>
  <c r="X670" i="9"/>
  <c r="DK112" i="13"/>
  <c r="X671" i="9"/>
  <c r="DL112" i="13"/>
  <c r="X672" i="9"/>
  <c r="DM112" i="13"/>
  <c r="X673" i="9"/>
  <c r="DN112" i="13"/>
  <c r="X674" i="9"/>
  <c r="DO112" i="13"/>
  <c r="CW113" i="13"/>
  <c r="P675" i="9"/>
  <c r="CX113" i="13"/>
  <c r="P676" i="9"/>
  <c r="CY113" i="13"/>
  <c r="P677" i="9"/>
  <c r="CZ113" i="13"/>
  <c r="P678" i="9"/>
  <c r="DA113" i="13"/>
  <c r="P679" i="9"/>
  <c r="DB113" i="13"/>
  <c r="P680" i="9"/>
  <c r="DC113" i="13"/>
  <c r="T675" i="9"/>
  <c r="DD113" i="13"/>
  <c r="T676" i="9"/>
  <c r="DE113" i="13"/>
  <c r="T677" i="9"/>
  <c r="DF113" i="13"/>
  <c r="T678" i="9"/>
  <c r="DG113" i="13"/>
  <c r="T679" i="9"/>
  <c r="DH113" i="13"/>
  <c r="T680" i="9"/>
  <c r="DI113" i="13"/>
  <c r="X675" i="9"/>
  <c r="DJ113" i="13"/>
  <c r="X676" i="9"/>
  <c r="DK113" i="13"/>
  <c r="X677" i="9"/>
  <c r="DL113" i="13"/>
  <c r="X678" i="9"/>
  <c r="DM113" i="13"/>
  <c r="X679" i="9"/>
  <c r="DN113" i="13"/>
  <c r="X680" i="9"/>
  <c r="DO113" i="13"/>
  <c r="CW114" i="13"/>
  <c r="P681" i="9"/>
  <c r="CX114" i="13"/>
  <c r="P682" i="9"/>
  <c r="CY114" i="13"/>
  <c r="P683" i="9"/>
  <c r="CZ114" i="13"/>
  <c r="P684" i="9"/>
  <c r="DA114" i="13"/>
  <c r="P685" i="9"/>
  <c r="DB114" i="13"/>
  <c r="P686" i="9"/>
  <c r="DC114" i="13"/>
  <c r="T681" i="9"/>
  <c r="DD114" i="13"/>
  <c r="T682" i="9"/>
  <c r="DE114" i="13"/>
  <c r="T683" i="9"/>
  <c r="DF114" i="13"/>
  <c r="T684" i="9"/>
  <c r="DG114" i="13"/>
  <c r="T685" i="9"/>
  <c r="DH114" i="13"/>
  <c r="T686" i="9"/>
  <c r="DI114" i="13"/>
  <c r="X681" i="9"/>
  <c r="DJ114" i="13"/>
  <c r="X682" i="9"/>
  <c r="DK114" i="13"/>
  <c r="X683" i="9"/>
  <c r="DL114" i="13"/>
  <c r="X684" i="9"/>
  <c r="DM114" i="13"/>
  <c r="X685" i="9"/>
  <c r="DN114" i="13"/>
  <c r="X686" i="9"/>
  <c r="DO114" i="13"/>
  <c r="CW115" i="13"/>
  <c r="P687" i="9"/>
  <c r="CX115" i="13"/>
  <c r="P688" i="9"/>
  <c r="CY115" i="13"/>
  <c r="P689" i="9"/>
  <c r="CZ115" i="13"/>
  <c r="P690" i="9"/>
  <c r="DA115" i="13"/>
  <c r="P691" i="9"/>
  <c r="DB115" i="13"/>
  <c r="P692" i="9"/>
  <c r="DC115" i="13"/>
  <c r="T687" i="9"/>
  <c r="DD115" i="13"/>
  <c r="T688" i="9"/>
  <c r="DE115" i="13"/>
  <c r="T689" i="9"/>
  <c r="DF115" i="13"/>
  <c r="T690" i="9"/>
  <c r="DG115" i="13"/>
  <c r="T691" i="9"/>
  <c r="DH115" i="13"/>
  <c r="T692" i="9"/>
  <c r="DI115" i="13"/>
  <c r="X687" i="9"/>
  <c r="DJ115" i="13"/>
  <c r="X688" i="9"/>
  <c r="DK115" i="13"/>
  <c r="X689" i="9"/>
  <c r="DL115" i="13"/>
  <c r="X690" i="9"/>
  <c r="DM115" i="13"/>
  <c r="X691" i="9"/>
  <c r="DN115" i="13"/>
  <c r="X692" i="9"/>
  <c r="DO115" i="13"/>
  <c r="CW116" i="13"/>
  <c r="P693" i="9"/>
  <c r="CX116" i="13"/>
  <c r="P694" i="9"/>
  <c r="CY116" i="13"/>
  <c r="P695" i="9"/>
  <c r="CZ116" i="13"/>
  <c r="P696" i="9"/>
  <c r="DA116" i="13"/>
  <c r="P697" i="9"/>
  <c r="DB116" i="13"/>
  <c r="P698" i="9"/>
  <c r="DC116" i="13"/>
  <c r="T693" i="9"/>
  <c r="DD116" i="13"/>
  <c r="T694" i="9"/>
  <c r="DE116" i="13"/>
  <c r="T695" i="9"/>
  <c r="DF116" i="13"/>
  <c r="T696" i="9"/>
  <c r="DG116" i="13"/>
  <c r="T697" i="9"/>
  <c r="DH116" i="13"/>
  <c r="T698" i="9"/>
  <c r="DI116" i="13"/>
  <c r="X693" i="9"/>
  <c r="DJ116" i="13"/>
  <c r="X694" i="9"/>
  <c r="DK116" i="13"/>
  <c r="X695" i="9"/>
  <c r="DL116" i="13"/>
  <c r="X696" i="9"/>
  <c r="DM116" i="13"/>
  <c r="X697" i="9"/>
  <c r="DN116" i="13"/>
  <c r="X698" i="9"/>
  <c r="DO116" i="13"/>
  <c r="CW117" i="13"/>
  <c r="P699" i="9"/>
  <c r="CX117" i="13"/>
  <c r="P700" i="9"/>
  <c r="CY117" i="13"/>
  <c r="P701" i="9"/>
  <c r="CZ117" i="13"/>
  <c r="P702" i="9"/>
  <c r="DA117" i="13"/>
  <c r="P703" i="9"/>
  <c r="DB117" i="13"/>
  <c r="P704" i="9"/>
  <c r="DC117" i="13"/>
  <c r="T699" i="9"/>
  <c r="DD117" i="13"/>
  <c r="T700" i="9"/>
  <c r="DE117" i="13"/>
  <c r="T701" i="9"/>
  <c r="DF117" i="13"/>
  <c r="T702" i="9"/>
  <c r="DG117" i="13"/>
  <c r="T703" i="9"/>
  <c r="DH117" i="13"/>
  <c r="T704" i="9"/>
  <c r="DI117" i="13"/>
  <c r="X699" i="9"/>
  <c r="DJ117" i="13"/>
  <c r="X700" i="9"/>
  <c r="DK117" i="13"/>
  <c r="X701" i="9"/>
  <c r="DL117" i="13"/>
  <c r="X702" i="9"/>
  <c r="DM117" i="13"/>
  <c r="X703" i="9"/>
  <c r="DN117" i="13"/>
  <c r="X704" i="9"/>
  <c r="DO117" i="13"/>
  <c r="CW118" i="13"/>
  <c r="P705" i="9"/>
  <c r="CX118" i="13"/>
  <c r="P706" i="9"/>
  <c r="CY118" i="13"/>
  <c r="P707" i="9"/>
  <c r="CZ118" i="13"/>
  <c r="P708" i="9"/>
  <c r="DA118" i="13"/>
  <c r="P709" i="9"/>
  <c r="DB118" i="13"/>
  <c r="P710" i="9"/>
  <c r="DC118" i="13"/>
  <c r="T705" i="9"/>
  <c r="DD118" i="13"/>
  <c r="T706" i="9"/>
  <c r="DE118" i="13"/>
  <c r="T707" i="9"/>
  <c r="DF118" i="13"/>
  <c r="T708" i="9"/>
  <c r="DG118" i="13"/>
  <c r="T709" i="9"/>
  <c r="DH118" i="13"/>
  <c r="T710" i="9"/>
  <c r="DI118" i="13"/>
  <c r="X705" i="9"/>
  <c r="DJ118" i="13"/>
  <c r="X706" i="9"/>
  <c r="DK118" i="13"/>
  <c r="X707" i="9"/>
  <c r="DL118" i="13"/>
  <c r="X708" i="9"/>
  <c r="DM118" i="13"/>
  <c r="X709" i="9"/>
  <c r="DN118" i="13"/>
  <c r="X710" i="9"/>
  <c r="DO118" i="13"/>
  <c r="CW119" i="13"/>
  <c r="P711" i="9"/>
  <c r="CX119" i="13"/>
  <c r="P712" i="9"/>
  <c r="CY119" i="13"/>
  <c r="P713" i="9"/>
  <c r="CZ119" i="13"/>
  <c r="P714" i="9"/>
  <c r="DA119" i="13"/>
  <c r="P715" i="9"/>
  <c r="DB119" i="13"/>
  <c r="P716" i="9"/>
  <c r="DC119" i="13"/>
  <c r="T711" i="9"/>
  <c r="DD119" i="13"/>
  <c r="T712" i="9"/>
  <c r="DE119" i="13"/>
  <c r="T713" i="9"/>
  <c r="DF119" i="13"/>
  <c r="T714" i="9"/>
  <c r="DG119" i="13"/>
  <c r="T715" i="9"/>
  <c r="DH119" i="13"/>
  <c r="T716" i="9"/>
  <c r="DI119" i="13"/>
  <c r="X711" i="9"/>
  <c r="DJ119" i="13"/>
  <c r="X712" i="9"/>
  <c r="DK119" i="13"/>
  <c r="X713" i="9"/>
  <c r="DL119" i="13"/>
  <c r="X714" i="9"/>
  <c r="DM119" i="13"/>
  <c r="X715" i="9"/>
  <c r="DN119" i="13"/>
  <c r="X716" i="9"/>
  <c r="DO119" i="13"/>
  <c r="CW120" i="13"/>
  <c r="P717" i="9"/>
  <c r="CX120" i="13"/>
  <c r="P718" i="9"/>
  <c r="CY120" i="13"/>
  <c r="P719" i="9"/>
  <c r="CZ120" i="13"/>
  <c r="P720" i="9"/>
  <c r="DA120" i="13"/>
  <c r="P721" i="9"/>
  <c r="DB120" i="13"/>
  <c r="P722" i="9"/>
  <c r="DC120" i="13"/>
  <c r="T717" i="9"/>
  <c r="DD120" i="13"/>
  <c r="T718" i="9"/>
  <c r="DE120" i="13"/>
  <c r="T719" i="9"/>
  <c r="DF120" i="13"/>
  <c r="T720" i="9"/>
  <c r="DG120" i="13"/>
  <c r="T721" i="9"/>
  <c r="DH120" i="13"/>
  <c r="T722" i="9"/>
  <c r="DI120" i="13"/>
  <c r="X717" i="9"/>
  <c r="DJ120" i="13"/>
  <c r="X718" i="9"/>
  <c r="DK120" i="13"/>
  <c r="X719" i="9"/>
  <c r="DL120" i="13"/>
  <c r="X720" i="9"/>
  <c r="DM120" i="13"/>
  <c r="X721" i="9"/>
  <c r="DN120" i="13"/>
  <c r="X722" i="9"/>
  <c r="DO120" i="13"/>
  <c r="CW121" i="13"/>
  <c r="P723" i="9"/>
  <c r="CX121" i="13"/>
  <c r="P724" i="9"/>
  <c r="CY121" i="13"/>
  <c r="P725" i="9"/>
  <c r="CZ121" i="13"/>
  <c r="P726" i="9"/>
  <c r="DA121" i="13"/>
  <c r="P727" i="9"/>
  <c r="DB121" i="13"/>
  <c r="P728" i="9"/>
  <c r="DC121" i="13"/>
  <c r="T723" i="9"/>
  <c r="DD121" i="13"/>
  <c r="T724" i="9"/>
  <c r="DE121" i="13"/>
  <c r="T725" i="9"/>
  <c r="DF121" i="13"/>
  <c r="T726" i="9"/>
  <c r="DG121" i="13"/>
  <c r="T727" i="9"/>
  <c r="DH121" i="13"/>
  <c r="T728" i="9"/>
  <c r="DI121" i="13"/>
  <c r="X723" i="9"/>
  <c r="DJ121" i="13"/>
  <c r="X724" i="9"/>
  <c r="DK121" i="13"/>
  <c r="X725" i="9"/>
  <c r="DL121" i="13"/>
  <c r="X726" i="9"/>
  <c r="DM121" i="13"/>
  <c r="X727" i="9"/>
  <c r="DN121" i="13"/>
  <c r="X728" i="9"/>
  <c r="DO121" i="13"/>
  <c r="CW122" i="13"/>
  <c r="P729" i="9"/>
  <c r="CX122" i="13"/>
  <c r="P730" i="9"/>
  <c r="CY122" i="13"/>
  <c r="P731" i="9"/>
  <c r="CZ122" i="13"/>
  <c r="P732" i="9"/>
  <c r="DA122" i="13"/>
  <c r="P733" i="9"/>
  <c r="DB122" i="13"/>
  <c r="P734" i="9"/>
  <c r="DC122" i="13"/>
  <c r="T729" i="9"/>
  <c r="DD122" i="13"/>
  <c r="T730" i="9"/>
  <c r="DE122" i="13"/>
  <c r="T731" i="9"/>
  <c r="DF122" i="13"/>
  <c r="T732" i="9"/>
  <c r="DG122" i="13"/>
  <c r="T733" i="9"/>
  <c r="DH122" i="13"/>
  <c r="T734" i="9"/>
  <c r="DI122" i="13"/>
  <c r="X729" i="9"/>
  <c r="DJ122" i="13"/>
  <c r="X730" i="9"/>
  <c r="DK122" i="13"/>
  <c r="X731" i="9"/>
  <c r="DL122" i="13"/>
  <c r="X732" i="9"/>
  <c r="DM122" i="13"/>
  <c r="X733" i="9"/>
  <c r="DN122" i="13"/>
  <c r="X734" i="9"/>
  <c r="DO122" i="13"/>
  <c r="CW123" i="13"/>
  <c r="P735" i="9"/>
  <c r="CX123" i="13"/>
  <c r="P736" i="9"/>
  <c r="CY123" i="13"/>
  <c r="P737" i="9"/>
  <c r="CZ123" i="13"/>
  <c r="P738" i="9"/>
  <c r="DA123" i="13"/>
  <c r="P739" i="9"/>
  <c r="DB123" i="13"/>
  <c r="P740" i="9"/>
  <c r="DC123" i="13"/>
  <c r="T735" i="9"/>
  <c r="DD123" i="13"/>
  <c r="T736" i="9"/>
  <c r="DE123" i="13"/>
  <c r="T737" i="9"/>
  <c r="DF123" i="13"/>
  <c r="T738" i="9"/>
  <c r="DG123" i="13"/>
  <c r="T739" i="9"/>
  <c r="DH123" i="13"/>
  <c r="T740" i="9"/>
  <c r="DI123" i="13"/>
  <c r="X735" i="9"/>
  <c r="DJ123" i="13"/>
  <c r="X736" i="9"/>
  <c r="DK123" i="13"/>
  <c r="X737" i="9"/>
  <c r="DL123" i="13"/>
  <c r="X738" i="9"/>
  <c r="DM123" i="13"/>
  <c r="X739" i="9"/>
  <c r="DN123" i="13"/>
  <c r="X740" i="9"/>
  <c r="DO123" i="13"/>
  <c r="CW124" i="13"/>
  <c r="P741" i="9"/>
  <c r="CX124" i="13"/>
  <c r="P742" i="9"/>
  <c r="CY124" i="13"/>
  <c r="P743" i="9"/>
  <c r="CZ124" i="13"/>
  <c r="P744" i="9"/>
  <c r="DA124" i="13"/>
  <c r="P745" i="9"/>
  <c r="DB124" i="13"/>
  <c r="P746" i="9"/>
  <c r="DC124" i="13"/>
  <c r="T741" i="9"/>
  <c r="DD124" i="13"/>
  <c r="T742" i="9"/>
  <c r="DE124" i="13"/>
  <c r="T743" i="9"/>
  <c r="DF124" i="13"/>
  <c r="T744" i="9"/>
  <c r="DG124" i="13"/>
  <c r="T745" i="9"/>
  <c r="DH124" i="13"/>
  <c r="T746" i="9"/>
  <c r="DI124" i="13"/>
  <c r="X741" i="9"/>
  <c r="DJ124" i="13"/>
  <c r="X742" i="9"/>
  <c r="DK124" i="13"/>
  <c r="X743" i="9"/>
  <c r="DL124" i="13"/>
  <c r="X744" i="9"/>
  <c r="DM124" i="13"/>
  <c r="X745" i="9"/>
  <c r="DN124" i="13"/>
  <c r="X746" i="9"/>
  <c r="DO124" i="13"/>
  <c r="CW125" i="13"/>
  <c r="P747" i="9"/>
  <c r="CX125" i="13"/>
  <c r="P748" i="9"/>
  <c r="CY125" i="13"/>
  <c r="P749" i="9"/>
  <c r="CZ125" i="13"/>
  <c r="P750" i="9"/>
  <c r="DA125" i="13"/>
  <c r="P751" i="9"/>
  <c r="DB125" i="13"/>
  <c r="P752" i="9"/>
  <c r="DC125" i="13"/>
  <c r="T747" i="9"/>
  <c r="DD125" i="13"/>
  <c r="T748" i="9"/>
  <c r="DE125" i="13"/>
  <c r="T749" i="9"/>
  <c r="DF125" i="13"/>
  <c r="T750" i="9"/>
  <c r="DG125" i="13"/>
  <c r="T751" i="9"/>
  <c r="DH125" i="13"/>
  <c r="T752" i="9"/>
  <c r="DI125" i="13"/>
  <c r="X747" i="9"/>
  <c r="DJ125" i="13"/>
  <c r="X748" i="9"/>
  <c r="DK125" i="13"/>
  <c r="X749" i="9"/>
  <c r="DL125" i="13"/>
  <c r="X750" i="9"/>
  <c r="DM125" i="13"/>
  <c r="X751" i="9"/>
  <c r="DN125" i="13"/>
  <c r="X752" i="9"/>
  <c r="DO125" i="13"/>
  <c r="CW126" i="13"/>
  <c r="P753" i="9"/>
  <c r="CX126" i="13"/>
  <c r="P754" i="9"/>
  <c r="CY126" i="13"/>
  <c r="P755" i="9"/>
  <c r="CZ126" i="13"/>
  <c r="P756" i="9"/>
  <c r="DA126" i="13"/>
  <c r="P757" i="9"/>
  <c r="DB126" i="13"/>
  <c r="P758" i="9"/>
  <c r="DC126" i="13"/>
  <c r="T753" i="9"/>
  <c r="DD126" i="13"/>
  <c r="T754" i="9"/>
  <c r="DE126" i="13"/>
  <c r="T755" i="9"/>
  <c r="DF126" i="13"/>
  <c r="T756" i="9"/>
  <c r="DG126" i="13"/>
  <c r="T757" i="9"/>
  <c r="DH126" i="13"/>
  <c r="T758" i="9"/>
  <c r="DI126" i="13"/>
  <c r="X753" i="9"/>
  <c r="DJ126" i="13"/>
  <c r="X754" i="9"/>
  <c r="DK126" i="13"/>
  <c r="X755" i="9"/>
  <c r="DL126" i="13"/>
  <c r="X756" i="9"/>
  <c r="DM126" i="13"/>
  <c r="X757" i="9"/>
  <c r="DN126" i="13"/>
  <c r="X758" i="9"/>
  <c r="DO126" i="13"/>
  <c r="CW127" i="13"/>
  <c r="P759" i="9"/>
  <c r="CX127" i="13"/>
  <c r="P760" i="9"/>
  <c r="CY127" i="13"/>
  <c r="P761" i="9"/>
  <c r="CZ127" i="13"/>
  <c r="P762" i="9"/>
  <c r="DA127" i="13"/>
  <c r="P763" i="9"/>
  <c r="DB127" i="13"/>
  <c r="P764" i="9"/>
  <c r="DC127" i="13"/>
  <c r="T759" i="9"/>
  <c r="DD127" i="13"/>
  <c r="T760" i="9"/>
  <c r="DE127" i="13"/>
  <c r="T761" i="9"/>
  <c r="DF127" i="13"/>
  <c r="T762" i="9"/>
  <c r="DG127" i="13"/>
  <c r="T763" i="9"/>
  <c r="DH127" i="13"/>
  <c r="T764" i="9"/>
  <c r="DI127" i="13"/>
  <c r="X759" i="9"/>
  <c r="DJ127" i="13"/>
  <c r="X760" i="9"/>
  <c r="DK127" i="13"/>
  <c r="X761" i="9"/>
  <c r="DL127" i="13"/>
  <c r="X762" i="9"/>
  <c r="DM127" i="13"/>
  <c r="X763" i="9"/>
  <c r="DN127" i="13"/>
  <c r="X764" i="9"/>
  <c r="DO127" i="13"/>
  <c r="CW128" i="13"/>
  <c r="P765" i="9"/>
  <c r="CX128" i="13"/>
  <c r="P766" i="9"/>
  <c r="CY128" i="13"/>
  <c r="P767" i="9"/>
  <c r="CZ128" i="13"/>
  <c r="P768" i="9"/>
  <c r="DA128" i="13"/>
  <c r="P769" i="9"/>
  <c r="DB128" i="13"/>
  <c r="P770" i="9"/>
  <c r="DC128" i="13"/>
  <c r="T765" i="9"/>
  <c r="DD128" i="13"/>
  <c r="T766" i="9"/>
  <c r="DE128" i="13"/>
  <c r="T767" i="9"/>
  <c r="DF128" i="13"/>
  <c r="T768" i="9"/>
  <c r="DG128" i="13"/>
  <c r="T769" i="9"/>
  <c r="DH128" i="13"/>
  <c r="T770" i="9"/>
  <c r="DI128" i="13"/>
  <c r="X765" i="9"/>
  <c r="DJ128" i="13"/>
  <c r="X766" i="9"/>
  <c r="DK128" i="13"/>
  <c r="X767" i="9"/>
  <c r="DL128" i="13"/>
  <c r="X768" i="9"/>
  <c r="DM128" i="13"/>
  <c r="X769" i="9"/>
  <c r="DN128" i="13"/>
  <c r="X770" i="9"/>
  <c r="DO128" i="13"/>
  <c r="CW129" i="13"/>
  <c r="P771" i="9"/>
  <c r="CX129" i="13"/>
  <c r="P772" i="9"/>
  <c r="CY129" i="13"/>
  <c r="P773" i="9"/>
  <c r="CZ129" i="13"/>
  <c r="P774" i="9"/>
  <c r="DA129" i="13"/>
  <c r="P775" i="9"/>
  <c r="DB129" i="13"/>
  <c r="P776" i="9"/>
  <c r="DC129" i="13"/>
  <c r="T771" i="9"/>
  <c r="DD129" i="13"/>
  <c r="T772" i="9"/>
  <c r="DE129" i="13"/>
  <c r="T773" i="9"/>
  <c r="DF129" i="13"/>
  <c r="T774" i="9"/>
  <c r="DG129" i="13"/>
  <c r="T775" i="9"/>
  <c r="DH129" i="13"/>
  <c r="T776" i="9"/>
  <c r="DI129" i="13"/>
  <c r="X771" i="9"/>
  <c r="DJ129" i="13"/>
  <c r="X772" i="9"/>
  <c r="DK129" i="13"/>
  <c r="X773" i="9"/>
  <c r="DL129" i="13"/>
  <c r="X774" i="9"/>
  <c r="DM129" i="13"/>
  <c r="X775" i="9"/>
  <c r="DN129" i="13"/>
  <c r="X776" i="9"/>
  <c r="DO129" i="13"/>
  <c r="CW130" i="13"/>
  <c r="P777" i="9"/>
  <c r="CX130" i="13"/>
  <c r="P778" i="9"/>
  <c r="CY130" i="13"/>
  <c r="P779" i="9"/>
  <c r="CZ130" i="13"/>
  <c r="P780" i="9"/>
  <c r="DA130" i="13"/>
  <c r="P781" i="9"/>
  <c r="DB130" i="13"/>
  <c r="P782" i="9"/>
  <c r="DC130" i="13"/>
  <c r="T777" i="9"/>
  <c r="DD130" i="13"/>
  <c r="T778" i="9"/>
  <c r="DE130" i="13"/>
  <c r="T779" i="9"/>
  <c r="DF130" i="13"/>
  <c r="T780" i="9"/>
  <c r="DG130" i="13"/>
  <c r="T781" i="9"/>
  <c r="DH130" i="13"/>
  <c r="T782" i="9"/>
  <c r="DI130" i="13"/>
  <c r="X777" i="9"/>
  <c r="DJ130" i="13"/>
  <c r="X778" i="9"/>
  <c r="DK130" i="13"/>
  <c r="X779" i="9"/>
  <c r="DL130" i="13"/>
  <c r="X780" i="9"/>
  <c r="DM130" i="13"/>
  <c r="X781" i="9"/>
  <c r="DN130" i="13"/>
  <c r="X782" i="9"/>
  <c r="DO130" i="13"/>
  <c r="CW131" i="13"/>
  <c r="P783" i="9"/>
  <c r="CX131" i="13"/>
  <c r="P784" i="9"/>
  <c r="CY131" i="13"/>
  <c r="P785" i="9"/>
  <c r="CZ131" i="13"/>
  <c r="P786" i="9"/>
  <c r="DA131" i="13"/>
  <c r="P787" i="9"/>
  <c r="DB131" i="13"/>
  <c r="P788" i="9"/>
  <c r="DC131" i="13"/>
  <c r="T783" i="9"/>
  <c r="DD131" i="13"/>
  <c r="T784" i="9"/>
  <c r="DE131" i="13"/>
  <c r="T785" i="9"/>
  <c r="DF131" i="13"/>
  <c r="T786" i="9"/>
  <c r="DG131" i="13"/>
  <c r="T787" i="9"/>
  <c r="DH131" i="13"/>
  <c r="T788" i="9"/>
  <c r="DI131" i="13"/>
  <c r="X783" i="9"/>
  <c r="DJ131" i="13"/>
  <c r="X784" i="9"/>
  <c r="DK131" i="13"/>
  <c r="X785" i="9"/>
  <c r="DL131" i="13"/>
  <c r="X786" i="9"/>
  <c r="DM131" i="13"/>
  <c r="X787" i="9"/>
  <c r="DN131" i="13"/>
  <c r="X788" i="9"/>
  <c r="DO131" i="13"/>
  <c r="CW132" i="13"/>
  <c r="P789" i="9"/>
  <c r="CX132" i="13"/>
  <c r="P790" i="9"/>
  <c r="CY132" i="13"/>
  <c r="P791" i="9"/>
  <c r="CZ132" i="13"/>
  <c r="P792" i="9"/>
  <c r="DA132" i="13"/>
  <c r="P793" i="9"/>
  <c r="DB132" i="13"/>
  <c r="P794" i="9"/>
  <c r="DC132" i="13"/>
  <c r="T789" i="9"/>
  <c r="DD132" i="13"/>
  <c r="T790" i="9"/>
  <c r="DE132" i="13"/>
  <c r="T791" i="9"/>
  <c r="DF132" i="13"/>
  <c r="T792" i="9"/>
  <c r="DG132" i="13"/>
  <c r="T793" i="9"/>
  <c r="DH132" i="13"/>
  <c r="T794" i="9"/>
  <c r="DI132" i="13"/>
  <c r="X789" i="9"/>
  <c r="DJ132" i="13"/>
  <c r="X790" i="9"/>
  <c r="DK132" i="13"/>
  <c r="X791" i="9"/>
  <c r="DL132" i="13"/>
  <c r="X792" i="9"/>
  <c r="DM132" i="13"/>
  <c r="X793" i="9"/>
  <c r="DN132" i="13"/>
  <c r="X794" i="9"/>
  <c r="DO132" i="13"/>
  <c r="CW133" i="13"/>
  <c r="P795" i="9"/>
  <c r="CX133" i="13"/>
  <c r="P796" i="9"/>
  <c r="CY133" i="13"/>
  <c r="P797" i="9"/>
  <c r="CZ133" i="13"/>
  <c r="P798" i="9"/>
  <c r="DA133" i="13"/>
  <c r="P799" i="9"/>
  <c r="DB133" i="13"/>
  <c r="P800" i="9"/>
  <c r="DC133" i="13"/>
  <c r="T795" i="9"/>
  <c r="DD133" i="13"/>
  <c r="T796" i="9"/>
  <c r="DE133" i="13"/>
  <c r="T797" i="9"/>
  <c r="DF133" i="13"/>
  <c r="T798" i="9"/>
  <c r="DG133" i="13"/>
  <c r="T799" i="9"/>
  <c r="DH133" i="13"/>
  <c r="T800" i="9"/>
  <c r="DI133" i="13"/>
  <c r="X795" i="9"/>
  <c r="DJ133" i="13"/>
  <c r="X796" i="9"/>
  <c r="DK133" i="13"/>
  <c r="X797" i="9"/>
  <c r="DL133" i="13"/>
  <c r="X798" i="9"/>
  <c r="DM133" i="13"/>
  <c r="X799" i="9"/>
  <c r="DN133" i="13"/>
  <c r="X800" i="9"/>
  <c r="DO133" i="13"/>
  <c r="CW134" i="13"/>
  <c r="P801" i="9"/>
  <c r="CX134" i="13"/>
  <c r="P802" i="9"/>
  <c r="CY134" i="13"/>
  <c r="P803" i="9"/>
  <c r="CZ134" i="13"/>
  <c r="P804" i="9"/>
  <c r="DA134" i="13"/>
  <c r="P805" i="9"/>
  <c r="DB134" i="13"/>
  <c r="P806" i="9"/>
  <c r="DC134" i="13"/>
  <c r="T801" i="9"/>
  <c r="DD134" i="13"/>
  <c r="T802" i="9"/>
  <c r="DE134" i="13"/>
  <c r="T803" i="9"/>
  <c r="DF134" i="13"/>
  <c r="T804" i="9"/>
  <c r="DG134" i="13"/>
  <c r="T805" i="9"/>
  <c r="DH134" i="13"/>
  <c r="T806" i="9"/>
  <c r="DI134" i="13"/>
  <c r="X801" i="9"/>
  <c r="DJ134" i="13"/>
  <c r="X802" i="9"/>
  <c r="DK134" i="13"/>
  <c r="X803" i="9"/>
  <c r="DL134" i="13"/>
  <c r="X804" i="9"/>
  <c r="DM134" i="13"/>
  <c r="X805" i="9"/>
  <c r="DN134" i="13"/>
  <c r="X806" i="9"/>
  <c r="DO134" i="13"/>
  <c r="CW135" i="13"/>
  <c r="P807" i="9"/>
  <c r="CX135" i="13"/>
  <c r="P808" i="9"/>
  <c r="CY135" i="13"/>
  <c r="P809" i="9"/>
  <c r="CZ135" i="13"/>
  <c r="P810" i="9"/>
  <c r="DA135" i="13"/>
  <c r="P811" i="9"/>
  <c r="DB135" i="13"/>
  <c r="P812" i="9"/>
  <c r="DC135" i="13"/>
  <c r="T807" i="9"/>
  <c r="DD135" i="13"/>
  <c r="T808" i="9"/>
  <c r="DE135" i="13"/>
  <c r="T809" i="9"/>
  <c r="DF135" i="13"/>
  <c r="T810" i="9"/>
  <c r="DG135" i="13"/>
  <c r="T811" i="9"/>
  <c r="DH135" i="13"/>
  <c r="T812" i="9"/>
  <c r="DI135" i="13"/>
  <c r="X807" i="9"/>
  <c r="DJ135" i="13"/>
  <c r="X808" i="9"/>
  <c r="DK135" i="13"/>
  <c r="X809" i="9"/>
  <c r="DL135" i="13"/>
  <c r="X810" i="9"/>
  <c r="DM135" i="13"/>
  <c r="X811" i="9"/>
  <c r="DN135" i="13"/>
  <c r="X812" i="9"/>
  <c r="DO135" i="13"/>
  <c r="CW136" i="13"/>
  <c r="P813" i="9"/>
  <c r="CX136" i="13"/>
  <c r="P814" i="9"/>
  <c r="CY136" i="13"/>
  <c r="P815" i="9"/>
  <c r="CZ136" i="13"/>
  <c r="P816" i="9"/>
  <c r="DA136" i="13"/>
  <c r="P817" i="9"/>
  <c r="DB136" i="13"/>
  <c r="P818" i="9"/>
  <c r="DC136" i="13"/>
  <c r="T813" i="9"/>
  <c r="DD136" i="13"/>
  <c r="T814" i="9"/>
  <c r="DE136" i="13"/>
  <c r="T815" i="9"/>
  <c r="DF136" i="13"/>
  <c r="T816" i="9"/>
  <c r="DG136" i="13"/>
  <c r="T817" i="9"/>
  <c r="DH136" i="13"/>
  <c r="T818" i="9"/>
  <c r="DI136" i="13"/>
  <c r="X813" i="9"/>
  <c r="DJ136" i="13"/>
  <c r="X814" i="9"/>
  <c r="DK136" i="13"/>
  <c r="X815" i="9"/>
  <c r="DL136" i="13"/>
  <c r="X816" i="9"/>
  <c r="DM136" i="13"/>
  <c r="X817" i="9"/>
  <c r="DN136" i="13"/>
  <c r="X818" i="9"/>
  <c r="DO136" i="13"/>
  <c r="CW137" i="13"/>
  <c r="P819" i="9"/>
  <c r="CX137" i="13"/>
  <c r="P820" i="9"/>
  <c r="CY137" i="13"/>
  <c r="P821" i="9"/>
  <c r="CZ137" i="13"/>
  <c r="P822" i="9"/>
  <c r="DA137" i="13"/>
  <c r="P823" i="9"/>
  <c r="DB137" i="13"/>
  <c r="P824" i="9"/>
  <c r="DC137" i="13"/>
  <c r="T819" i="9"/>
  <c r="DD137" i="13"/>
  <c r="T820" i="9"/>
  <c r="DE137" i="13"/>
  <c r="T821" i="9"/>
  <c r="DF137" i="13"/>
  <c r="T822" i="9"/>
  <c r="DG137" i="13"/>
  <c r="T823" i="9"/>
  <c r="DH137" i="13"/>
  <c r="T824" i="9"/>
  <c r="DI137" i="13"/>
  <c r="X819" i="9"/>
  <c r="DJ137" i="13"/>
  <c r="X820" i="9"/>
  <c r="DK137" i="13"/>
  <c r="X821" i="9"/>
  <c r="DL137" i="13"/>
  <c r="X822" i="9"/>
  <c r="DM137" i="13"/>
  <c r="X823" i="9"/>
  <c r="DN137" i="13"/>
  <c r="X824" i="9"/>
  <c r="DO137" i="13"/>
  <c r="CW138" i="13"/>
  <c r="P825" i="9"/>
  <c r="CX138" i="13"/>
  <c r="P826" i="9"/>
  <c r="CY138" i="13"/>
  <c r="P827" i="9"/>
  <c r="CZ138" i="13"/>
  <c r="P828" i="9"/>
  <c r="DA138" i="13"/>
  <c r="P829" i="9"/>
  <c r="DB138" i="13"/>
  <c r="P830" i="9"/>
  <c r="DC138" i="13"/>
  <c r="T825" i="9"/>
  <c r="DD138" i="13"/>
  <c r="T826" i="9"/>
  <c r="DE138" i="13"/>
  <c r="T827" i="9"/>
  <c r="DF138" i="13"/>
  <c r="T828" i="9"/>
  <c r="DG138" i="13"/>
  <c r="T829" i="9"/>
  <c r="DH138" i="13"/>
  <c r="T830" i="9"/>
  <c r="DI138" i="13"/>
  <c r="X825" i="9"/>
  <c r="DJ138" i="13"/>
  <c r="X826" i="9"/>
  <c r="DK138" i="13"/>
  <c r="X827" i="9"/>
  <c r="DL138" i="13"/>
  <c r="X828" i="9"/>
  <c r="DM138" i="13"/>
  <c r="X829" i="9"/>
  <c r="DN138" i="13"/>
  <c r="X830" i="9"/>
  <c r="DO138" i="13"/>
  <c r="CW139" i="13"/>
  <c r="P831" i="9"/>
  <c r="CX139" i="13"/>
  <c r="P832" i="9"/>
  <c r="CY139" i="13"/>
  <c r="P833" i="9"/>
  <c r="CZ139" i="13"/>
  <c r="P834" i="9"/>
  <c r="DA139" i="13"/>
  <c r="P835" i="9"/>
  <c r="DB139" i="13"/>
  <c r="P836" i="9"/>
  <c r="DC139" i="13"/>
  <c r="T831" i="9"/>
  <c r="DD139" i="13"/>
  <c r="T832" i="9"/>
  <c r="DE139" i="13"/>
  <c r="T833" i="9"/>
  <c r="DF139" i="13"/>
  <c r="T834" i="9"/>
  <c r="DG139" i="13"/>
  <c r="T835" i="9"/>
  <c r="DH139" i="13"/>
  <c r="T836" i="9"/>
  <c r="DI139" i="13"/>
  <c r="X831" i="9"/>
  <c r="DJ139" i="13"/>
  <c r="X832" i="9"/>
  <c r="DK139" i="13"/>
  <c r="X833" i="9"/>
  <c r="DL139" i="13"/>
  <c r="X834" i="9"/>
  <c r="DM139" i="13"/>
  <c r="X835" i="9"/>
  <c r="DN139" i="13"/>
  <c r="X836" i="9"/>
  <c r="DO139" i="13"/>
  <c r="CW140" i="13"/>
  <c r="P837" i="9"/>
  <c r="CX140" i="13"/>
  <c r="P838" i="9"/>
  <c r="CY140" i="13"/>
  <c r="P839" i="9"/>
  <c r="CZ140" i="13"/>
  <c r="P840" i="9"/>
  <c r="DA140" i="13"/>
  <c r="P841" i="9"/>
  <c r="DB140" i="13"/>
  <c r="P842" i="9"/>
  <c r="DC140" i="13"/>
  <c r="T837" i="9"/>
  <c r="DD140" i="13"/>
  <c r="T838" i="9"/>
  <c r="DE140" i="13"/>
  <c r="T839" i="9"/>
  <c r="DF140" i="13"/>
  <c r="T840" i="9"/>
  <c r="DG140" i="13"/>
  <c r="T841" i="9"/>
  <c r="DH140" i="13"/>
  <c r="T842" i="9"/>
  <c r="DI140" i="13"/>
  <c r="X837" i="9"/>
  <c r="DJ140" i="13"/>
  <c r="X838" i="9"/>
  <c r="DK140" i="13"/>
  <c r="X839" i="9"/>
  <c r="DL140" i="13"/>
  <c r="X840" i="9"/>
  <c r="DM140" i="13"/>
  <c r="X841" i="9"/>
  <c r="DN140" i="13"/>
  <c r="X842" i="9"/>
  <c r="DO140" i="13"/>
  <c r="CW141" i="13"/>
  <c r="P843" i="9"/>
  <c r="CX141" i="13"/>
  <c r="P844" i="9"/>
  <c r="CY141" i="13"/>
  <c r="P845" i="9"/>
  <c r="CZ141" i="13"/>
  <c r="P846" i="9"/>
  <c r="DA141" i="13"/>
  <c r="P847" i="9"/>
  <c r="DB141" i="13"/>
  <c r="P848" i="9"/>
  <c r="DC141" i="13"/>
  <c r="T843" i="9"/>
  <c r="DD141" i="13"/>
  <c r="T844" i="9"/>
  <c r="DE141" i="13"/>
  <c r="T845" i="9"/>
  <c r="DF141" i="13"/>
  <c r="T846" i="9"/>
  <c r="DG141" i="13"/>
  <c r="T847" i="9"/>
  <c r="DH141" i="13"/>
  <c r="T848" i="9"/>
  <c r="DI141" i="13"/>
  <c r="X843" i="9"/>
  <c r="DJ141" i="13"/>
  <c r="X844" i="9"/>
  <c r="DK141" i="13"/>
  <c r="X845" i="9"/>
  <c r="DL141" i="13"/>
  <c r="X846" i="9"/>
  <c r="DM141" i="13"/>
  <c r="X847" i="9"/>
  <c r="DN141" i="13"/>
  <c r="X848" i="9"/>
  <c r="DO141" i="13"/>
  <c r="CW142" i="13"/>
  <c r="P849" i="9"/>
  <c r="CX142" i="13"/>
  <c r="P850" i="9"/>
  <c r="CY142" i="13"/>
  <c r="P851" i="9"/>
  <c r="CZ142" i="13"/>
  <c r="P852" i="9"/>
  <c r="DA142" i="13"/>
  <c r="P853" i="9"/>
  <c r="DB142" i="13"/>
  <c r="P854" i="9"/>
  <c r="DC142" i="13"/>
  <c r="T849" i="9"/>
  <c r="DD142" i="13"/>
  <c r="T850" i="9"/>
  <c r="DE142" i="13"/>
  <c r="T851" i="9"/>
  <c r="DF142" i="13"/>
  <c r="T852" i="9"/>
  <c r="DG142" i="13"/>
  <c r="T853" i="9"/>
  <c r="DH142" i="13"/>
  <c r="T854" i="9"/>
  <c r="DI142" i="13"/>
  <c r="X849" i="9"/>
  <c r="DJ142" i="13"/>
  <c r="X850" i="9"/>
  <c r="DK142" i="13"/>
  <c r="X851" i="9"/>
  <c r="DL142" i="13"/>
  <c r="X852" i="9"/>
  <c r="DM142" i="13"/>
  <c r="X853" i="9"/>
  <c r="DN142" i="13"/>
  <c r="X854" i="9"/>
  <c r="DO142" i="13"/>
  <c r="CW143" i="13"/>
  <c r="P855" i="9"/>
  <c r="CX143" i="13"/>
  <c r="P856" i="9"/>
  <c r="CY143" i="13"/>
  <c r="P857" i="9"/>
  <c r="CZ143" i="13"/>
  <c r="P858" i="9"/>
  <c r="DA143" i="13"/>
  <c r="P859" i="9"/>
  <c r="DB143" i="13"/>
  <c r="P860" i="9"/>
  <c r="DC143" i="13"/>
  <c r="T855" i="9"/>
  <c r="DD143" i="13"/>
  <c r="T856" i="9"/>
  <c r="DE143" i="13"/>
  <c r="T857" i="9"/>
  <c r="DF143" i="13"/>
  <c r="T858" i="9"/>
  <c r="DG143" i="13"/>
  <c r="T859" i="9"/>
  <c r="DH143" i="13"/>
  <c r="T860" i="9"/>
  <c r="DI143" i="13"/>
  <c r="X855" i="9"/>
  <c r="DJ143" i="13"/>
  <c r="X856" i="9"/>
  <c r="DK143" i="13"/>
  <c r="X857" i="9"/>
  <c r="DL143" i="13"/>
  <c r="X858" i="9"/>
  <c r="DM143" i="13"/>
  <c r="X859" i="9"/>
  <c r="DN143" i="13"/>
  <c r="X860" i="9"/>
  <c r="DO143" i="13"/>
  <c r="CW144" i="13"/>
  <c r="P861" i="9"/>
  <c r="CX144" i="13"/>
  <c r="P862" i="9"/>
  <c r="CY144" i="13"/>
  <c r="P863" i="9"/>
  <c r="CZ144" i="13"/>
  <c r="P864" i="9"/>
  <c r="DA144" i="13"/>
  <c r="P865" i="9"/>
  <c r="DB144" i="13"/>
  <c r="P866" i="9"/>
  <c r="DC144" i="13"/>
  <c r="T861" i="9"/>
  <c r="DD144" i="13"/>
  <c r="T862" i="9"/>
  <c r="DE144" i="13"/>
  <c r="T863" i="9"/>
  <c r="DF144" i="13"/>
  <c r="T864" i="9"/>
  <c r="DG144" i="13"/>
  <c r="T865" i="9"/>
  <c r="DH144" i="13"/>
  <c r="T866" i="9"/>
  <c r="DI144" i="13"/>
  <c r="X861" i="9"/>
  <c r="DJ144" i="13"/>
  <c r="X862" i="9"/>
  <c r="DK144" i="13"/>
  <c r="X863" i="9"/>
  <c r="DL144" i="13"/>
  <c r="X864" i="9"/>
  <c r="DM144" i="13"/>
  <c r="X865" i="9"/>
  <c r="DN144" i="13"/>
  <c r="X866" i="9"/>
  <c r="DO144" i="13"/>
  <c r="CW145" i="13"/>
  <c r="P867" i="9"/>
  <c r="CX145" i="13"/>
  <c r="P868" i="9"/>
  <c r="CY145" i="13"/>
  <c r="P869" i="9"/>
  <c r="CZ145" i="13"/>
  <c r="P870" i="9"/>
  <c r="DA145" i="13"/>
  <c r="P871" i="9"/>
  <c r="DB145" i="13"/>
  <c r="P872" i="9"/>
  <c r="DC145" i="13"/>
  <c r="T867" i="9"/>
  <c r="DD145" i="13"/>
  <c r="T868" i="9"/>
  <c r="DE145" i="13"/>
  <c r="T869" i="9"/>
  <c r="DF145" i="13"/>
  <c r="T870" i="9"/>
  <c r="DG145" i="13"/>
  <c r="T871" i="9"/>
  <c r="DH145" i="13"/>
  <c r="T872" i="9"/>
  <c r="DI145" i="13"/>
  <c r="X867" i="9"/>
  <c r="DJ145" i="13"/>
  <c r="X868" i="9"/>
  <c r="DK145" i="13"/>
  <c r="X869" i="9"/>
  <c r="DL145" i="13"/>
  <c r="X870" i="9"/>
  <c r="DM145" i="13"/>
  <c r="X871" i="9"/>
  <c r="DN145" i="13"/>
  <c r="X872" i="9"/>
  <c r="DO145" i="13"/>
  <c r="CW146" i="13"/>
  <c r="CX146" i="13"/>
  <c r="CY146" i="13"/>
  <c r="CZ146" i="13"/>
  <c r="DA146" i="13"/>
  <c r="DB146" i="13"/>
  <c r="DC146" i="13"/>
  <c r="DD146" i="13"/>
  <c r="DE146" i="13"/>
  <c r="DF146" i="13"/>
  <c r="DG146" i="13"/>
  <c r="DH146" i="13"/>
  <c r="DI146" i="13"/>
  <c r="DJ146" i="13"/>
  <c r="DK146" i="13"/>
  <c r="DL146" i="13"/>
  <c r="DM146" i="13"/>
  <c r="DN146" i="13"/>
  <c r="DO146" i="13"/>
  <c r="CW147" i="13"/>
  <c r="CX147" i="13"/>
  <c r="CY147" i="13"/>
  <c r="CZ147" i="13"/>
  <c r="DA147" i="13"/>
  <c r="DB147" i="13"/>
  <c r="DC147" i="13"/>
  <c r="DD147" i="13"/>
  <c r="DE147" i="13"/>
  <c r="DF147" i="13"/>
  <c r="DG147" i="13"/>
  <c r="DH147" i="13"/>
  <c r="DI147" i="13"/>
  <c r="DJ147" i="13"/>
  <c r="DK147" i="13"/>
  <c r="DL147" i="13"/>
  <c r="DM147" i="13"/>
  <c r="DN147" i="13"/>
  <c r="DO147" i="13"/>
  <c r="CW148" i="13"/>
  <c r="CX148" i="13"/>
  <c r="CY148" i="13"/>
  <c r="CZ148" i="13"/>
  <c r="DA148" i="13"/>
  <c r="DB148" i="13"/>
  <c r="DC148" i="13"/>
  <c r="DD148" i="13"/>
  <c r="DE148" i="13"/>
  <c r="DF148" i="13"/>
  <c r="DG148" i="13"/>
  <c r="DH148" i="13"/>
  <c r="DI148" i="13"/>
  <c r="DJ148" i="13"/>
  <c r="DK148" i="13"/>
  <c r="DL148" i="13"/>
  <c r="DM148" i="13"/>
  <c r="DN148" i="13"/>
  <c r="DO148" i="13"/>
  <c r="CW149" i="13"/>
  <c r="CX149" i="13"/>
  <c r="CY149" i="13"/>
  <c r="CZ149" i="13"/>
  <c r="DA149" i="13"/>
  <c r="DB149" i="13"/>
  <c r="DC149" i="13"/>
  <c r="DD149" i="13"/>
  <c r="DE149" i="13"/>
  <c r="DF149" i="13"/>
  <c r="DG149" i="13"/>
  <c r="DH149" i="13"/>
  <c r="DI149" i="13"/>
  <c r="DJ149" i="13"/>
  <c r="DK149" i="13"/>
  <c r="DL149" i="13"/>
  <c r="DM149" i="13"/>
  <c r="DN149" i="13"/>
  <c r="DO149" i="13"/>
  <c r="CW150" i="13"/>
  <c r="CX150" i="13"/>
  <c r="CY150" i="13"/>
  <c r="CZ150" i="13"/>
  <c r="DA150" i="13"/>
  <c r="DB150" i="13"/>
  <c r="DC150" i="13"/>
  <c r="DD150" i="13"/>
  <c r="DE150" i="13"/>
  <c r="DF150" i="13"/>
  <c r="DG150" i="13"/>
  <c r="DH150" i="13"/>
  <c r="DI150" i="13"/>
  <c r="DJ150" i="13"/>
  <c r="DK150" i="13"/>
  <c r="DL150" i="13"/>
  <c r="DM150" i="13"/>
  <c r="DN150" i="13"/>
  <c r="DO150" i="13"/>
  <c r="CW151" i="13"/>
  <c r="CX151" i="13"/>
  <c r="CY151" i="13"/>
  <c r="CZ151" i="13"/>
  <c r="DA151" i="13"/>
  <c r="DB151" i="13"/>
  <c r="DC151" i="13"/>
  <c r="DD151" i="13"/>
  <c r="DE151" i="13"/>
  <c r="DF151" i="13"/>
  <c r="DG151" i="13"/>
  <c r="DH151" i="13"/>
  <c r="DI151" i="13"/>
  <c r="DJ151" i="13"/>
  <c r="DK151" i="13"/>
  <c r="DL151" i="13"/>
  <c r="DM151" i="13"/>
  <c r="DN151" i="13"/>
  <c r="DO151" i="13"/>
  <c r="CW152" i="13"/>
  <c r="CX152" i="13"/>
  <c r="CY152" i="13"/>
  <c r="CZ152" i="13"/>
  <c r="DA152" i="13"/>
  <c r="DB152" i="13"/>
  <c r="DC152" i="13"/>
  <c r="DD152" i="13"/>
  <c r="DE152" i="13"/>
  <c r="DF152" i="13"/>
  <c r="DG152" i="13"/>
  <c r="DH152" i="13"/>
  <c r="DI152" i="13"/>
  <c r="DJ152" i="13"/>
  <c r="DK152" i="13"/>
  <c r="DL152" i="13"/>
  <c r="DM152" i="13"/>
  <c r="DN152" i="13"/>
  <c r="DO152" i="13"/>
  <c r="CW153" i="13"/>
  <c r="CX153" i="13"/>
  <c r="CY153" i="13"/>
  <c r="CZ153" i="13"/>
  <c r="DA153" i="13"/>
  <c r="DB153" i="13"/>
  <c r="DC153" i="13"/>
  <c r="DD153" i="13"/>
  <c r="DE153" i="13"/>
  <c r="DF153" i="13"/>
  <c r="DG153" i="13"/>
  <c r="DH153" i="13"/>
  <c r="DI153" i="13"/>
  <c r="DJ153" i="13"/>
  <c r="DK153" i="13"/>
  <c r="DL153" i="13"/>
  <c r="DM153" i="13"/>
  <c r="DN153" i="13"/>
  <c r="DO153" i="13"/>
  <c r="CW154" i="13"/>
  <c r="CX154" i="13"/>
  <c r="CY154" i="13"/>
  <c r="CZ154" i="13"/>
  <c r="DA154" i="13"/>
  <c r="DB154" i="13"/>
  <c r="DC154" i="13"/>
  <c r="DD154" i="13"/>
  <c r="DE154" i="13"/>
  <c r="DF154" i="13"/>
  <c r="DG154" i="13"/>
  <c r="DH154" i="13"/>
  <c r="DI154" i="13"/>
  <c r="DJ154" i="13"/>
  <c r="DK154" i="13"/>
  <c r="DL154" i="13"/>
  <c r="DM154" i="13"/>
  <c r="DN154" i="13"/>
  <c r="DO154" i="13"/>
  <c r="CW155" i="13"/>
  <c r="CX155" i="13"/>
  <c r="CY155" i="13"/>
  <c r="CZ155" i="13"/>
  <c r="DA155" i="13"/>
  <c r="DB155" i="13"/>
  <c r="DC155" i="13"/>
  <c r="DD155" i="13"/>
  <c r="DE155" i="13"/>
  <c r="DF155" i="13"/>
  <c r="DG155" i="13"/>
  <c r="DH155" i="13"/>
  <c r="DI155" i="13"/>
  <c r="DJ155" i="13"/>
  <c r="DK155" i="13"/>
  <c r="DL155" i="13"/>
  <c r="DM155" i="13"/>
  <c r="DN155" i="13"/>
  <c r="DO155" i="13"/>
  <c r="CW156" i="13"/>
  <c r="CX156" i="13"/>
  <c r="CY156" i="13"/>
  <c r="CZ156" i="13"/>
  <c r="DA156" i="13"/>
  <c r="DB156" i="13"/>
  <c r="DC156" i="13"/>
  <c r="DD156" i="13"/>
  <c r="DE156" i="13"/>
  <c r="DF156" i="13"/>
  <c r="DG156" i="13"/>
  <c r="DH156" i="13"/>
  <c r="DI156" i="13"/>
  <c r="DJ156" i="13"/>
  <c r="DK156" i="13"/>
  <c r="DL156" i="13"/>
  <c r="DM156" i="13"/>
  <c r="DN156" i="13"/>
  <c r="DO156" i="13"/>
  <c r="CW157" i="13"/>
  <c r="CX157" i="13"/>
  <c r="CY157" i="13"/>
  <c r="CZ157" i="13"/>
  <c r="DA157" i="13"/>
  <c r="DB157" i="13"/>
  <c r="DC157" i="13"/>
  <c r="DD157" i="13"/>
  <c r="DE157" i="13"/>
  <c r="DF157" i="13"/>
  <c r="DG157" i="13"/>
  <c r="DH157" i="13"/>
  <c r="DI157" i="13"/>
  <c r="DJ157" i="13"/>
  <c r="DK157" i="13"/>
  <c r="DL157" i="13"/>
  <c r="DM157" i="13"/>
  <c r="DN157" i="13"/>
  <c r="DO157" i="13"/>
  <c r="CW158" i="13"/>
  <c r="CX158" i="13"/>
  <c r="CY158" i="13"/>
  <c r="CZ158" i="13"/>
  <c r="DA158" i="13"/>
  <c r="DB158" i="13"/>
  <c r="DC158" i="13"/>
  <c r="DD158" i="13"/>
  <c r="DE158" i="13"/>
  <c r="DF158" i="13"/>
  <c r="DG158" i="13"/>
  <c r="DH158" i="13"/>
  <c r="DI158" i="13"/>
  <c r="DJ158" i="13"/>
  <c r="DK158" i="13"/>
  <c r="DL158" i="13"/>
  <c r="DM158" i="13"/>
  <c r="DN158" i="13"/>
  <c r="DO158" i="13"/>
  <c r="CW159" i="13"/>
  <c r="CX159" i="13"/>
  <c r="CY159" i="13"/>
  <c r="CZ159" i="13"/>
  <c r="DA159" i="13"/>
  <c r="DB159" i="13"/>
  <c r="DC159" i="13"/>
  <c r="DD159" i="13"/>
  <c r="DE159" i="13"/>
  <c r="DF159" i="13"/>
  <c r="DG159" i="13"/>
  <c r="DH159" i="13"/>
  <c r="DI159" i="13"/>
  <c r="DJ159" i="13"/>
  <c r="DK159" i="13"/>
  <c r="DL159" i="13"/>
  <c r="DM159" i="13"/>
  <c r="DN159" i="13"/>
  <c r="DO159" i="13"/>
  <c r="CW160" i="13"/>
  <c r="CX160" i="13"/>
  <c r="CY160" i="13"/>
  <c r="CZ160" i="13"/>
  <c r="DA160" i="13"/>
  <c r="DB160" i="13"/>
  <c r="DC160" i="13"/>
  <c r="DD160" i="13"/>
  <c r="DE160" i="13"/>
  <c r="DF160" i="13"/>
  <c r="DG160" i="13"/>
  <c r="DH160" i="13"/>
  <c r="DI160" i="13"/>
  <c r="DJ160" i="13"/>
  <c r="DK160" i="13"/>
  <c r="DL160" i="13"/>
  <c r="DM160" i="13"/>
  <c r="DN160" i="13"/>
  <c r="DO160" i="13"/>
  <c r="CW161" i="13"/>
  <c r="CX161" i="13"/>
  <c r="CY161" i="13"/>
  <c r="CZ161" i="13"/>
  <c r="DA161" i="13"/>
  <c r="DB161" i="13"/>
  <c r="DC161" i="13"/>
  <c r="DD161" i="13"/>
  <c r="DE161" i="13"/>
  <c r="DF161" i="13"/>
  <c r="DG161" i="13"/>
  <c r="DH161" i="13"/>
  <c r="DI161" i="13"/>
  <c r="DJ161" i="13"/>
  <c r="DK161" i="13"/>
  <c r="DL161" i="13"/>
  <c r="DM161" i="13"/>
  <c r="DN161" i="13"/>
  <c r="DO161" i="13"/>
  <c r="CW162" i="13"/>
  <c r="CX162" i="13"/>
  <c r="CY162" i="13"/>
  <c r="CZ162" i="13"/>
  <c r="DA162" i="13"/>
  <c r="DB162" i="13"/>
  <c r="DC162" i="13"/>
  <c r="DD162" i="13"/>
  <c r="DE162" i="13"/>
  <c r="DF162" i="13"/>
  <c r="DG162" i="13"/>
  <c r="DH162" i="13"/>
  <c r="DI162" i="13"/>
  <c r="DJ162" i="13"/>
  <c r="DK162" i="13"/>
  <c r="DL162" i="13"/>
  <c r="DM162" i="13"/>
  <c r="DN162" i="13"/>
  <c r="DO162" i="13"/>
  <c r="CW163" i="13"/>
  <c r="CX163" i="13"/>
  <c r="CY163" i="13"/>
  <c r="CZ163" i="13"/>
  <c r="DA163" i="13"/>
  <c r="DB163" i="13"/>
  <c r="DC163" i="13"/>
  <c r="DD163" i="13"/>
  <c r="DE163" i="13"/>
  <c r="DF163" i="13"/>
  <c r="DG163" i="13"/>
  <c r="DH163" i="13"/>
  <c r="DI163" i="13"/>
  <c r="DJ163" i="13"/>
  <c r="DK163" i="13"/>
  <c r="DL163" i="13"/>
  <c r="DM163" i="13"/>
  <c r="DN163" i="13"/>
  <c r="DO163" i="13"/>
  <c r="CW164" i="13"/>
  <c r="CX164" i="13"/>
  <c r="CY164" i="13"/>
  <c r="CZ164" i="13"/>
  <c r="DA164" i="13"/>
  <c r="DB164" i="13"/>
  <c r="DC164" i="13"/>
  <c r="DD164" i="13"/>
  <c r="DE164" i="13"/>
  <c r="DF164" i="13"/>
  <c r="DG164" i="13"/>
  <c r="DH164" i="13"/>
  <c r="DI164" i="13"/>
  <c r="DJ164" i="13"/>
  <c r="DK164" i="13"/>
  <c r="DL164" i="13"/>
  <c r="DM164" i="13"/>
  <c r="DN164" i="13"/>
  <c r="DO164" i="13"/>
  <c r="CW165" i="13"/>
  <c r="CX165" i="13"/>
  <c r="CY165" i="13"/>
  <c r="CZ165" i="13"/>
  <c r="DA165" i="13"/>
  <c r="DB165" i="13"/>
  <c r="DC165" i="13"/>
  <c r="DD165" i="13"/>
  <c r="DE165" i="13"/>
  <c r="DF165" i="13"/>
  <c r="DG165" i="13"/>
  <c r="DH165" i="13"/>
  <c r="DI165" i="13"/>
  <c r="DJ165" i="13"/>
  <c r="DK165" i="13"/>
  <c r="DL165" i="13"/>
  <c r="DM165" i="13"/>
  <c r="DN165" i="13"/>
  <c r="DO165" i="13"/>
  <c r="CW166" i="13"/>
  <c r="CX166" i="13"/>
  <c r="CY166" i="13"/>
  <c r="CZ166" i="13"/>
  <c r="DA166" i="13"/>
  <c r="DB166" i="13"/>
  <c r="DC166" i="13"/>
  <c r="DD166" i="13"/>
  <c r="DE166" i="13"/>
  <c r="DF166" i="13"/>
  <c r="DG166" i="13"/>
  <c r="DH166" i="13"/>
  <c r="DI166" i="13"/>
  <c r="DJ166" i="13"/>
  <c r="DK166" i="13"/>
  <c r="DL166" i="13"/>
  <c r="DM166" i="13"/>
  <c r="DN166" i="13"/>
  <c r="DO166" i="13"/>
  <c r="AB872" i="9"/>
  <c r="Z872" i="9"/>
  <c r="Y872" i="9"/>
  <c r="W872" i="9"/>
  <c r="V872" i="9"/>
  <c r="U872" i="9"/>
  <c r="S872" i="9"/>
  <c r="R872" i="9"/>
  <c r="Q872" i="9"/>
  <c r="O872" i="9"/>
  <c r="H872" i="9"/>
  <c r="G872" i="9"/>
  <c r="F872" i="9"/>
  <c r="E872" i="9"/>
  <c r="D872" i="9"/>
  <c r="Z871" i="9"/>
  <c r="Y871" i="9"/>
  <c r="W871" i="9"/>
  <c r="V871" i="9"/>
  <c r="U871" i="9"/>
  <c r="S871" i="9"/>
  <c r="R871" i="9"/>
  <c r="Q871" i="9"/>
  <c r="O871" i="9"/>
  <c r="N871" i="9"/>
  <c r="Z870" i="9"/>
  <c r="Y870" i="9"/>
  <c r="W870" i="9"/>
  <c r="V870" i="9"/>
  <c r="U870" i="9"/>
  <c r="S870" i="9"/>
  <c r="R870" i="9"/>
  <c r="Q870" i="9"/>
  <c r="O870" i="9"/>
  <c r="F870" i="9"/>
  <c r="Z869" i="9"/>
  <c r="Y869" i="9"/>
  <c r="W869" i="9"/>
  <c r="V869" i="9"/>
  <c r="U869" i="9"/>
  <c r="S869" i="9"/>
  <c r="R869" i="9"/>
  <c r="Q869" i="9"/>
  <c r="O869" i="9"/>
  <c r="N869" i="9"/>
  <c r="D869" i="9"/>
  <c r="Z868" i="9"/>
  <c r="Y868" i="9"/>
  <c r="W868" i="9"/>
  <c r="V868" i="9"/>
  <c r="U868" i="9"/>
  <c r="S868" i="9"/>
  <c r="R868" i="9"/>
  <c r="Q868" i="9"/>
  <c r="O868" i="9"/>
  <c r="D868" i="9"/>
  <c r="AB867" i="9"/>
  <c r="AA867" i="9"/>
  <c r="Z867" i="9"/>
  <c r="Y867" i="9"/>
  <c r="W867" i="9"/>
  <c r="V867" i="9"/>
  <c r="U867" i="9"/>
  <c r="S867" i="9"/>
  <c r="R867" i="9"/>
  <c r="Q867" i="9"/>
  <c r="O867" i="9"/>
  <c r="N867" i="9"/>
  <c r="I867" i="9"/>
  <c r="F867" i="9"/>
  <c r="D867" i="9"/>
  <c r="B867" i="9"/>
  <c r="AB866" i="9"/>
  <c r="Z866" i="9"/>
  <c r="Y866" i="9"/>
  <c r="W866" i="9"/>
  <c r="V866" i="9"/>
  <c r="U866" i="9"/>
  <c r="S866" i="9"/>
  <c r="R866" i="9"/>
  <c r="Q866" i="9"/>
  <c r="O866" i="9"/>
  <c r="H866" i="9"/>
  <c r="G866" i="9"/>
  <c r="F866" i="9"/>
  <c r="E866" i="9"/>
  <c r="D866" i="9"/>
  <c r="Z865" i="9"/>
  <c r="Y865" i="9"/>
  <c r="W865" i="9"/>
  <c r="V865" i="9"/>
  <c r="U865" i="9"/>
  <c r="S865" i="9"/>
  <c r="R865" i="9"/>
  <c r="Q865" i="9"/>
  <c r="O865" i="9"/>
  <c r="N865" i="9"/>
  <c r="Z864" i="9"/>
  <c r="Y864" i="9"/>
  <c r="W864" i="9"/>
  <c r="V864" i="9"/>
  <c r="U864" i="9"/>
  <c r="S864" i="9"/>
  <c r="R864" i="9"/>
  <c r="Q864" i="9"/>
  <c r="O864" i="9"/>
  <c r="F864" i="9"/>
  <c r="Z863" i="9"/>
  <c r="Y863" i="9"/>
  <c r="W863" i="9"/>
  <c r="V863" i="9"/>
  <c r="U863" i="9"/>
  <c r="S863" i="9"/>
  <c r="R863" i="9"/>
  <c r="Q863" i="9"/>
  <c r="O863" i="9"/>
  <c r="N863" i="9"/>
  <c r="D863" i="9"/>
  <c r="Z862" i="9"/>
  <c r="Y862" i="9"/>
  <c r="W862" i="9"/>
  <c r="V862" i="9"/>
  <c r="U862" i="9"/>
  <c r="S862" i="9"/>
  <c r="R862" i="9"/>
  <c r="Q862" i="9"/>
  <c r="O862" i="9"/>
  <c r="D862" i="9"/>
  <c r="AB861" i="9"/>
  <c r="AA861" i="9"/>
  <c r="Z861" i="9"/>
  <c r="Y861" i="9"/>
  <c r="W861" i="9"/>
  <c r="V861" i="9"/>
  <c r="U861" i="9"/>
  <c r="S861" i="9"/>
  <c r="R861" i="9"/>
  <c r="Q861" i="9"/>
  <c r="O861" i="9"/>
  <c r="N861" i="9"/>
  <c r="I861" i="9"/>
  <c r="F861" i="9"/>
  <c r="D861" i="9"/>
  <c r="B861" i="9"/>
  <c r="AB860" i="9"/>
  <c r="Z860" i="9"/>
  <c r="Y860" i="9"/>
  <c r="W860" i="9"/>
  <c r="V860" i="9"/>
  <c r="U860" i="9"/>
  <c r="S860" i="9"/>
  <c r="R860" i="9"/>
  <c r="Q860" i="9"/>
  <c r="O860" i="9"/>
  <c r="H860" i="9"/>
  <c r="G860" i="9"/>
  <c r="F860" i="9"/>
  <c r="E860" i="9"/>
  <c r="D860" i="9"/>
  <c r="Z859" i="9"/>
  <c r="Y859" i="9"/>
  <c r="W859" i="9"/>
  <c r="V859" i="9"/>
  <c r="U859" i="9"/>
  <c r="S859" i="9"/>
  <c r="R859" i="9"/>
  <c r="Q859" i="9"/>
  <c r="O859" i="9"/>
  <c r="N859" i="9"/>
  <c r="Z858" i="9"/>
  <c r="Y858" i="9"/>
  <c r="W858" i="9"/>
  <c r="V858" i="9"/>
  <c r="U858" i="9"/>
  <c r="S858" i="9"/>
  <c r="R858" i="9"/>
  <c r="Q858" i="9"/>
  <c r="O858" i="9"/>
  <c r="F858" i="9"/>
  <c r="Z857" i="9"/>
  <c r="Y857" i="9"/>
  <c r="W857" i="9"/>
  <c r="V857" i="9"/>
  <c r="U857" i="9"/>
  <c r="S857" i="9"/>
  <c r="R857" i="9"/>
  <c r="Q857" i="9"/>
  <c r="O857" i="9"/>
  <c r="N857" i="9"/>
  <c r="D857" i="9"/>
  <c r="Z856" i="9"/>
  <c r="Y856" i="9"/>
  <c r="W856" i="9"/>
  <c r="V856" i="9"/>
  <c r="U856" i="9"/>
  <c r="S856" i="9"/>
  <c r="R856" i="9"/>
  <c r="Q856" i="9"/>
  <c r="O856" i="9"/>
  <c r="D856" i="9"/>
  <c r="AB855" i="9"/>
  <c r="AA855" i="9"/>
  <c r="Z855" i="9"/>
  <c r="Y855" i="9"/>
  <c r="W855" i="9"/>
  <c r="V855" i="9"/>
  <c r="U855" i="9"/>
  <c r="S855" i="9"/>
  <c r="R855" i="9"/>
  <c r="Q855" i="9"/>
  <c r="O855" i="9"/>
  <c r="N855" i="9"/>
  <c r="I855" i="9"/>
  <c r="F855" i="9"/>
  <c r="D855" i="9"/>
  <c r="B855" i="9"/>
  <c r="AB854" i="9"/>
  <c r="Z854" i="9"/>
  <c r="Y854" i="9"/>
  <c r="W854" i="9"/>
  <c r="V854" i="9"/>
  <c r="U854" i="9"/>
  <c r="S854" i="9"/>
  <c r="R854" i="9"/>
  <c r="Q854" i="9"/>
  <c r="O854" i="9"/>
  <c r="H854" i="9"/>
  <c r="G854" i="9"/>
  <c r="F854" i="9"/>
  <c r="E854" i="9"/>
  <c r="D854" i="9"/>
  <c r="Z853" i="9"/>
  <c r="Y853" i="9"/>
  <c r="W853" i="9"/>
  <c r="V853" i="9"/>
  <c r="U853" i="9"/>
  <c r="S853" i="9"/>
  <c r="R853" i="9"/>
  <c r="Q853" i="9"/>
  <c r="O853" i="9"/>
  <c r="N853" i="9"/>
  <c r="Z852" i="9"/>
  <c r="Y852" i="9"/>
  <c r="W852" i="9"/>
  <c r="V852" i="9"/>
  <c r="U852" i="9"/>
  <c r="S852" i="9"/>
  <c r="R852" i="9"/>
  <c r="Q852" i="9"/>
  <c r="O852" i="9"/>
  <c r="F852" i="9"/>
  <c r="Z851" i="9"/>
  <c r="Y851" i="9"/>
  <c r="W851" i="9"/>
  <c r="V851" i="9"/>
  <c r="U851" i="9"/>
  <c r="S851" i="9"/>
  <c r="R851" i="9"/>
  <c r="Q851" i="9"/>
  <c r="O851" i="9"/>
  <c r="N851" i="9"/>
  <c r="D851" i="9"/>
  <c r="Z850" i="9"/>
  <c r="Y850" i="9"/>
  <c r="W850" i="9"/>
  <c r="V850" i="9"/>
  <c r="U850" i="9"/>
  <c r="S850" i="9"/>
  <c r="R850" i="9"/>
  <c r="Q850" i="9"/>
  <c r="O850" i="9"/>
  <c r="D850" i="9"/>
  <c r="AB849" i="9"/>
  <c r="AA849" i="9"/>
  <c r="Z849" i="9"/>
  <c r="Y849" i="9"/>
  <c r="W849" i="9"/>
  <c r="V849" i="9"/>
  <c r="U849" i="9"/>
  <c r="S849" i="9"/>
  <c r="R849" i="9"/>
  <c r="Q849" i="9"/>
  <c r="O849" i="9"/>
  <c r="N849" i="9"/>
  <c r="I849" i="9"/>
  <c r="F849" i="9"/>
  <c r="D849" i="9"/>
  <c r="B849" i="9"/>
  <c r="AB848" i="9"/>
  <c r="Z848" i="9"/>
  <c r="Y848" i="9"/>
  <c r="W848" i="9"/>
  <c r="V848" i="9"/>
  <c r="U848" i="9"/>
  <c r="S848" i="9"/>
  <c r="R848" i="9"/>
  <c r="Q848" i="9"/>
  <c r="O848" i="9"/>
  <c r="H848" i="9"/>
  <c r="G848" i="9"/>
  <c r="F848" i="9"/>
  <c r="E848" i="9"/>
  <c r="D848" i="9"/>
  <c r="Z847" i="9"/>
  <c r="Y847" i="9"/>
  <c r="W847" i="9"/>
  <c r="V847" i="9"/>
  <c r="U847" i="9"/>
  <c r="S847" i="9"/>
  <c r="R847" i="9"/>
  <c r="Q847" i="9"/>
  <c r="O847" i="9"/>
  <c r="N847" i="9"/>
  <c r="Z846" i="9"/>
  <c r="Y846" i="9"/>
  <c r="W846" i="9"/>
  <c r="V846" i="9"/>
  <c r="U846" i="9"/>
  <c r="S846" i="9"/>
  <c r="R846" i="9"/>
  <c r="Q846" i="9"/>
  <c r="O846" i="9"/>
  <c r="F846" i="9"/>
  <c r="Z845" i="9"/>
  <c r="Y845" i="9"/>
  <c r="W845" i="9"/>
  <c r="V845" i="9"/>
  <c r="U845" i="9"/>
  <c r="S845" i="9"/>
  <c r="R845" i="9"/>
  <c r="Q845" i="9"/>
  <c r="O845" i="9"/>
  <c r="N845" i="9"/>
  <c r="D845" i="9"/>
  <c r="Z844" i="9"/>
  <c r="Y844" i="9"/>
  <c r="W844" i="9"/>
  <c r="V844" i="9"/>
  <c r="U844" i="9"/>
  <c r="S844" i="9"/>
  <c r="R844" i="9"/>
  <c r="Q844" i="9"/>
  <c r="O844" i="9"/>
  <c r="D844" i="9"/>
  <c r="AB843" i="9"/>
  <c r="AA843" i="9"/>
  <c r="Z843" i="9"/>
  <c r="Y843" i="9"/>
  <c r="W843" i="9"/>
  <c r="V843" i="9"/>
  <c r="U843" i="9"/>
  <c r="S843" i="9"/>
  <c r="R843" i="9"/>
  <c r="Q843" i="9"/>
  <c r="O843" i="9"/>
  <c r="N843" i="9"/>
  <c r="I843" i="9"/>
  <c r="F843" i="9"/>
  <c r="D843" i="9"/>
  <c r="B843" i="9"/>
  <c r="AB842" i="9"/>
  <c r="Z842" i="9"/>
  <c r="Y842" i="9"/>
  <c r="W842" i="9"/>
  <c r="V842" i="9"/>
  <c r="U842" i="9"/>
  <c r="S842" i="9"/>
  <c r="R842" i="9"/>
  <c r="Q842" i="9"/>
  <c r="O842" i="9"/>
  <c r="H842" i="9"/>
  <c r="G842" i="9"/>
  <c r="F842" i="9"/>
  <c r="E842" i="9"/>
  <c r="D842" i="9"/>
  <c r="Z841" i="9"/>
  <c r="Y841" i="9"/>
  <c r="W841" i="9"/>
  <c r="V841" i="9"/>
  <c r="U841" i="9"/>
  <c r="S841" i="9"/>
  <c r="R841" i="9"/>
  <c r="Q841" i="9"/>
  <c r="O841" i="9"/>
  <c r="N841" i="9"/>
  <c r="Z840" i="9"/>
  <c r="Y840" i="9"/>
  <c r="W840" i="9"/>
  <c r="V840" i="9"/>
  <c r="U840" i="9"/>
  <c r="S840" i="9"/>
  <c r="R840" i="9"/>
  <c r="Q840" i="9"/>
  <c r="O840" i="9"/>
  <c r="F840" i="9"/>
  <c r="Z839" i="9"/>
  <c r="Y839" i="9"/>
  <c r="W839" i="9"/>
  <c r="V839" i="9"/>
  <c r="U839" i="9"/>
  <c r="S839" i="9"/>
  <c r="R839" i="9"/>
  <c r="Q839" i="9"/>
  <c r="O839" i="9"/>
  <c r="N839" i="9"/>
  <c r="D839" i="9"/>
  <c r="Z838" i="9"/>
  <c r="Y838" i="9"/>
  <c r="W838" i="9"/>
  <c r="V838" i="9"/>
  <c r="U838" i="9"/>
  <c r="S838" i="9"/>
  <c r="R838" i="9"/>
  <c r="Q838" i="9"/>
  <c r="O838" i="9"/>
  <c r="D838" i="9"/>
  <c r="AB837" i="9"/>
  <c r="AA837" i="9"/>
  <c r="Z837" i="9"/>
  <c r="Y837" i="9"/>
  <c r="W837" i="9"/>
  <c r="V837" i="9"/>
  <c r="U837" i="9"/>
  <c r="S837" i="9"/>
  <c r="R837" i="9"/>
  <c r="Q837" i="9"/>
  <c r="O837" i="9"/>
  <c r="N837" i="9"/>
  <c r="I837" i="9"/>
  <c r="F837" i="9"/>
  <c r="D837" i="9"/>
  <c r="B837" i="9"/>
  <c r="AB836" i="9"/>
  <c r="Z836" i="9"/>
  <c r="Y836" i="9"/>
  <c r="W836" i="9"/>
  <c r="V836" i="9"/>
  <c r="U836" i="9"/>
  <c r="S836" i="9"/>
  <c r="R836" i="9"/>
  <c r="Q836" i="9"/>
  <c r="O836" i="9"/>
  <c r="H836" i="9"/>
  <c r="G836" i="9"/>
  <c r="F836" i="9"/>
  <c r="E836" i="9"/>
  <c r="D836" i="9"/>
  <c r="Z835" i="9"/>
  <c r="Y835" i="9"/>
  <c r="W835" i="9"/>
  <c r="V835" i="9"/>
  <c r="U835" i="9"/>
  <c r="S835" i="9"/>
  <c r="R835" i="9"/>
  <c r="Q835" i="9"/>
  <c r="O835" i="9"/>
  <c r="N835" i="9"/>
  <c r="Z834" i="9"/>
  <c r="Y834" i="9"/>
  <c r="W834" i="9"/>
  <c r="V834" i="9"/>
  <c r="U834" i="9"/>
  <c r="S834" i="9"/>
  <c r="R834" i="9"/>
  <c r="Q834" i="9"/>
  <c r="O834" i="9"/>
  <c r="F834" i="9"/>
  <c r="Z833" i="9"/>
  <c r="Y833" i="9"/>
  <c r="W833" i="9"/>
  <c r="V833" i="9"/>
  <c r="U833" i="9"/>
  <c r="S833" i="9"/>
  <c r="R833" i="9"/>
  <c r="Q833" i="9"/>
  <c r="O833" i="9"/>
  <c r="N833" i="9"/>
  <c r="D833" i="9"/>
  <c r="Z832" i="9"/>
  <c r="Y832" i="9"/>
  <c r="W832" i="9"/>
  <c r="V832" i="9"/>
  <c r="U832" i="9"/>
  <c r="S832" i="9"/>
  <c r="R832" i="9"/>
  <c r="Q832" i="9"/>
  <c r="O832" i="9"/>
  <c r="D832" i="9"/>
  <c r="AB831" i="9"/>
  <c r="AA831" i="9"/>
  <c r="Z831" i="9"/>
  <c r="Y831" i="9"/>
  <c r="W831" i="9"/>
  <c r="V831" i="9"/>
  <c r="U831" i="9"/>
  <c r="S831" i="9"/>
  <c r="R831" i="9"/>
  <c r="Q831" i="9"/>
  <c r="O831" i="9"/>
  <c r="N831" i="9"/>
  <c r="I831" i="9"/>
  <c r="F831" i="9"/>
  <c r="D831" i="9"/>
  <c r="B831" i="9"/>
  <c r="AB830" i="9"/>
  <c r="Z830" i="9"/>
  <c r="Y830" i="9"/>
  <c r="W830" i="9"/>
  <c r="V830" i="9"/>
  <c r="U830" i="9"/>
  <c r="S830" i="9"/>
  <c r="R830" i="9"/>
  <c r="Q830" i="9"/>
  <c r="O830" i="9"/>
  <c r="H830" i="9"/>
  <c r="G830" i="9"/>
  <c r="F830" i="9"/>
  <c r="E830" i="9"/>
  <c r="D830" i="9"/>
  <c r="Z829" i="9"/>
  <c r="Y829" i="9"/>
  <c r="W829" i="9"/>
  <c r="V829" i="9"/>
  <c r="U829" i="9"/>
  <c r="S829" i="9"/>
  <c r="R829" i="9"/>
  <c r="Q829" i="9"/>
  <c r="O829" i="9"/>
  <c r="N829" i="9"/>
  <c r="Z828" i="9"/>
  <c r="Y828" i="9"/>
  <c r="W828" i="9"/>
  <c r="V828" i="9"/>
  <c r="U828" i="9"/>
  <c r="S828" i="9"/>
  <c r="R828" i="9"/>
  <c r="Q828" i="9"/>
  <c r="O828" i="9"/>
  <c r="F828" i="9"/>
  <c r="Z827" i="9"/>
  <c r="Y827" i="9"/>
  <c r="W827" i="9"/>
  <c r="V827" i="9"/>
  <c r="U827" i="9"/>
  <c r="S827" i="9"/>
  <c r="R827" i="9"/>
  <c r="Q827" i="9"/>
  <c r="O827" i="9"/>
  <c r="N827" i="9"/>
  <c r="D827" i="9"/>
  <c r="Z826" i="9"/>
  <c r="Y826" i="9"/>
  <c r="W826" i="9"/>
  <c r="V826" i="9"/>
  <c r="U826" i="9"/>
  <c r="S826" i="9"/>
  <c r="R826" i="9"/>
  <c r="Q826" i="9"/>
  <c r="O826" i="9"/>
  <c r="D826" i="9"/>
  <c r="AB825" i="9"/>
  <c r="AA825" i="9"/>
  <c r="Z825" i="9"/>
  <c r="Y825" i="9"/>
  <c r="W825" i="9"/>
  <c r="V825" i="9"/>
  <c r="U825" i="9"/>
  <c r="S825" i="9"/>
  <c r="R825" i="9"/>
  <c r="Q825" i="9"/>
  <c r="O825" i="9"/>
  <c r="N825" i="9"/>
  <c r="I825" i="9"/>
  <c r="F825" i="9"/>
  <c r="D825" i="9"/>
  <c r="B825" i="9"/>
  <c r="AB824" i="9"/>
  <c r="Z824" i="9"/>
  <c r="Y824" i="9"/>
  <c r="W824" i="9"/>
  <c r="V824" i="9"/>
  <c r="U824" i="9"/>
  <c r="S824" i="9"/>
  <c r="R824" i="9"/>
  <c r="Q824" i="9"/>
  <c r="O824" i="9"/>
  <c r="H824" i="9"/>
  <c r="G824" i="9"/>
  <c r="F824" i="9"/>
  <c r="E824" i="9"/>
  <c r="D824" i="9"/>
  <c r="Z823" i="9"/>
  <c r="Y823" i="9"/>
  <c r="W823" i="9"/>
  <c r="V823" i="9"/>
  <c r="U823" i="9"/>
  <c r="S823" i="9"/>
  <c r="R823" i="9"/>
  <c r="Q823" i="9"/>
  <c r="O823" i="9"/>
  <c r="N823" i="9"/>
  <c r="Z822" i="9"/>
  <c r="Y822" i="9"/>
  <c r="W822" i="9"/>
  <c r="V822" i="9"/>
  <c r="U822" i="9"/>
  <c r="S822" i="9"/>
  <c r="R822" i="9"/>
  <c r="Q822" i="9"/>
  <c r="O822" i="9"/>
  <c r="F822" i="9"/>
  <c r="Z821" i="9"/>
  <c r="Y821" i="9"/>
  <c r="W821" i="9"/>
  <c r="V821" i="9"/>
  <c r="U821" i="9"/>
  <c r="S821" i="9"/>
  <c r="R821" i="9"/>
  <c r="Q821" i="9"/>
  <c r="O821" i="9"/>
  <c r="N821" i="9"/>
  <c r="D821" i="9"/>
  <c r="Z820" i="9"/>
  <c r="Y820" i="9"/>
  <c r="W820" i="9"/>
  <c r="V820" i="9"/>
  <c r="U820" i="9"/>
  <c r="S820" i="9"/>
  <c r="R820" i="9"/>
  <c r="Q820" i="9"/>
  <c r="O820" i="9"/>
  <c r="D820" i="9"/>
  <c r="AB819" i="9"/>
  <c r="AA819" i="9"/>
  <c r="Z819" i="9"/>
  <c r="Y819" i="9"/>
  <c r="W819" i="9"/>
  <c r="V819" i="9"/>
  <c r="U819" i="9"/>
  <c r="S819" i="9"/>
  <c r="R819" i="9"/>
  <c r="Q819" i="9"/>
  <c r="O819" i="9"/>
  <c r="N819" i="9"/>
  <c r="I819" i="9"/>
  <c r="F819" i="9"/>
  <c r="D819" i="9"/>
  <c r="B819" i="9"/>
  <c r="AB818" i="9"/>
  <c r="Z818" i="9"/>
  <c r="Y818" i="9"/>
  <c r="W818" i="9"/>
  <c r="V818" i="9"/>
  <c r="U818" i="9"/>
  <c r="S818" i="9"/>
  <c r="R818" i="9"/>
  <c r="Q818" i="9"/>
  <c r="O818" i="9"/>
  <c r="H818" i="9"/>
  <c r="G818" i="9"/>
  <c r="F818" i="9"/>
  <c r="E818" i="9"/>
  <c r="D818" i="9"/>
  <c r="Z817" i="9"/>
  <c r="Y817" i="9"/>
  <c r="W817" i="9"/>
  <c r="V817" i="9"/>
  <c r="U817" i="9"/>
  <c r="S817" i="9"/>
  <c r="R817" i="9"/>
  <c r="Q817" i="9"/>
  <c r="O817" i="9"/>
  <c r="N817" i="9"/>
  <c r="Z816" i="9"/>
  <c r="Y816" i="9"/>
  <c r="W816" i="9"/>
  <c r="V816" i="9"/>
  <c r="U816" i="9"/>
  <c r="S816" i="9"/>
  <c r="R816" i="9"/>
  <c r="Q816" i="9"/>
  <c r="O816" i="9"/>
  <c r="F816" i="9"/>
  <c r="Z815" i="9"/>
  <c r="Y815" i="9"/>
  <c r="W815" i="9"/>
  <c r="V815" i="9"/>
  <c r="U815" i="9"/>
  <c r="S815" i="9"/>
  <c r="R815" i="9"/>
  <c r="Q815" i="9"/>
  <c r="O815" i="9"/>
  <c r="N815" i="9"/>
  <c r="D815" i="9"/>
  <c r="Z814" i="9"/>
  <c r="Y814" i="9"/>
  <c r="W814" i="9"/>
  <c r="V814" i="9"/>
  <c r="U814" i="9"/>
  <c r="S814" i="9"/>
  <c r="R814" i="9"/>
  <c r="Q814" i="9"/>
  <c r="O814" i="9"/>
  <c r="D814" i="9"/>
  <c r="AB813" i="9"/>
  <c r="AA813" i="9"/>
  <c r="Z813" i="9"/>
  <c r="Y813" i="9"/>
  <c r="W813" i="9"/>
  <c r="V813" i="9"/>
  <c r="U813" i="9"/>
  <c r="S813" i="9"/>
  <c r="R813" i="9"/>
  <c r="Q813" i="9"/>
  <c r="O813" i="9"/>
  <c r="N813" i="9"/>
  <c r="I813" i="9"/>
  <c r="F813" i="9"/>
  <c r="D813" i="9"/>
  <c r="B813" i="9"/>
  <c r="AB812" i="9"/>
  <c r="Z812" i="9"/>
  <c r="Y812" i="9"/>
  <c r="W812" i="9"/>
  <c r="V812" i="9"/>
  <c r="U812" i="9"/>
  <c r="S812" i="9"/>
  <c r="R812" i="9"/>
  <c r="Q812" i="9"/>
  <c r="O812" i="9"/>
  <c r="H812" i="9"/>
  <c r="G812" i="9"/>
  <c r="F812" i="9"/>
  <c r="E812" i="9"/>
  <c r="D812" i="9"/>
  <c r="Z811" i="9"/>
  <c r="Y811" i="9"/>
  <c r="W811" i="9"/>
  <c r="V811" i="9"/>
  <c r="U811" i="9"/>
  <c r="S811" i="9"/>
  <c r="R811" i="9"/>
  <c r="Q811" i="9"/>
  <c r="O811" i="9"/>
  <c r="N811" i="9"/>
  <c r="Z810" i="9"/>
  <c r="Y810" i="9"/>
  <c r="W810" i="9"/>
  <c r="V810" i="9"/>
  <c r="U810" i="9"/>
  <c r="S810" i="9"/>
  <c r="R810" i="9"/>
  <c r="Q810" i="9"/>
  <c r="O810" i="9"/>
  <c r="F810" i="9"/>
  <c r="Z809" i="9"/>
  <c r="Y809" i="9"/>
  <c r="W809" i="9"/>
  <c r="V809" i="9"/>
  <c r="U809" i="9"/>
  <c r="S809" i="9"/>
  <c r="R809" i="9"/>
  <c r="Q809" i="9"/>
  <c r="O809" i="9"/>
  <c r="N809" i="9"/>
  <c r="D809" i="9"/>
  <c r="Z808" i="9"/>
  <c r="Y808" i="9"/>
  <c r="W808" i="9"/>
  <c r="V808" i="9"/>
  <c r="U808" i="9"/>
  <c r="S808" i="9"/>
  <c r="R808" i="9"/>
  <c r="Q808" i="9"/>
  <c r="O808" i="9"/>
  <c r="D808" i="9"/>
  <c r="AB807" i="9"/>
  <c r="AA807" i="9"/>
  <c r="Z807" i="9"/>
  <c r="Y807" i="9"/>
  <c r="W807" i="9"/>
  <c r="V807" i="9"/>
  <c r="U807" i="9"/>
  <c r="S807" i="9"/>
  <c r="R807" i="9"/>
  <c r="Q807" i="9"/>
  <c r="O807" i="9"/>
  <c r="N807" i="9"/>
  <c r="I807" i="9"/>
  <c r="F807" i="9"/>
  <c r="D807" i="9"/>
  <c r="B807" i="9"/>
  <c r="AB806" i="9"/>
  <c r="Z806" i="9"/>
  <c r="Y806" i="9"/>
  <c r="W806" i="9"/>
  <c r="V806" i="9"/>
  <c r="U806" i="9"/>
  <c r="S806" i="9"/>
  <c r="R806" i="9"/>
  <c r="Q806" i="9"/>
  <c r="O806" i="9"/>
  <c r="H806" i="9"/>
  <c r="G806" i="9"/>
  <c r="F806" i="9"/>
  <c r="E806" i="9"/>
  <c r="D806" i="9"/>
  <c r="Z805" i="9"/>
  <c r="Y805" i="9"/>
  <c r="W805" i="9"/>
  <c r="V805" i="9"/>
  <c r="U805" i="9"/>
  <c r="S805" i="9"/>
  <c r="R805" i="9"/>
  <c r="Q805" i="9"/>
  <c r="O805" i="9"/>
  <c r="N805" i="9"/>
  <c r="Z804" i="9"/>
  <c r="Y804" i="9"/>
  <c r="W804" i="9"/>
  <c r="V804" i="9"/>
  <c r="U804" i="9"/>
  <c r="S804" i="9"/>
  <c r="R804" i="9"/>
  <c r="Q804" i="9"/>
  <c r="O804" i="9"/>
  <c r="F804" i="9"/>
  <c r="Z803" i="9"/>
  <c r="Y803" i="9"/>
  <c r="W803" i="9"/>
  <c r="V803" i="9"/>
  <c r="U803" i="9"/>
  <c r="S803" i="9"/>
  <c r="R803" i="9"/>
  <c r="Q803" i="9"/>
  <c r="O803" i="9"/>
  <c r="N803" i="9"/>
  <c r="D803" i="9"/>
  <c r="Z802" i="9"/>
  <c r="Y802" i="9"/>
  <c r="W802" i="9"/>
  <c r="V802" i="9"/>
  <c r="U802" i="9"/>
  <c r="S802" i="9"/>
  <c r="R802" i="9"/>
  <c r="Q802" i="9"/>
  <c r="O802" i="9"/>
  <c r="D802" i="9"/>
  <c r="AB801" i="9"/>
  <c r="AA801" i="9"/>
  <c r="Z801" i="9"/>
  <c r="Y801" i="9"/>
  <c r="W801" i="9"/>
  <c r="V801" i="9"/>
  <c r="U801" i="9"/>
  <c r="S801" i="9"/>
  <c r="R801" i="9"/>
  <c r="Q801" i="9"/>
  <c r="O801" i="9"/>
  <c r="N801" i="9"/>
  <c r="I801" i="9"/>
  <c r="F801" i="9"/>
  <c r="D801" i="9"/>
  <c r="B801" i="9"/>
  <c r="AB800" i="9"/>
  <c r="Z800" i="9"/>
  <c r="Y800" i="9"/>
  <c r="W800" i="9"/>
  <c r="V800" i="9"/>
  <c r="U800" i="9"/>
  <c r="S800" i="9"/>
  <c r="R800" i="9"/>
  <c r="Q800" i="9"/>
  <c r="O800" i="9"/>
  <c r="H800" i="9"/>
  <c r="G800" i="9"/>
  <c r="F800" i="9"/>
  <c r="E800" i="9"/>
  <c r="D800" i="9"/>
  <c r="Z799" i="9"/>
  <c r="Y799" i="9"/>
  <c r="W799" i="9"/>
  <c r="V799" i="9"/>
  <c r="U799" i="9"/>
  <c r="S799" i="9"/>
  <c r="R799" i="9"/>
  <c r="Q799" i="9"/>
  <c r="O799" i="9"/>
  <c r="N799" i="9"/>
  <c r="Z798" i="9"/>
  <c r="Y798" i="9"/>
  <c r="W798" i="9"/>
  <c r="V798" i="9"/>
  <c r="U798" i="9"/>
  <c r="S798" i="9"/>
  <c r="R798" i="9"/>
  <c r="Q798" i="9"/>
  <c r="O798" i="9"/>
  <c r="F798" i="9"/>
  <c r="Z797" i="9"/>
  <c r="Y797" i="9"/>
  <c r="W797" i="9"/>
  <c r="V797" i="9"/>
  <c r="U797" i="9"/>
  <c r="S797" i="9"/>
  <c r="R797" i="9"/>
  <c r="Q797" i="9"/>
  <c r="O797" i="9"/>
  <c r="N797" i="9"/>
  <c r="D797" i="9"/>
  <c r="Z796" i="9"/>
  <c r="Y796" i="9"/>
  <c r="W796" i="9"/>
  <c r="V796" i="9"/>
  <c r="U796" i="9"/>
  <c r="S796" i="9"/>
  <c r="R796" i="9"/>
  <c r="Q796" i="9"/>
  <c r="O796" i="9"/>
  <c r="D796" i="9"/>
  <c r="AB795" i="9"/>
  <c r="AA795" i="9"/>
  <c r="Z795" i="9"/>
  <c r="Y795" i="9"/>
  <c r="W795" i="9"/>
  <c r="V795" i="9"/>
  <c r="U795" i="9"/>
  <c r="S795" i="9"/>
  <c r="R795" i="9"/>
  <c r="Q795" i="9"/>
  <c r="O795" i="9"/>
  <c r="N795" i="9"/>
  <c r="I795" i="9"/>
  <c r="F795" i="9"/>
  <c r="D795" i="9"/>
  <c r="B795" i="9"/>
  <c r="AB794" i="9"/>
  <c r="Z794" i="9"/>
  <c r="Y794" i="9"/>
  <c r="W794" i="9"/>
  <c r="V794" i="9"/>
  <c r="U794" i="9"/>
  <c r="S794" i="9"/>
  <c r="R794" i="9"/>
  <c r="Q794" i="9"/>
  <c r="O794" i="9"/>
  <c r="H794" i="9"/>
  <c r="G794" i="9"/>
  <c r="F794" i="9"/>
  <c r="E794" i="9"/>
  <c r="D794" i="9"/>
  <c r="Z793" i="9"/>
  <c r="Y793" i="9"/>
  <c r="W793" i="9"/>
  <c r="V793" i="9"/>
  <c r="U793" i="9"/>
  <c r="S793" i="9"/>
  <c r="R793" i="9"/>
  <c r="Q793" i="9"/>
  <c r="O793" i="9"/>
  <c r="N793" i="9"/>
  <c r="Z792" i="9"/>
  <c r="Y792" i="9"/>
  <c r="W792" i="9"/>
  <c r="V792" i="9"/>
  <c r="U792" i="9"/>
  <c r="S792" i="9"/>
  <c r="R792" i="9"/>
  <c r="Q792" i="9"/>
  <c r="O792" i="9"/>
  <c r="F792" i="9"/>
  <c r="Z791" i="9"/>
  <c r="Y791" i="9"/>
  <c r="W791" i="9"/>
  <c r="V791" i="9"/>
  <c r="U791" i="9"/>
  <c r="S791" i="9"/>
  <c r="R791" i="9"/>
  <c r="Q791" i="9"/>
  <c r="O791" i="9"/>
  <c r="N791" i="9"/>
  <c r="D791" i="9"/>
  <c r="Z790" i="9"/>
  <c r="Y790" i="9"/>
  <c r="W790" i="9"/>
  <c r="V790" i="9"/>
  <c r="U790" i="9"/>
  <c r="S790" i="9"/>
  <c r="R790" i="9"/>
  <c r="Q790" i="9"/>
  <c r="O790" i="9"/>
  <c r="D790" i="9"/>
  <c r="AB789" i="9"/>
  <c r="AA789" i="9"/>
  <c r="Z789" i="9"/>
  <c r="Y789" i="9"/>
  <c r="W789" i="9"/>
  <c r="V789" i="9"/>
  <c r="U789" i="9"/>
  <c r="S789" i="9"/>
  <c r="R789" i="9"/>
  <c r="Q789" i="9"/>
  <c r="O789" i="9"/>
  <c r="N789" i="9"/>
  <c r="I789" i="9"/>
  <c r="F789" i="9"/>
  <c r="D789" i="9"/>
  <c r="B789" i="9"/>
  <c r="AB788" i="9"/>
  <c r="Z788" i="9"/>
  <c r="Y788" i="9"/>
  <c r="W788" i="9"/>
  <c r="V788" i="9"/>
  <c r="U788" i="9"/>
  <c r="S788" i="9"/>
  <c r="R788" i="9"/>
  <c r="Q788" i="9"/>
  <c r="O788" i="9"/>
  <c r="H788" i="9"/>
  <c r="G788" i="9"/>
  <c r="F788" i="9"/>
  <c r="E788" i="9"/>
  <c r="D788" i="9"/>
  <c r="Z787" i="9"/>
  <c r="Y787" i="9"/>
  <c r="W787" i="9"/>
  <c r="V787" i="9"/>
  <c r="U787" i="9"/>
  <c r="S787" i="9"/>
  <c r="R787" i="9"/>
  <c r="Q787" i="9"/>
  <c r="O787" i="9"/>
  <c r="N787" i="9"/>
  <c r="Z786" i="9"/>
  <c r="Y786" i="9"/>
  <c r="W786" i="9"/>
  <c r="V786" i="9"/>
  <c r="U786" i="9"/>
  <c r="S786" i="9"/>
  <c r="R786" i="9"/>
  <c r="Q786" i="9"/>
  <c r="O786" i="9"/>
  <c r="F786" i="9"/>
  <c r="Z785" i="9"/>
  <c r="Y785" i="9"/>
  <c r="W785" i="9"/>
  <c r="V785" i="9"/>
  <c r="U785" i="9"/>
  <c r="S785" i="9"/>
  <c r="R785" i="9"/>
  <c r="Q785" i="9"/>
  <c r="O785" i="9"/>
  <c r="N785" i="9"/>
  <c r="D785" i="9"/>
  <c r="Z784" i="9"/>
  <c r="Y784" i="9"/>
  <c r="W784" i="9"/>
  <c r="V784" i="9"/>
  <c r="U784" i="9"/>
  <c r="S784" i="9"/>
  <c r="R784" i="9"/>
  <c r="Q784" i="9"/>
  <c r="O784" i="9"/>
  <c r="D784" i="9"/>
  <c r="AB783" i="9"/>
  <c r="AA783" i="9"/>
  <c r="Z783" i="9"/>
  <c r="Y783" i="9"/>
  <c r="W783" i="9"/>
  <c r="V783" i="9"/>
  <c r="U783" i="9"/>
  <c r="S783" i="9"/>
  <c r="R783" i="9"/>
  <c r="Q783" i="9"/>
  <c r="O783" i="9"/>
  <c r="N783" i="9"/>
  <c r="I783" i="9"/>
  <c r="F783" i="9"/>
  <c r="D783" i="9"/>
  <c r="B783" i="9"/>
  <c r="AB782" i="9"/>
  <c r="Z782" i="9"/>
  <c r="Y782" i="9"/>
  <c r="W782" i="9"/>
  <c r="V782" i="9"/>
  <c r="U782" i="9"/>
  <c r="S782" i="9"/>
  <c r="R782" i="9"/>
  <c r="Q782" i="9"/>
  <c r="O782" i="9"/>
  <c r="H782" i="9"/>
  <c r="G782" i="9"/>
  <c r="F782" i="9"/>
  <c r="E782" i="9"/>
  <c r="D782" i="9"/>
  <c r="Z781" i="9"/>
  <c r="Y781" i="9"/>
  <c r="W781" i="9"/>
  <c r="V781" i="9"/>
  <c r="U781" i="9"/>
  <c r="S781" i="9"/>
  <c r="R781" i="9"/>
  <c r="Q781" i="9"/>
  <c r="O781" i="9"/>
  <c r="N781" i="9"/>
  <c r="Z780" i="9"/>
  <c r="Y780" i="9"/>
  <c r="W780" i="9"/>
  <c r="V780" i="9"/>
  <c r="U780" i="9"/>
  <c r="S780" i="9"/>
  <c r="R780" i="9"/>
  <c r="Q780" i="9"/>
  <c r="O780" i="9"/>
  <c r="F780" i="9"/>
  <c r="Z779" i="9"/>
  <c r="Y779" i="9"/>
  <c r="W779" i="9"/>
  <c r="V779" i="9"/>
  <c r="U779" i="9"/>
  <c r="S779" i="9"/>
  <c r="R779" i="9"/>
  <c r="Q779" i="9"/>
  <c r="O779" i="9"/>
  <c r="N779" i="9"/>
  <c r="D779" i="9"/>
  <c r="Z778" i="9"/>
  <c r="Y778" i="9"/>
  <c r="W778" i="9"/>
  <c r="V778" i="9"/>
  <c r="U778" i="9"/>
  <c r="S778" i="9"/>
  <c r="R778" i="9"/>
  <c r="Q778" i="9"/>
  <c r="O778" i="9"/>
  <c r="D778" i="9"/>
  <c r="AB777" i="9"/>
  <c r="AA777" i="9"/>
  <c r="Z777" i="9"/>
  <c r="Y777" i="9"/>
  <c r="W777" i="9"/>
  <c r="V777" i="9"/>
  <c r="U777" i="9"/>
  <c r="S777" i="9"/>
  <c r="R777" i="9"/>
  <c r="Q777" i="9"/>
  <c r="O777" i="9"/>
  <c r="N777" i="9"/>
  <c r="I777" i="9"/>
  <c r="F777" i="9"/>
  <c r="D777" i="9"/>
  <c r="B777" i="9"/>
  <c r="AB776" i="9"/>
  <c r="Z776" i="9"/>
  <c r="Y776" i="9"/>
  <c r="W776" i="9"/>
  <c r="V776" i="9"/>
  <c r="U776" i="9"/>
  <c r="S776" i="9"/>
  <c r="R776" i="9"/>
  <c r="Q776" i="9"/>
  <c r="O776" i="9"/>
  <c r="H776" i="9"/>
  <c r="G776" i="9"/>
  <c r="F776" i="9"/>
  <c r="E776" i="9"/>
  <c r="D776" i="9"/>
  <c r="Z775" i="9"/>
  <c r="Y775" i="9"/>
  <c r="W775" i="9"/>
  <c r="V775" i="9"/>
  <c r="U775" i="9"/>
  <c r="S775" i="9"/>
  <c r="R775" i="9"/>
  <c r="Q775" i="9"/>
  <c r="O775" i="9"/>
  <c r="N775" i="9"/>
  <c r="Z774" i="9"/>
  <c r="Y774" i="9"/>
  <c r="W774" i="9"/>
  <c r="V774" i="9"/>
  <c r="U774" i="9"/>
  <c r="S774" i="9"/>
  <c r="R774" i="9"/>
  <c r="Q774" i="9"/>
  <c r="O774" i="9"/>
  <c r="F774" i="9"/>
  <c r="Z773" i="9"/>
  <c r="Y773" i="9"/>
  <c r="W773" i="9"/>
  <c r="V773" i="9"/>
  <c r="U773" i="9"/>
  <c r="S773" i="9"/>
  <c r="R773" i="9"/>
  <c r="Q773" i="9"/>
  <c r="O773" i="9"/>
  <c r="N773" i="9"/>
  <c r="D773" i="9"/>
  <c r="Z772" i="9"/>
  <c r="Y772" i="9"/>
  <c r="W772" i="9"/>
  <c r="V772" i="9"/>
  <c r="U772" i="9"/>
  <c r="S772" i="9"/>
  <c r="R772" i="9"/>
  <c r="Q772" i="9"/>
  <c r="O772" i="9"/>
  <c r="D772" i="9"/>
  <c r="AB771" i="9"/>
  <c r="AA771" i="9"/>
  <c r="Z771" i="9"/>
  <c r="Y771" i="9"/>
  <c r="W771" i="9"/>
  <c r="V771" i="9"/>
  <c r="U771" i="9"/>
  <c r="S771" i="9"/>
  <c r="R771" i="9"/>
  <c r="Q771" i="9"/>
  <c r="O771" i="9"/>
  <c r="N771" i="9"/>
  <c r="I771" i="9"/>
  <c r="F771" i="9"/>
  <c r="D771" i="9"/>
  <c r="B771" i="9"/>
  <c r="AB770" i="9"/>
  <c r="Z770" i="9"/>
  <c r="Y770" i="9"/>
  <c r="W770" i="9"/>
  <c r="V770" i="9"/>
  <c r="U770" i="9"/>
  <c r="S770" i="9"/>
  <c r="R770" i="9"/>
  <c r="Q770" i="9"/>
  <c r="O770" i="9"/>
  <c r="H770" i="9"/>
  <c r="G770" i="9"/>
  <c r="F770" i="9"/>
  <c r="E770" i="9"/>
  <c r="D770" i="9"/>
  <c r="Z769" i="9"/>
  <c r="Y769" i="9"/>
  <c r="W769" i="9"/>
  <c r="V769" i="9"/>
  <c r="U769" i="9"/>
  <c r="S769" i="9"/>
  <c r="R769" i="9"/>
  <c r="Q769" i="9"/>
  <c r="O769" i="9"/>
  <c r="N769" i="9"/>
  <c r="Z768" i="9"/>
  <c r="Y768" i="9"/>
  <c r="W768" i="9"/>
  <c r="V768" i="9"/>
  <c r="U768" i="9"/>
  <c r="S768" i="9"/>
  <c r="R768" i="9"/>
  <c r="Q768" i="9"/>
  <c r="O768" i="9"/>
  <c r="F768" i="9"/>
  <c r="Z767" i="9"/>
  <c r="Y767" i="9"/>
  <c r="W767" i="9"/>
  <c r="V767" i="9"/>
  <c r="U767" i="9"/>
  <c r="S767" i="9"/>
  <c r="R767" i="9"/>
  <c r="Q767" i="9"/>
  <c r="O767" i="9"/>
  <c r="N767" i="9"/>
  <c r="D767" i="9"/>
  <c r="Z766" i="9"/>
  <c r="Y766" i="9"/>
  <c r="W766" i="9"/>
  <c r="V766" i="9"/>
  <c r="U766" i="9"/>
  <c r="S766" i="9"/>
  <c r="R766" i="9"/>
  <c r="Q766" i="9"/>
  <c r="O766" i="9"/>
  <c r="D766" i="9"/>
  <c r="AB765" i="9"/>
  <c r="AA765" i="9"/>
  <c r="Z765" i="9"/>
  <c r="Y765" i="9"/>
  <c r="W765" i="9"/>
  <c r="V765" i="9"/>
  <c r="U765" i="9"/>
  <c r="S765" i="9"/>
  <c r="R765" i="9"/>
  <c r="Q765" i="9"/>
  <c r="O765" i="9"/>
  <c r="N765" i="9"/>
  <c r="I765" i="9"/>
  <c r="F765" i="9"/>
  <c r="D765" i="9"/>
  <c r="B765" i="9"/>
  <c r="AB764" i="9"/>
  <c r="Z764" i="9"/>
  <c r="Y764" i="9"/>
  <c r="W764" i="9"/>
  <c r="V764" i="9"/>
  <c r="U764" i="9"/>
  <c r="S764" i="9"/>
  <c r="R764" i="9"/>
  <c r="Q764" i="9"/>
  <c r="O764" i="9"/>
  <c r="H764" i="9"/>
  <c r="G764" i="9"/>
  <c r="F764" i="9"/>
  <c r="E764" i="9"/>
  <c r="D764" i="9"/>
  <c r="Z763" i="9"/>
  <c r="Y763" i="9"/>
  <c r="W763" i="9"/>
  <c r="V763" i="9"/>
  <c r="U763" i="9"/>
  <c r="S763" i="9"/>
  <c r="R763" i="9"/>
  <c r="Q763" i="9"/>
  <c r="O763" i="9"/>
  <c r="N763" i="9"/>
  <c r="Z762" i="9"/>
  <c r="Y762" i="9"/>
  <c r="W762" i="9"/>
  <c r="V762" i="9"/>
  <c r="U762" i="9"/>
  <c r="S762" i="9"/>
  <c r="R762" i="9"/>
  <c r="Q762" i="9"/>
  <c r="O762" i="9"/>
  <c r="F762" i="9"/>
  <c r="Z761" i="9"/>
  <c r="Y761" i="9"/>
  <c r="W761" i="9"/>
  <c r="V761" i="9"/>
  <c r="U761" i="9"/>
  <c r="S761" i="9"/>
  <c r="R761" i="9"/>
  <c r="Q761" i="9"/>
  <c r="O761" i="9"/>
  <c r="N761" i="9"/>
  <c r="D761" i="9"/>
  <c r="Z760" i="9"/>
  <c r="Y760" i="9"/>
  <c r="W760" i="9"/>
  <c r="V760" i="9"/>
  <c r="U760" i="9"/>
  <c r="S760" i="9"/>
  <c r="R760" i="9"/>
  <c r="Q760" i="9"/>
  <c r="O760" i="9"/>
  <c r="D760" i="9"/>
  <c r="AB759" i="9"/>
  <c r="AA759" i="9"/>
  <c r="Z759" i="9"/>
  <c r="Y759" i="9"/>
  <c r="W759" i="9"/>
  <c r="V759" i="9"/>
  <c r="U759" i="9"/>
  <c r="S759" i="9"/>
  <c r="R759" i="9"/>
  <c r="Q759" i="9"/>
  <c r="O759" i="9"/>
  <c r="N759" i="9"/>
  <c r="I759" i="9"/>
  <c r="F759" i="9"/>
  <c r="D759" i="9"/>
  <c r="B759" i="9"/>
  <c r="AB758" i="9"/>
  <c r="Z758" i="9"/>
  <c r="Y758" i="9"/>
  <c r="W758" i="9"/>
  <c r="V758" i="9"/>
  <c r="U758" i="9"/>
  <c r="S758" i="9"/>
  <c r="R758" i="9"/>
  <c r="Q758" i="9"/>
  <c r="O758" i="9"/>
  <c r="H758" i="9"/>
  <c r="G758" i="9"/>
  <c r="F758" i="9"/>
  <c r="E758" i="9"/>
  <c r="D758" i="9"/>
  <c r="Z757" i="9"/>
  <c r="Y757" i="9"/>
  <c r="W757" i="9"/>
  <c r="V757" i="9"/>
  <c r="U757" i="9"/>
  <c r="S757" i="9"/>
  <c r="R757" i="9"/>
  <c r="Q757" i="9"/>
  <c r="O757" i="9"/>
  <c r="N757" i="9"/>
  <c r="Z756" i="9"/>
  <c r="Y756" i="9"/>
  <c r="W756" i="9"/>
  <c r="V756" i="9"/>
  <c r="U756" i="9"/>
  <c r="S756" i="9"/>
  <c r="R756" i="9"/>
  <c r="Q756" i="9"/>
  <c r="O756" i="9"/>
  <c r="F756" i="9"/>
  <c r="Z755" i="9"/>
  <c r="Y755" i="9"/>
  <c r="W755" i="9"/>
  <c r="V755" i="9"/>
  <c r="U755" i="9"/>
  <c r="S755" i="9"/>
  <c r="R755" i="9"/>
  <c r="Q755" i="9"/>
  <c r="O755" i="9"/>
  <c r="N755" i="9"/>
  <c r="D755" i="9"/>
  <c r="Z754" i="9"/>
  <c r="Y754" i="9"/>
  <c r="W754" i="9"/>
  <c r="V754" i="9"/>
  <c r="U754" i="9"/>
  <c r="S754" i="9"/>
  <c r="R754" i="9"/>
  <c r="Q754" i="9"/>
  <c r="O754" i="9"/>
  <c r="D754" i="9"/>
  <c r="AB753" i="9"/>
  <c r="AA753" i="9"/>
  <c r="Z753" i="9"/>
  <c r="Y753" i="9"/>
  <c r="W753" i="9"/>
  <c r="V753" i="9"/>
  <c r="U753" i="9"/>
  <c r="S753" i="9"/>
  <c r="R753" i="9"/>
  <c r="Q753" i="9"/>
  <c r="O753" i="9"/>
  <c r="N753" i="9"/>
  <c r="I753" i="9"/>
  <c r="F753" i="9"/>
  <c r="D753" i="9"/>
  <c r="B753" i="9"/>
  <c r="AB752" i="9"/>
  <c r="Z752" i="9"/>
  <c r="Y752" i="9"/>
  <c r="W752" i="9"/>
  <c r="V752" i="9"/>
  <c r="U752" i="9"/>
  <c r="S752" i="9"/>
  <c r="R752" i="9"/>
  <c r="Q752" i="9"/>
  <c r="O752" i="9"/>
  <c r="H752" i="9"/>
  <c r="G752" i="9"/>
  <c r="F752" i="9"/>
  <c r="E752" i="9"/>
  <c r="D752" i="9"/>
  <c r="Z751" i="9"/>
  <c r="Y751" i="9"/>
  <c r="W751" i="9"/>
  <c r="V751" i="9"/>
  <c r="U751" i="9"/>
  <c r="S751" i="9"/>
  <c r="R751" i="9"/>
  <c r="Q751" i="9"/>
  <c r="O751" i="9"/>
  <c r="N751" i="9"/>
  <c r="Z750" i="9"/>
  <c r="Y750" i="9"/>
  <c r="W750" i="9"/>
  <c r="V750" i="9"/>
  <c r="U750" i="9"/>
  <c r="S750" i="9"/>
  <c r="R750" i="9"/>
  <c r="Q750" i="9"/>
  <c r="O750" i="9"/>
  <c r="F750" i="9"/>
  <c r="Z749" i="9"/>
  <c r="Y749" i="9"/>
  <c r="W749" i="9"/>
  <c r="V749" i="9"/>
  <c r="U749" i="9"/>
  <c r="S749" i="9"/>
  <c r="R749" i="9"/>
  <c r="Q749" i="9"/>
  <c r="O749" i="9"/>
  <c r="N749" i="9"/>
  <c r="D749" i="9"/>
  <c r="Z748" i="9"/>
  <c r="Y748" i="9"/>
  <c r="W748" i="9"/>
  <c r="V748" i="9"/>
  <c r="U748" i="9"/>
  <c r="S748" i="9"/>
  <c r="R748" i="9"/>
  <c r="Q748" i="9"/>
  <c r="O748" i="9"/>
  <c r="D748" i="9"/>
  <c r="AB747" i="9"/>
  <c r="AA747" i="9"/>
  <c r="Z747" i="9"/>
  <c r="Y747" i="9"/>
  <c r="W747" i="9"/>
  <c r="V747" i="9"/>
  <c r="U747" i="9"/>
  <c r="S747" i="9"/>
  <c r="R747" i="9"/>
  <c r="Q747" i="9"/>
  <c r="O747" i="9"/>
  <c r="N747" i="9"/>
  <c r="I747" i="9"/>
  <c r="F747" i="9"/>
  <c r="D747" i="9"/>
  <c r="B747" i="9"/>
  <c r="AB746" i="9"/>
  <c r="Z746" i="9"/>
  <c r="Y746" i="9"/>
  <c r="W746" i="9"/>
  <c r="V746" i="9"/>
  <c r="U746" i="9"/>
  <c r="S746" i="9"/>
  <c r="R746" i="9"/>
  <c r="Q746" i="9"/>
  <c r="O746" i="9"/>
  <c r="H746" i="9"/>
  <c r="G746" i="9"/>
  <c r="F746" i="9"/>
  <c r="E746" i="9"/>
  <c r="D746" i="9"/>
  <c r="Z745" i="9"/>
  <c r="Y745" i="9"/>
  <c r="W745" i="9"/>
  <c r="V745" i="9"/>
  <c r="U745" i="9"/>
  <c r="S745" i="9"/>
  <c r="R745" i="9"/>
  <c r="Q745" i="9"/>
  <c r="O745" i="9"/>
  <c r="N745" i="9"/>
  <c r="Z744" i="9"/>
  <c r="Y744" i="9"/>
  <c r="W744" i="9"/>
  <c r="V744" i="9"/>
  <c r="U744" i="9"/>
  <c r="S744" i="9"/>
  <c r="R744" i="9"/>
  <c r="Q744" i="9"/>
  <c r="O744" i="9"/>
  <c r="F744" i="9"/>
  <c r="Z743" i="9"/>
  <c r="Y743" i="9"/>
  <c r="W743" i="9"/>
  <c r="V743" i="9"/>
  <c r="U743" i="9"/>
  <c r="S743" i="9"/>
  <c r="R743" i="9"/>
  <c r="Q743" i="9"/>
  <c r="O743" i="9"/>
  <c r="N743" i="9"/>
  <c r="D743" i="9"/>
  <c r="Z742" i="9"/>
  <c r="Y742" i="9"/>
  <c r="W742" i="9"/>
  <c r="V742" i="9"/>
  <c r="U742" i="9"/>
  <c r="S742" i="9"/>
  <c r="R742" i="9"/>
  <c r="Q742" i="9"/>
  <c r="O742" i="9"/>
  <c r="D742" i="9"/>
  <c r="AB741" i="9"/>
  <c r="AA741" i="9"/>
  <c r="Z741" i="9"/>
  <c r="Y741" i="9"/>
  <c r="W741" i="9"/>
  <c r="V741" i="9"/>
  <c r="U741" i="9"/>
  <c r="S741" i="9"/>
  <c r="R741" i="9"/>
  <c r="Q741" i="9"/>
  <c r="O741" i="9"/>
  <c r="N741" i="9"/>
  <c r="I741" i="9"/>
  <c r="F741" i="9"/>
  <c r="D741" i="9"/>
  <c r="B741" i="9"/>
  <c r="AB740" i="9"/>
  <c r="Z740" i="9"/>
  <c r="Y740" i="9"/>
  <c r="W740" i="9"/>
  <c r="V740" i="9"/>
  <c r="U740" i="9"/>
  <c r="S740" i="9"/>
  <c r="R740" i="9"/>
  <c r="Q740" i="9"/>
  <c r="O740" i="9"/>
  <c r="H740" i="9"/>
  <c r="G740" i="9"/>
  <c r="F740" i="9"/>
  <c r="E740" i="9"/>
  <c r="D740" i="9"/>
  <c r="Z739" i="9"/>
  <c r="Y739" i="9"/>
  <c r="W739" i="9"/>
  <c r="V739" i="9"/>
  <c r="U739" i="9"/>
  <c r="S739" i="9"/>
  <c r="R739" i="9"/>
  <c r="Q739" i="9"/>
  <c r="O739" i="9"/>
  <c r="N739" i="9"/>
  <c r="Z738" i="9"/>
  <c r="Y738" i="9"/>
  <c r="W738" i="9"/>
  <c r="V738" i="9"/>
  <c r="U738" i="9"/>
  <c r="S738" i="9"/>
  <c r="R738" i="9"/>
  <c r="Q738" i="9"/>
  <c r="O738" i="9"/>
  <c r="F738" i="9"/>
  <c r="Z737" i="9"/>
  <c r="Y737" i="9"/>
  <c r="W737" i="9"/>
  <c r="V737" i="9"/>
  <c r="U737" i="9"/>
  <c r="S737" i="9"/>
  <c r="R737" i="9"/>
  <c r="Q737" i="9"/>
  <c r="O737" i="9"/>
  <c r="N737" i="9"/>
  <c r="D737" i="9"/>
  <c r="Z736" i="9"/>
  <c r="Y736" i="9"/>
  <c r="W736" i="9"/>
  <c r="V736" i="9"/>
  <c r="U736" i="9"/>
  <c r="S736" i="9"/>
  <c r="R736" i="9"/>
  <c r="Q736" i="9"/>
  <c r="O736" i="9"/>
  <c r="D736" i="9"/>
  <c r="AB735" i="9"/>
  <c r="AA735" i="9"/>
  <c r="Z735" i="9"/>
  <c r="Y735" i="9"/>
  <c r="W735" i="9"/>
  <c r="V735" i="9"/>
  <c r="U735" i="9"/>
  <c r="S735" i="9"/>
  <c r="R735" i="9"/>
  <c r="Q735" i="9"/>
  <c r="O735" i="9"/>
  <c r="N735" i="9"/>
  <c r="I735" i="9"/>
  <c r="F735" i="9"/>
  <c r="D735" i="9"/>
  <c r="B735" i="9"/>
  <c r="AB734" i="9"/>
  <c r="Z734" i="9"/>
  <c r="Y734" i="9"/>
  <c r="W734" i="9"/>
  <c r="V734" i="9"/>
  <c r="U734" i="9"/>
  <c r="S734" i="9"/>
  <c r="R734" i="9"/>
  <c r="Q734" i="9"/>
  <c r="O734" i="9"/>
  <c r="H734" i="9"/>
  <c r="G734" i="9"/>
  <c r="F734" i="9"/>
  <c r="E734" i="9"/>
  <c r="D734" i="9"/>
  <c r="Z733" i="9"/>
  <c r="Y733" i="9"/>
  <c r="W733" i="9"/>
  <c r="V733" i="9"/>
  <c r="U733" i="9"/>
  <c r="S733" i="9"/>
  <c r="R733" i="9"/>
  <c r="Q733" i="9"/>
  <c r="O733" i="9"/>
  <c r="N733" i="9"/>
  <c r="Z732" i="9"/>
  <c r="Y732" i="9"/>
  <c r="W732" i="9"/>
  <c r="V732" i="9"/>
  <c r="U732" i="9"/>
  <c r="S732" i="9"/>
  <c r="R732" i="9"/>
  <c r="Q732" i="9"/>
  <c r="O732" i="9"/>
  <c r="F732" i="9"/>
  <c r="Z731" i="9"/>
  <c r="Y731" i="9"/>
  <c r="W731" i="9"/>
  <c r="V731" i="9"/>
  <c r="U731" i="9"/>
  <c r="S731" i="9"/>
  <c r="R731" i="9"/>
  <c r="Q731" i="9"/>
  <c r="O731" i="9"/>
  <c r="N731" i="9"/>
  <c r="D731" i="9"/>
  <c r="Z730" i="9"/>
  <c r="Y730" i="9"/>
  <c r="W730" i="9"/>
  <c r="V730" i="9"/>
  <c r="U730" i="9"/>
  <c r="S730" i="9"/>
  <c r="R730" i="9"/>
  <c r="Q730" i="9"/>
  <c r="O730" i="9"/>
  <c r="D730" i="9"/>
  <c r="AB729" i="9"/>
  <c r="AA729" i="9"/>
  <c r="Z729" i="9"/>
  <c r="Y729" i="9"/>
  <c r="W729" i="9"/>
  <c r="V729" i="9"/>
  <c r="U729" i="9"/>
  <c r="S729" i="9"/>
  <c r="R729" i="9"/>
  <c r="Q729" i="9"/>
  <c r="O729" i="9"/>
  <c r="N729" i="9"/>
  <c r="I729" i="9"/>
  <c r="F729" i="9"/>
  <c r="D729" i="9"/>
  <c r="B729" i="9"/>
  <c r="AB728" i="9"/>
  <c r="Z728" i="9"/>
  <c r="Y728" i="9"/>
  <c r="W728" i="9"/>
  <c r="V728" i="9"/>
  <c r="U728" i="9"/>
  <c r="S728" i="9"/>
  <c r="R728" i="9"/>
  <c r="Q728" i="9"/>
  <c r="O728" i="9"/>
  <c r="H728" i="9"/>
  <c r="G728" i="9"/>
  <c r="F728" i="9"/>
  <c r="E728" i="9"/>
  <c r="D728" i="9"/>
  <c r="Z727" i="9"/>
  <c r="Y727" i="9"/>
  <c r="W727" i="9"/>
  <c r="V727" i="9"/>
  <c r="U727" i="9"/>
  <c r="S727" i="9"/>
  <c r="R727" i="9"/>
  <c r="Q727" i="9"/>
  <c r="O727" i="9"/>
  <c r="N727" i="9"/>
  <c r="Z726" i="9"/>
  <c r="Y726" i="9"/>
  <c r="W726" i="9"/>
  <c r="V726" i="9"/>
  <c r="U726" i="9"/>
  <c r="S726" i="9"/>
  <c r="R726" i="9"/>
  <c r="Q726" i="9"/>
  <c r="O726" i="9"/>
  <c r="F726" i="9"/>
  <c r="Z725" i="9"/>
  <c r="Y725" i="9"/>
  <c r="W725" i="9"/>
  <c r="V725" i="9"/>
  <c r="U725" i="9"/>
  <c r="S725" i="9"/>
  <c r="R725" i="9"/>
  <c r="Q725" i="9"/>
  <c r="O725" i="9"/>
  <c r="N725" i="9"/>
  <c r="D725" i="9"/>
  <c r="Z724" i="9"/>
  <c r="Y724" i="9"/>
  <c r="W724" i="9"/>
  <c r="V724" i="9"/>
  <c r="U724" i="9"/>
  <c r="S724" i="9"/>
  <c r="R724" i="9"/>
  <c r="Q724" i="9"/>
  <c r="O724" i="9"/>
  <c r="D724" i="9"/>
  <c r="AB723" i="9"/>
  <c r="AA723" i="9"/>
  <c r="Z723" i="9"/>
  <c r="Y723" i="9"/>
  <c r="W723" i="9"/>
  <c r="V723" i="9"/>
  <c r="U723" i="9"/>
  <c r="S723" i="9"/>
  <c r="R723" i="9"/>
  <c r="Q723" i="9"/>
  <c r="O723" i="9"/>
  <c r="N723" i="9"/>
  <c r="I723" i="9"/>
  <c r="F723" i="9"/>
  <c r="D723" i="9"/>
  <c r="B723" i="9"/>
  <c r="AB722" i="9"/>
  <c r="Z722" i="9"/>
  <c r="Y722" i="9"/>
  <c r="W722" i="9"/>
  <c r="V722" i="9"/>
  <c r="U722" i="9"/>
  <c r="S722" i="9"/>
  <c r="R722" i="9"/>
  <c r="Q722" i="9"/>
  <c r="O722" i="9"/>
  <c r="H722" i="9"/>
  <c r="G722" i="9"/>
  <c r="F722" i="9"/>
  <c r="E722" i="9"/>
  <c r="D722" i="9"/>
  <c r="Z721" i="9"/>
  <c r="Y721" i="9"/>
  <c r="W721" i="9"/>
  <c r="V721" i="9"/>
  <c r="U721" i="9"/>
  <c r="S721" i="9"/>
  <c r="R721" i="9"/>
  <c r="Q721" i="9"/>
  <c r="O721" i="9"/>
  <c r="N721" i="9"/>
  <c r="Z720" i="9"/>
  <c r="Y720" i="9"/>
  <c r="W720" i="9"/>
  <c r="V720" i="9"/>
  <c r="U720" i="9"/>
  <c r="S720" i="9"/>
  <c r="R720" i="9"/>
  <c r="Q720" i="9"/>
  <c r="O720" i="9"/>
  <c r="F720" i="9"/>
  <c r="Z719" i="9"/>
  <c r="Y719" i="9"/>
  <c r="W719" i="9"/>
  <c r="V719" i="9"/>
  <c r="U719" i="9"/>
  <c r="S719" i="9"/>
  <c r="R719" i="9"/>
  <c r="Q719" i="9"/>
  <c r="O719" i="9"/>
  <c r="N719" i="9"/>
  <c r="D719" i="9"/>
  <c r="Z718" i="9"/>
  <c r="Y718" i="9"/>
  <c r="W718" i="9"/>
  <c r="V718" i="9"/>
  <c r="U718" i="9"/>
  <c r="S718" i="9"/>
  <c r="R718" i="9"/>
  <c r="Q718" i="9"/>
  <c r="O718" i="9"/>
  <c r="D718" i="9"/>
  <c r="AB717" i="9"/>
  <c r="AA717" i="9"/>
  <c r="Z717" i="9"/>
  <c r="Y717" i="9"/>
  <c r="W717" i="9"/>
  <c r="V717" i="9"/>
  <c r="U717" i="9"/>
  <c r="S717" i="9"/>
  <c r="R717" i="9"/>
  <c r="Q717" i="9"/>
  <c r="O717" i="9"/>
  <c r="N717" i="9"/>
  <c r="I717" i="9"/>
  <c r="F717" i="9"/>
  <c r="D717" i="9"/>
  <c r="B717" i="9"/>
  <c r="AB716" i="9"/>
  <c r="Z716" i="9"/>
  <c r="Y716" i="9"/>
  <c r="W716" i="9"/>
  <c r="V716" i="9"/>
  <c r="U716" i="9"/>
  <c r="S716" i="9"/>
  <c r="R716" i="9"/>
  <c r="Q716" i="9"/>
  <c r="O716" i="9"/>
  <c r="H716" i="9"/>
  <c r="G716" i="9"/>
  <c r="F716" i="9"/>
  <c r="E716" i="9"/>
  <c r="D716" i="9"/>
  <c r="Z715" i="9"/>
  <c r="Y715" i="9"/>
  <c r="W715" i="9"/>
  <c r="V715" i="9"/>
  <c r="U715" i="9"/>
  <c r="S715" i="9"/>
  <c r="R715" i="9"/>
  <c r="Q715" i="9"/>
  <c r="O715" i="9"/>
  <c r="N715" i="9"/>
  <c r="Z714" i="9"/>
  <c r="Y714" i="9"/>
  <c r="W714" i="9"/>
  <c r="V714" i="9"/>
  <c r="U714" i="9"/>
  <c r="S714" i="9"/>
  <c r="R714" i="9"/>
  <c r="Q714" i="9"/>
  <c r="O714" i="9"/>
  <c r="F714" i="9"/>
  <c r="Z713" i="9"/>
  <c r="Y713" i="9"/>
  <c r="W713" i="9"/>
  <c r="V713" i="9"/>
  <c r="U713" i="9"/>
  <c r="S713" i="9"/>
  <c r="R713" i="9"/>
  <c r="Q713" i="9"/>
  <c r="O713" i="9"/>
  <c r="N713" i="9"/>
  <c r="D713" i="9"/>
  <c r="Z712" i="9"/>
  <c r="Y712" i="9"/>
  <c r="W712" i="9"/>
  <c r="V712" i="9"/>
  <c r="U712" i="9"/>
  <c r="S712" i="9"/>
  <c r="R712" i="9"/>
  <c r="Q712" i="9"/>
  <c r="O712" i="9"/>
  <c r="D712" i="9"/>
  <c r="AB711" i="9"/>
  <c r="AA711" i="9"/>
  <c r="Z711" i="9"/>
  <c r="Y711" i="9"/>
  <c r="W711" i="9"/>
  <c r="V711" i="9"/>
  <c r="U711" i="9"/>
  <c r="S711" i="9"/>
  <c r="R711" i="9"/>
  <c r="Q711" i="9"/>
  <c r="O711" i="9"/>
  <c r="N711" i="9"/>
  <c r="I711" i="9"/>
  <c r="F711" i="9"/>
  <c r="D711" i="9"/>
  <c r="B711" i="9"/>
  <c r="AB710" i="9"/>
  <c r="Z710" i="9"/>
  <c r="Y710" i="9"/>
  <c r="W710" i="9"/>
  <c r="V710" i="9"/>
  <c r="U710" i="9"/>
  <c r="S710" i="9"/>
  <c r="R710" i="9"/>
  <c r="Q710" i="9"/>
  <c r="O710" i="9"/>
  <c r="H710" i="9"/>
  <c r="G710" i="9"/>
  <c r="F710" i="9"/>
  <c r="E710" i="9"/>
  <c r="D710" i="9"/>
  <c r="Z709" i="9"/>
  <c r="Y709" i="9"/>
  <c r="W709" i="9"/>
  <c r="V709" i="9"/>
  <c r="U709" i="9"/>
  <c r="S709" i="9"/>
  <c r="R709" i="9"/>
  <c r="Q709" i="9"/>
  <c r="O709" i="9"/>
  <c r="N709" i="9"/>
  <c r="Z708" i="9"/>
  <c r="Y708" i="9"/>
  <c r="W708" i="9"/>
  <c r="V708" i="9"/>
  <c r="U708" i="9"/>
  <c r="S708" i="9"/>
  <c r="R708" i="9"/>
  <c r="Q708" i="9"/>
  <c r="O708" i="9"/>
  <c r="F708" i="9"/>
  <c r="Z707" i="9"/>
  <c r="Y707" i="9"/>
  <c r="W707" i="9"/>
  <c r="V707" i="9"/>
  <c r="U707" i="9"/>
  <c r="S707" i="9"/>
  <c r="R707" i="9"/>
  <c r="Q707" i="9"/>
  <c r="O707" i="9"/>
  <c r="N707" i="9"/>
  <c r="D707" i="9"/>
  <c r="Z706" i="9"/>
  <c r="Y706" i="9"/>
  <c r="W706" i="9"/>
  <c r="V706" i="9"/>
  <c r="U706" i="9"/>
  <c r="S706" i="9"/>
  <c r="R706" i="9"/>
  <c r="Q706" i="9"/>
  <c r="O706" i="9"/>
  <c r="D706" i="9"/>
  <c r="AB705" i="9"/>
  <c r="AA705" i="9"/>
  <c r="Z705" i="9"/>
  <c r="Y705" i="9"/>
  <c r="W705" i="9"/>
  <c r="V705" i="9"/>
  <c r="U705" i="9"/>
  <c r="S705" i="9"/>
  <c r="R705" i="9"/>
  <c r="Q705" i="9"/>
  <c r="O705" i="9"/>
  <c r="N705" i="9"/>
  <c r="I705" i="9"/>
  <c r="F705" i="9"/>
  <c r="D705" i="9"/>
  <c r="B705" i="9"/>
  <c r="AB704" i="9"/>
  <c r="Z704" i="9"/>
  <c r="Y704" i="9"/>
  <c r="W704" i="9"/>
  <c r="V704" i="9"/>
  <c r="U704" i="9"/>
  <c r="S704" i="9"/>
  <c r="R704" i="9"/>
  <c r="Q704" i="9"/>
  <c r="O704" i="9"/>
  <c r="H704" i="9"/>
  <c r="G704" i="9"/>
  <c r="F704" i="9"/>
  <c r="E704" i="9"/>
  <c r="D704" i="9"/>
  <c r="Z703" i="9"/>
  <c r="Y703" i="9"/>
  <c r="W703" i="9"/>
  <c r="V703" i="9"/>
  <c r="U703" i="9"/>
  <c r="S703" i="9"/>
  <c r="R703" i="9"/>
  <c r="Q703" i="9"/>
  <c r="O703" i="9"/>
  <c r="N703" i="9"/>
  <c r="Z702" i="9"/>
  <c r="Y702" i="9"/>
  <c r="W702" i="9"/>
  <c r="V702" i="9"/>
  <c r="U702" i="9"/>
  <c r="S702" i="9"/>
  <c r="R702" i="9"/>
  <c r="Q702" i="9"/>
  <c r="O702" i="9"/>
  <c r="F702" i="9"/>
  <c r="Z701" i="9"/>
  <c r="Y701" i="9"/>
  <c r="W701" i="9"/>
  <c r="V701" i="9"/>
  <c r="U701" i="9"/>
  <c r="S701" i="9"/>
  <c r="R701" i="9"/>
  <c r="Q701" i="9"/>
  <c r="O701" i="9"/>
  <c r="N701" i="9"/>
  <c r="D701" i="9"/>
  <c r="Z700" i="9"/>
  <c r="Y700" i="9"/>
  <c r="W700" i="9"/>
  <c r="V700" i="9"/>
  <c r="U700" i="9"/>
  <c r="S700" i="9"/>
  <c r="R700" i="9"/>
  <c r="Q700" i="9"/>
  <c r="O700" i="9"/>
  <c r="D700" i="9"/>
  <c r="AB699" i="9"/>
  <c r="AA699" i="9"/>
  <c r="Z699" i="9"/>
  <c r="Y699" i="9"/>
  <c r="W699" i="9"/>
  <c r="V699" i="9"/>
  <c r="U699" i="9"/>
  <c r="S699" i="9"/>
  <c r="R699" i="9"/>
  <c r="Q699" i="9"/>
  <c r="O699" i="9"/>
  <c r="N699" i="9"/>
  <c r="I699" i="9"/>
  <c r="F699" i="9"/>
  <c r="D699" i="9"/>
  <c r="B699" i="9"/>
  <c r="AB698" i="9"/>
  <c r="Z698" i="9"/>
  <c r="Y698" i="9"/>
  <c r="W698" i="9"/>
  <c r="V698" i="9"/>
  <c r="U698" i="9"/>
  <c r="S698" i="9"/>
  <c r="R698" i="9"/>
  <c r="Q698" i="9"/>
  <c r="O698" i="9"/>
  <c r="H698" i="9"/>
  <c r="G698" i="9"/>
  <c r="F698" i="9"/>
  <c r="E698" i="9"/>
  <c r="D698" i="9"/>
  <c r="Z697" i="9"/>
  <c r="Y697" i="9"/>
  <c r="W697" i="9"/>
  <c r="V697" i="9"/>
  <c r="U697" i="9"/>
  <c r="S697" i="9"/>
  <c r="R697" i="9"/>
  <c r="Q697" i="9"/>
  <c r="O697" i="9"/>
  <c r="N697" i="9"/>
  <c r="Z696" i="9"/>
  <c r="Y696" i="9"/>
  <c r="W696" i="9"/>
  <c r="V696" i="9"/>
  <c r="U696" i="9"/>
  <c r="S696" i="9"/>
  <c r="R696" i="9"/>
  <c r="Q696" i="9"/>
  <c r="O696" i="9"/>
  <c r="F696" i="9"/>
  <c r="Z695" i="9"/>
  <c r="Y695" i="9"/>
  <c r="W695" i="9"/>
  <c r="V695" i="9"/>
  <c r="U695" i="9"/>
  <c r="S695" i="9"/>
  <c r="R695" i="9"/>
  <c r="Q695" i="9"/>
  <c r="O695" i="9"/>
  <c r="N695" i="9"/>
  <c r="D695" i="9"/>
  <c r="Z694" i="9"/>
  <c r="Y694" i="9"/>
  <c r="W694" i="9"/>
  <c r="V694" i="9"/>
  <c r="U694" i="9"/>
  <c r="S694" i="9"/>
  <c r="R694" i="9"/>
  <c r="Q694" i="9"/>
  <c r="O694" i="9"/>
  <c r="D694" i="9"/>
  <c r="AB693" i="9"/>
  <c r="AA693" i="9"/>
  <c r="Z693" i="9"/>
  <c r="Y693" i="9"/>
  <c r="W693" i="9"/>
  <c r="V693" i="9"/>
  <c r="U693" i="9"/>
  <c r="S693" i="9"/>
  <c r="R693" i="9"/>
  <c r="Q693" i="9"/>
  <c r="O693" i="9"/>
  <c r="N693" i="9"/>
  <c r="I693" i="9"/>
  <c r="F693" i="9"/>
  <c r="D693" i="9"/>
  <c r="B693" i="9"/>
  <c r="AB692" i="9"/>
  <c r="Z692" i="9"/>
  <c r="Y692" i="9"/>
  <c r="W692" i="9"/>
  <c r="V692" i="9"/>
  <c r="U692" i="9"/>
  <c r="S692" i="9"/>
  <c r="R692" i="9"/>
  <c r="Q692" i="9"/>
  <c r="O692" i="9"/>
  <c r="H692" i="9"/>
  <c r="G692" i="9"/>
  <c r="F692" i="9"/>
  <c r="E692" i="9"/>
  <c r="D692" i="9"/>
  <c r="Z691" i="9"/>
  <c r="Y691" i="9"/>
  <c r="W691" i="9"/>
  <c r="V691" i="9"/>
  <c r="U691" i="9"/>
  <c r="S691" i="9"/>
  <c r="R691" i="9"/>
  <c r="Q691" i="9"/>
  <c r="O691" i="9"/>
  <c r="N691" i="9"/>
  <c r="Z690" i="9"/>
  <c r="Y690" i="9"/>
  <c r="W690" i="9"/>
  <c r="V690" i="9"/>
  <c r="U690" i="9"/>
  <c r="S690" i="9"/>
  <c r="R690" i="9"/>
  <c r="Q690" i="9"/>
  <c r="O690" i="9"/>
  <c r="F690" i="9"/>
  <c r="Z689" i="9"/>
  <c r="Y689" i="9"/>
  <c r="W689" i="9"/>
  <c r="V689" i="9"/>
  <c r="U689" i="9"/>
  <c r="S689" i="9"/>
  <c r="R689" i="9"/>
  <c r="Q689" i="9"/>
  <c r="O689" i="9"/>
  <c r="N689" i="9"/>
  <c r="D689" i="9"/>
  <c r="Z688" i="9"/>
  <c r="Y688" i="9"/>
  <c r="W688" i="9"/>
  <c r="V688" i="9"/>
  <c r="U688" i="9"/>
  <c r="S688" i="9"/>
  <c r="R688" i="9"/>
  <c r="Q688" i="9"/>
  <c r="O688" i="9"/>
  <c r="D688" i="9"/>
  <c r="AB687" i="9"/>
  <c r="AA687" i="9"/>
  <c r="Z687" i="9"/>
  <c r="Y687" i="9"/>
  <c r="W687" i="9"/>
  <c r="V687" i="9"/>
  <c r="U687" i="9"/>
  <c r="S687" i="9"/>
  <c r="R687" i="9"/>
  <c r="Q687" i="9"/>
  <c r="O687" i="9"/>
  <c r="N687" i="9"/>
  <c r="I687" i="9"/>
  <c r="F687" i="9"/>
  <c r="D687" i="9"/>
  <c r="B687" i="9"/>
  <c r="AB686" i="9"/>
  <c r="Z686" i="9"/>
  <c r="Y686" i="9"/>
  <c r="W686" i="9"/>
  <c r="V686" i="9"/>
  <c r="U686" i="9"/>
  <c r="S686" i="9"/>
  <c r="R686" i="9"/>
  <c r="Q686" i="9"/>
  <c r="O686" i="9"/>
  <c r="H686" i="9"/>
  <c r="G686" i="9"/>
  <c r="F686" i="9"/>
  <c r="E686" i="9"/>
  <c r="D686" i="9"/>
  <c r="Z685" i="9"/>
  <c r="Y685" i="9"/>
  <c r="W685" i="9"/>
  <c r="V685" i="9"/>
  <c r="U685" i="9"/>
  <c r="S685" i="9"/>
  <c r="R685" i="9"/>
  <c r="Q685" i="9"/>
  <c r="O685" i="9"/>
  <c r="N685" i="9"/>
  <c r="Z684" i="9"/>
  <c r="Y684" i="9"/>
  <c r="W684" i="9"/>
  <c r="V684" i="9"/>
  <c r="U684" i="9"/>
  <c r="S684" i="9"/>
  <c r="R684" i="9"/>
  <c r="Q684" i="9"/>
  <c r="O684" i="9"/>
  <c r="F684" i="9"/>
  <c r="Z683" i="9"/>
  <c r="Y683" i="9"/>
  <c r="W683" i="9"/>
  <c r="V683" i="9"/>
  <c r="U683" i="9"/>
  <c r="S683" i="9"/>
  <c r="R683" i="9"/>
  <c r="Q683" i="9"/>
  <c r="O683" i="9"/>
  <c r="N683" i="9"/>
  <c r="D683" i="9"/>
  <c r="Z682" i="9"/>
  <c r="Y682" i="9"/>
  <c r="W682" i="9"/>
  <c r="V682" i="9"/>
  <c r="U682" i="9"/>
  <c r="S682" i="9"/>
  <c r="R682" i="9"/>
  <c r="Q682" i="9"/>
  <c r="O682" i="9"/>
  <c r="D682" i="9"/>
  <c r="AB681" i="9"/>
  <c r="AA681" i="9"/>
  <c r="Z681" i="9"/>
  <c r="Y681" i="9"/>
  <c r="W681" i="9"/>
  <c r="V681" i="9"/>
  <c r="U681" i="9"/>
  <c r="S681" i="9"/>
  <c r="R681" i="9"/>
  <c r="Q681" i="9"/>
  <c r="O681" i="9"/>
  <c r="N681" i="9"/>
  <c r="I681" i="9"/>
  <c r="F681" i="9"/>
  <c r="D681" i="9"/>
  <c r="B681" i="9"/>
  <c r="AB680" i="9"/>
  <c r="Z680" i="9"/>
  <c r="Y680" i="9"/>
  <c r="W680" i="9"/>
  <c r="V680" i="9"/>
  <c r="U680" i="9"/>
  <c r="S680" i="9"/>
  <c r="R680" i="9"/>
  <c r="Q680" i="9"/>
  <c r="O680" i="9"/>
  <c r="H680" i="9"/>
  <c r="G680" i="9"/>
  <c r="F680" i="9"/>
  <c r="E680" i="9"/>
  <c r="D680" i="9"/>
  <c r="Z679" i="9"/>
  <c r="Y679" i="9"/>
  <c r="W679" i="9"/>
  <c r="V679" i="9"/>
  <c r="U679" i="9"/>
  <c r="S679" i="9"/>
  <c r="R679" i="9"/>
  <c r="Q679" i="9"/>
  <c r="O679" i="9"/>
  <c r="N679" i="9"/>
  <c r="Z678" i="9"/>
  <c r="Y678" i="9"/>
  <c r="W678" i="9"/>
  <c r="V678" i="9"/>
  <c r="U678" i="9"/>
  <c r="S678" i="9"/>
  <c r="R678" i="9"/>
  <c r="Q678" i="9"/>
  <c r="O678" i="9"/>
  <c r="F678" i="9"/>
  <c r="Z677" i="9"/>
  <c r="Y677" i="9"/>
  <c r="W677" i="9"/>
  <c r="V677" i="9"/>
  <c r="U677" i="9"/>
  <c r="S677" i="9"/>
  <c r="R677" i="9"/>
  <c r="Q677" i="9"/>
  <c r="O677" i="9"/>
  <c r="N677" i="9"/>
  <c r="D677" i="9"/>
  <c r="Z676" i="9"/>
  <c r="Y676" i="9"/>
  <c r="W676" i="9"/>
  <c r="V676" i="9"/>
  <c r="U676" i="9"/>
  <c r="S676" i="9"/>
  <c r="R676" i="9"/>
  <c r="Q676" i="9"/>
  <c r="O676" i="9"/>
  <c r="D676" i="9"/>
  <c r="AB675" i="9"/>
  <c r="AA675" i="9"/>
  <c r="Z675" i="9"/>
  <c r="Y675" i="9"/>
  <c r="W675" i="9"/>
  <c r="V675" i="9"/>
  <c r="U675" i="9"/>
  <c r="S675" i="9"/>
  <c r="R675" i="9"/>
  <c r="Q675" i="9"/>
  <c r="O675" i="9"/>
  <c r="N675" i="9"/>
  <c r="I675" i="9"/>
  <c r="F675" i="9"/>
  <c r="D675" i="9"/>
  <c r="B675" i="9"/>
  <c r="AB674" i="9"/>
  <c r="Z674" i="9"/>
  <c r="Y674" i="9"/>
  <c r="W674" i="9"/>
  <c r="V674" i="9"/>
  <c r="U674" i="9"/>
  <c r="S674" i="9"/>
  <c r="R674" i="9"/>
  <c r="Q674" i="9"/>
  <c r="O674" i="9"/>
  <c r="H674" i="9"/>
  <c r="G674" i="9"/>
  <c r="F674" i="9"/>
  <c r="E674" i="9"/>
  <c r="D674" i="9"/>
  <c r="Z673" i="9"/>
  <c r="Y673" i="9"/>
  <c r="W673" i="9"/>
  <c r="V673" i="9"/>
  <c r="U673" i="9"/>
  <c r="S673" i="9"/>
  <c r="R673" i="9"/>
  <c r="Q673" i="9"/>
  <c r="O673" i="9"/>
  <c r="N673" i="9"/>
  <c r="Z672" i="9"/>
  <c r="Y672" i="9"/>
  <c r="W672" i="9"/>
  <c r="V672" i="9"/>
  <c r="U672" i="9"/>
  <c r="S672" i="9"/>
  <c r="R672" i="9"/>
  <c r="Q672" i="9"/>
  <c r="O672" i="9"/>
  <c r="F672" i="9"/>
  <c r="Z671" i="9"/>
  <c r="Y671" i="9"/>
  <c r="W671" i="9"/>
  <c r="V671" i="9"/>
  <c r="U671" i="9"/>
  <c r="S671" i="9"/>
  <c r="R671" i="9"/>
  <c r="Q671" i="9"/>
  <c r="O671" i="9"/>
  <c r="N671" i="9"/>
  <c r="D671" i="9"/>
  <c r="Z670" i="9"/>
  <c r="Y670" i="9"/>
  <c r="W670" i="9"/>
  <c r="V670" i="9"/>
  <c r="U670" i="9"/>
  <c r="S670" i="9"/>
  <c r="R670" i="9"/>
  <c r="Q670" i="9"/>
  <c r="O670" i="9"/>
  <c r="D670" i="9"/>
  <c r="AB669" i="9"/>
  <c r="AA669" i="9"/>
  <c r="Z669" i="9"/>
  <c r="Y669" i="9"/>
  <c r="W669" i="9"/>
  <c r="V669" i="9"/>
  <c r="U669" i="9"/>
  <c r="S669" i="9"/>
  <c r="R669" i="9"/>
  <c r="Q669" i="9"/>
  <c r="O669" i="9"/>
  <c r="N669" i="9"/>
  <c r="I669" i="9"/>
  <c r="F669" i="9"/>
  <c r="D669" i="9"/>
  <c r="B669" i="9"/>
  <c r="AB668" i="9"/>
  <c r="Z668" i="9"/>
  <c r="Y668" i="9"/>
  <c r="W668" i="9"/>
  <c r="V668" i="9"/>
  <c r="U668" i="9"/>
  <c r="S668" i="9"/>
  <c r="R668" i="9"/>
  <c r="Q668" i="9"/>
  <c r="O668" i="9"/>
  <c r="H668" i="9"/>
  <c r="G668" i="9"/>
  <c r="F668" i="9"/>
  <c r="E668" i="9"/>
  <c r="D668" i="9"/>
  <c r="Z667" i="9"/>
  <c r="Y667" i="9"/>
  <c r="W667" i="9"/>
  <c r="V667" i="9"/>
  <c r="U667" i="9"/>
  <c r="S667" i="9"/>
  <c r="R667" i="9"/>
  <c r="Q667" i="9"/>
  <c r="O667" i="9"/>
  <c r="N667" i="9"/>
  <c r="Z666" i="9"/>
  <c r="Y666" i="9"/>
  <c r="W666" i="9"/>
  <c r="V666" i="9"/>
  <c r="U666" i="9"/>
  <c r="S666" i="9"/>
  <c r="R666" i="9"/>
  <c r="Q666" i="9"/>
  <c r="O666" i="9"/>
  <c r="F666" i="9"/>
  <c r="Z665" i="9"/>
  <c r="Y665" i="9"/>
  <c r="W665" i="9"/>
  <c r="V665" i="9"/>
  <c r="U665" i="9"/>
  <c r="S665" i="9"/>
  <c r="R665" i="9"/>
  <c r="Q665" i="9"/>
  <c r="O665" i="9"/>
  <c r="N665" i="9"/>
  <c r="D665" i="9"/>
  <c r="Z664" i="9"/>
  <c r="Y664" i="9"/>
  <c r="W664" i="9"/>
  <c r="V664" i="9"/>
  <c r="U664" i="9"/>
  <c r="S664" i="9"/>
  <c r="R664" i="9"/>
  <c r="Q664" i="9"/>
  <c r="O664" i="9"/>
  <c r="D664" i="9"/>
  <c r="AB663" i="9"/>
  <c r="AA663" i="9"/>
  <c r="Z663" i="9"/>
  <c r="Y663" i="9"/>
  <c r="W663" i="9"/>
  <c r="V663" i="9"/>
  <c r="U663" i="9"/>
  <c r="S663" i="9"/>
  <c r="R663" i="9"/>
  <c r="Q663" i="9"/>
  <c r="O663" i="9"/>
  <c r="N663" i="9"/>
  <c r="I663" i="9"/>
  <c r="F663" i="9"/>
  <c r="D663" i="9"/>
  <c r="B663" i="9"/>
  <c r="AB662" i="9"/>
  <c r="Z662" i="9"/>
  <c r="Y662" i="9"/>
  <c r="W662" i="9"/>
  <c r="V662" i="9"/>
  <c r="U662" i="9"/>
  <c r="S662" i="9"/>
  <c r="R662" i="9"/>
  <c r="Q662" i="9"/>
  <c r="O662" i="9"/>
  <c r="H662" i="9"/>
  <c r="G662" i="9"/>
  <c r="F662" i="9"/>
  <c r="E662" i="9"/>
  <c r="D662" i="9"/>
  <c r="Z661" i="9"/>
  <c r="Y661" i="9"/>
  <c r="W661" i="9"/>
  <c r="V661" i="9"/>
  <c r="U661" i="9"/>
  <c r="S661" i="9"/>
  <c r="R661" i="9"/>
  <c r="Q661" i="9"/>
  <c r="O661" i="9"/>
  <c r="N661" i="9"/>
  <c r="Z660" i="9"/>
  <c r="Y660" i="9"/>
  <c r="W660" i="9"/>
  <c r="V660" i="9"/>
  <c r="U660" i="9"/>
  <c r="S660" i="9"/>
  <c r="R660" i="9"/>
  <c r="Q660" i="9"/>
  <c r="O660" i="9"/>
  <c r="F660" i="9"/>
  <c r="Z659" i="9"/>
  <c r="Y659" i="9"/>
  <c r="W659" i="9"/>
  <c r="V659" i="9"/>
  <c r="U659" i="9"/>
  <c r="S659" i="9"/>
  <c r="R659" i="9"/>
  <c r="Q659" i="9"/>
  <c r="O659" i="9"/>
  <c r="N659" i="9"/>
  <c r="D659" i="9"/>
  <c r="Z658" i="9"/>
  <c r="Y658" i="9"/>
  <c r="W658" i="9"/>
  <c r="V658" i="9"/>
  <c r="U658" i="9"/>
  <c r="S658" i="9"/>
  <c r="R658" i="9"/>
  <c r="Q658" i="9"/>
  <c r="O658" i="9"/>
  <c r="D658" i="9"/>
  <c r="AB657" i="9"/>
  <c r="AA657" i="9"/>
  <c r="Z657" i="9"/>
  <c r="Y657" i="9"/>
  <c r="W657" i="9"/>
  <c r="V657" i="9"/>
  <c r="U657" i="9"/>
  <c r="S657" i="9"/>
  <c r="R657" i="9"/>
  <c r="Q657" i="9"/>
  <c r="O657" i="9"/>
  <c r="N657" i="9"/>
  <c r="I657" i="9"/>
  <c r="F657" i="9"/>
  <c r="D657" i="9"/>
  <c r="B657" i="9"/>
  <c r="AB656" i="9"/>
  <c r="Z656" i="9"/>
  <c r="Y656" i="9"/>
  <c r="W656" i="9"/>
  <c r="V656" i="9"/>
  <c r="U656" i="9"/>
  <c r="S656" i="9"/>
  <c r="R656" i="9"/>
  <c r="Q656" i="9"/>
  <c r="O656" i="9"/>
  <c r="H656" i="9"/>
  <c r="G656" i="9"/>
  <c r="F656" i="9"/>
  <c r="E656" i="9"/>
  <c r="D656" i="9"/>
  <c r="Z655" i="9"/>
  <c r="Y655" i="9"/>
  <c r="W655" i="9"/>
  <c r="V655" i="9"/>
  <c r="U655" i="9"/>
  <c r="S655" i="9"/>
  <c r="R655" i="9"/>
  <c r="Q655" i="9"/>
  <c r="O655" i="9"/>
  <c r="N655" i="9"/>
  <c r="Z654" i="9"/>
  <c r="Y654" i="9"/>
  <c r="W654" i="9"/>
  <c r="V654" i="9"/>
  <c r="U654" i="9"/>
  <c r="S654" i="9"/>
  <c r="R654" i="9"/>
  <c r="Q654" i="9"/>
  <c r="O654" i="9"/>
  <c r="F654" i="9"/>
  <c r="Z653" i="9"/>
  <c r="Y653" i="9"/>
  <c r="W653" i="9"/>
  <c r="V653" i="9"/>
  <c r="U653" i="9"/>
  <c r="S653" i="9"/>
  <c r="R653" i="9"/>
  <c r="Q653" i="9"/>
  <c r="O653" i="9"/>
  <c r="N653" i="9"/>
  <c r="D653" i="9"/>
  <c r="Z652" i="9"/>
  <c r="Y652" i="9"/>
  <c r="W652" i="9"/>
  <c r="V652" i="9"/>
  <c r="U652" i="9"/>
  <c r="S652" i="9"/>
  <c r="R652" i="9"/>
  <c r="Q652" i="9"/>
  <c r="O652" i="9"/>
  <c r="D652" i="9"/>
  <c r="AB651" i="9"/>
  <c r="AA651" i="9"/>
  <c r="Z651" i="9"/>
  <c r="Y651" i="9"/>
  <c r="W651" i="9"/>
  <c r="V651" i="9"/>
  <c r="U651" i="9"/>
  <c r="S651" i="9"/>
  <c r="R651" i="9"/>
  <c r="Q651" i="9"/>
  <c r="O651" i="9"/>
  <c r="N651" i="9"/>
  <c r="I651" i="9"/>
  <c r="F651" i="9"/>
  <c r="D651" i="9"/>
  <c r="B651" i="9"/>
  <c r="AB650" i="9"/>
  <c r="Z650" i="9"/>
  <c r="Y650" i="9"/>
  <c r="W650" i="9"/>
  <c r="V650" i="9"/>
  <c r="U650" i="9"/>
  <c r="S650" i="9"/>
  <c r="R650" i="9"/>
  <c r="Q650" i="9"/>
  <c r="O650" i="9"/>
  <c r="H650" i="9"/>
  <c r="G650" i="9"/>
  <c r="F650" i="9"/>
  <c r="E650" i="9"/>
  <c r="D650" i="9"/>
  <c r="Z649" i="9"/>
  <c r="Y649" i="9"/>
  <c r="W649" i="9"/>
  <c r="V649" i="9"/>
  <c r="U649" i="9"/>
  <c r="S649" i="9"/>
  <c r="R649" i="9"/>
  <c r="Q649" i="9"/>
  <c r="O649" i="9"/>
  <c r="N649" i="9"/>
  <c r="Z648" i="9"/>
  <c r="Y648" i="9"/>
  <c r="W648" i="9"/>
  <c r="V648" i="9"/>
  <c r="U648" i="9"/>
  <c r="S648" i="9"/>
  <c r="R648" i="9"/>
  <c r="Q648" i="9"/>
  <c r="O648" i="9"/>
  <c r="F648" i="9"/>
  <c r="Z647" i="9"/>
  <c r="Y647" i="9"/>
  <c r="W647" i="9"/>
  <c r="V647" i="9"/>
  <c r="U647" i="9"/>
  <c r="S647" i="9"/>
  <c r="R647" i="9"/>
  <c r="Q647" i="9"/>
  <c r="O647" i="9"/>
  <c r="N647" i="9"/>
  <c r="D647" i="9"/>
  <c r="Z646" i="9"/>
  <c r="Y646" i="9"/>
  <c r="W646" i="9"/>
  <c r="V646" i="9"/>
  <c r="U646" i="9"/>
  <c r="S646" i="9"/>
  <c r="R646" i="9"/>
  <c r="Q646" i="9"/>
  <c r="O646" i="9"/>
  <c r="D646" i="9"/>
  <c r="AB645" i="9"/>
  <c r="AA645" i="9"/>
  <c r="Z645" i="9"/>
  <c r="Y645" i="9"/>
  <c r="W645" i="9"/>
  <c r="V645" i="9"/>
  <c r="U645" i="9"/>
  <c r="S645" i="9"/>
  <c r="R645" i="9"/>
  <c r="Q645" i="9"/>
  <c r="O645" i="9"/>
  <c r="N645" i="9"/>
  <c r="I645" i="9"/>
  <c r="F645" i="9"/>
  <c r="D645" i="9"/>
  <c r="B645" i="9"/>
  <c r="AB644" i="9"/>
  <c r="Z644" i="9"/>
  <c r="Y644" i="9"/>
  <c r="W644" i="9"/>
  <c r="V644" i="9"/>
  <c r="U644" i="9"/>
  <c r="S644" i="9"/>
  <c r="R644" i="9"/>
  <c r="Q644" i="9"/>
  <c r="O644" i="9"/>
  <c r="H644" i="9"/>
  <c r="G644" i="9"/>
  <c r="F644" i="9"/>
  <c r="E644" i="9"/>
  <c r="D644" i="9"/>
  <c r="Z643" i="9"/>
  <c r="Y643" i="9"/>
  <c r="W643" i="9"/>
  <c r="V643" i="9"/>
  <c r="U643" i="9"/>
  <c r="S643" i="9"/>
  <c r="R643" i="9"/>
  <c r="Q643" i="9"/>
  <c r="O643" i="9"/>
  <c r="N643" i="9"/>
  <c r="Z642" i="9"/>
  <c r="Y642" i="9"/>
  <c r="W642" i="9"/>
  <c r="V642" i="9"/>
  <c r="U642" i="9"/>
  <c r="S642" i="9"/>
  <c r="R642" i="9"/>
  <c r="Q642" i="9"/>
  <c r="O642" i="9"/>
  <c r="F642" i="9"/>
  <c r="Z641" i="9"/>
  <c r="Y641" i="9"/>
  <c r="W641" i="9"/>
  <c r="V641" i="9"/>
  <c r="U641" i="9"/>
  <c r="S641" i="9"/>
  <c r="R641" i="9"/>
  <c r="Q641" i="9"/>
  <c r="O641" i="9"/>
  <c r="N641" i="9"/>
  <c r="D641" i="9"/>
  <c r="Z640" i="9"/>
  <c r="Y640" i="9"/>
  <c r="W640" i="9"/>
  <c r="V640" i="9"/>
  <c r="U640" i="9"/>
  <c r="S640" i="9"/>
  <c r="R640" i="9"/>
  <c r="Q640" i="9"/>
  <c r="O640" i="9"/>
  <c r="D640" i="9"/>
  <c r="AB639" i="9"/>
  <c r="AA639" i="9"/>
  <c r="Z639" i="9"/>
  <c r="Y639" i="9"/>
  <c r="W639" i="9"/>
  <c r="V639" i="9"/>
  <c r="U639" i="9"/>
  <c r="S639" i="9"/>
  <c r="R639" i="9"/>
  <c r="Q639" i="9"/>
  <c r="O639" i="9"/>
  <c r="N639" i="9"/>
  <c r="I639" i="9"/>
  <c r="F639" i="9"/>
  <c r="D639" i="9"/>
  <c r="B639" i="9"/>
  <c r="AB638" i="9"/>
  <c r="Z638" i="9"/>
  <c r="Y638" i="9"/>
  <c r="W638" i="9"/>
  <c r="V638" i="9"/>
  <c r="U638" i="9"/>
  <c r="S638" i="9"/>
  <c r="R638" i="9"/>
  <c r="Q638" i="9"/>
  <c r="O638" i="9"/>
  <c r="H638" i="9"/>
  <c r="G638" i="9"/>
  <c r="F638" i="9"/>
  <c r="E638" i="9"/>
  <c r="D638" i="9"/>
  <c r="Z637" i="9"/>
  <c r="Y637" i="9"/>
  <c r="W637" i="9"/>
  <c r="V637" i="9"/>
  <c r="U637" i="9"/>
  <c r="S637" i="9"/>
  <c r="R637" i="9"/>
  <c r="Q637" i="9"/>
  <c r="O637" i="9"/>
  <c r="N637" i="9"/>
  <c r="Z636" i="9"/>
  <c r="Y636" i="9"/>
  <c r="W636" i="9"/>
  <c r="V636" i="9"/>
  <c r="U636" i="9"/>
  <c r="S636" i="9"/>
  <c r="R636" i="9"/>
  <c r="Q636" i="9"/>
  <c r="O636" i="9"/>
  <c r="F636" i="9"/>
  <c r="Z635" i="9"/>
  <c r="Y635" i="9"/>
  <c r="W635" i="9"/>
  <c r="V635" i="9"/>
  <c r="U635" i="9"/>
  <c r="S635" i="9"/>
  <c r="R635" i="9"/>
  <c r="Q635" i="9"/>
  <c r="O635" i="9"/>
  <c r="N635" i="9"/>
  <c r="D635" i="9"/>
  <c r="Z634" i="9"/>
  <c r="Y634" i="9"/>
  <c r="W634" i="9"/>
  <c r="V634" i="9"/>
  <c r="U634" i="9"/>
  <c r="S634" i="9"/>
  <c r="R634" i="9"/>
  <c r="Q634" i="9"/>
  <c r="O634" i="9"/>
  <c r="D634" i="9"/>
  <c r="AB633" i="9"/>
  <c r="AA633" i="9"/>
  <c r="Z633" i="9"/>
  <c r="Y633" i="9"/>
  <c r="W633" i="9"/>
  <c r="V633" i="9"/>
  <c r="U633" i="9"/>
  <c r="S633" i="9"/>
  <c r="R633" i="9"/>
  <c r="Q633" i="9"/>
  <c r="O633" i="9"/>
  <c r="N633" i="9"/>
  <c r="I633" i="9"/>
  <c r="F633" i="9"/>
  <c r="D633" i="9"/>
  <c r="B633" i="9"/>
  <c r="AB632" i="9"/>
  <c r="Z632" i="9"/>
  <c r="Y632" i="9"/>
  <c r="W632" i="9"/>
  <c r="V632" i="9"/>
  <c r="U632" i="9"/>
  <c r="S632" i="9"/>
  <c r="R632" i="9"/>
  <c r="Q632" i="9"/>
  <c r="O632" i="9"/>
  <c r="H632" i="9"/>
  <c r="G632" i="9"/>
  <c r="F632" i="9"/>
  <c r="E632" i="9"/>
  <c r="D632" i="9"/>
  <c r="Z631" i="9"/>
  <c r="Y631" i="9"/>
  <c r="W631" i="9"/>
  <c r="V631" i="9"/>
  <c r="U631" i="9"/>
  <c r="S631" i="9"/>
  <c r="R631" i="9"/>
  <c r="Q631" i="9"/>
  <c r="O631" i="9"/>
  <c r="N631" i="9"/>
  <c r="Z630" i="9"/>
  <c r="Y630" i="9"/>
  <c r="W630" i="9"/>
  <c r="V630" i="9"/>
  <c r="U630" i="9"/>
  <c r="S630" i="9"/>
  <c r="R630" i="9"/>
  <c r="Q630" i="9"/>
  <c r="O630" i="9"/>
  <c r="F630" i="9"/>
  <c r="Z629" i="9"/>
  <c r="Y629" i="9"/>
  <c r="W629" i="9"/>
  <c r="V629" i="9"/>
  <c r="U629" i="9"/>
  <c r="S629" i="9"/>
  <c r="R629" i="9"/>
  <c r="Q629" i="9"/>
  <c r="O629" i="9"/>
  <c r="N629" i="9"/>
  <c r="D629" i="9"/>
  <c r="Z628" i="9"/>
  <c r="Y628" i="9"/>
  <c r="W628" i="9"/>
  <c r="V628" i="9"/>
  <c r="U628" i="9"/>
  <c r="S628" i="9"/>
  <c r="R628" i="9"/>
  <c r="Q628" i="9"/>
  <c r="O628" i="9"/>
  <c r="D628" i="9"/>
  <c r="AB627" i="9"/>
  <c r="AA627" i="9"/>
  <c r="Z627" i="9"/>
  <c r="Y627" i="9"/>
  <c r="W627" i="9"/>
  <c r="V627" i="9"/>
  <c r="U627" i="9"/>
  <c r="S627" i="9"/>
  <c r="R627" i="9"/>
  <c r="Q627" i="9"/>
  <c r="O627" i="9"/>
  <c r="N627" i="9"/>
  <c r="I627" i="9"/>
  <c r="F627" i="9"/>
  <c r="D627" i="9"/>
  <c r="B627" i="9"/>
  <c r="AB626" i="9"/>
  <c r="Z626" i="9"/>
  <c r="Y626" i="9"/>
  <c r="W626" i="9"/>
  <c r="V626" i="9"/>
  <c r="U626" i="9"/>
  <c r="S626" i="9"/>
  <c r="R626" i="9"/>
  <c r="Q626" i="9"/>
  <c r="O626" i="9"/>
  <c r="H626" i="9"/>
  <c r="G626" i="9"/>
  <c r="F626" i="9"/>
  <c r="E626" i="9"/>
  <c r="D626" i="9"/>
  <c r="Z625" i="9"/>
  <c r="Y625" i="9"/>
  <c r="W625" i="9"/>
  <c r="V625" i="9"/>
  <c r="U625" i="9"/>
  <c r="S625" i="9"/>
  <c r="R625" i="9"/>
  <c r="Q625" i="9"/>
  <c r="O625" i="9"/>
  <c r="N625" i="9"/>
  <c r="Z624" i="9"/>
  <c r="Y624" i="9"/>
  <c r="W624" i="9"/>
  <c r="V624" i="9"/>
  <c r="U624" i="9"/>
  <c r="S624" i="9"/>
  <c r="R624" i="9"/>
  <c r="Q624" i="9"/>
  <c r="O624" i="9"/>
  <c r="F624" i="9"/>
  <c r="Z623" i="9"/>
  <c r="Y623" i="9"/>
  <c r="W623" i="9"/>
  <c r="V623" i="9"/>
  <c r="U623" i="9"/>
  <c r="S623" i="9"/>
  <c r="R623" i="9"/>
  <c r="Q623" i="9"/>
  <c r="O623" i="9"/>
  <c r="N623" i="9"/>
  <c r="D623" i="9"/>
  <c r="Z622" i="9"/>
  <c r="Y622" i="9"/>
  <c r="W622" i="9"/>
  <c r="V622" i="9"/>
  <c r="U622" i="9"/>
  <c r="S622" i="9"/>
  <c r="R622" i="9"/>
  <c r="Q622" i="9"/>
  <c r="O622" i="9"/>
  <c r="D622" i="9"/>
  <c r="AB621" i="9"/>
  <c r="AA621" i="9"/>
  <c r="Z621" i="9"/>
  <c r="Y621" i="9"/>
  <c r="W621" i="9"/>
  <c r="V621" i="9"/>
  <c r="U621" i="9"/>
  <c r="S621" i="9"/>
  <c r="R621" i="9"/>
  <c r="Q621" i="9"/>
  <c r="O621" i="9"/>
  <c r="N621" i="9"/>
  <c r="I621" i="9"/>
  <c r="F621" i="9"/>
  <c r="D621" i="9"/>
  <c r="B621" i="9"/>
  <c r="AB620" i="9"/>
  <c r="Z620" i="9"/>
  <c r="Y620" i="9"/>
  <c r="W620" i="9"/>
  <c r="V620" i="9"/>
  <c r="U620" i="9"/>
  <c r="S620" i="9"/>
  <c r="R620" i="9"/>
  <c r="Q620" i="9"/>
  <c r="O620" i="9"/>
  <c r="H620" i="9"/>
  <c r="G620" i="9"/>
  <c r="F620" i="9"/>
  <c r="E620" i="9"/>
  <c r="D620" i="9"/>
  <c r="Z619" i="9"/>
  <c r="Y619" i="9"/>
  <c r="W619" i="9"/>
  <c r="V619" i="9"/>
  <c r="U619" i="9"/>
  <c r="S619" i="9"/>
  <c r="R619" i="9"/>
  <c r="Q619" i="9"/>
  <c r="O619" i="9"/>
  <c r="N619" i="9"/>
  <c r="Z618" i="9"/>
  <c r="Y618" i="9"/>
  <c r="W618" i="9"/>
  <c r="V618" i="9"/>
  <c r="U618" i="9"/>
  <c r="S618" i="9"/>
  <c r="R618" i="9"/>
  <c r="Q618" i="9"/>
  <c r="O618" i="9"/>
  <c r="F618" i="9"/>
  <c r="Z617" i="9"/>
  <c r="Y617" i="9"/>
  <c r="W617" i="9"/>
  <c r="V617" i="9"/>
  <c r="U617" i="9"/>
  <c r="S617" i="9"/>
  <c r="R617" i="9"/>
  <c r="Q617" i="9"/>
  <c r="O617" i="9"/>
  <c r="N617" i="9"/>
  <c r="D617" i="9"/>
  <c r="Z616" i="9"/>
  <c r="Y616" i="9"/>
  <c r="W616" i="9"/>
  <c r="V616" i="9"/>
  <c r="U616" i="9"/>
  <c r="S616" i="9"/>
  <c r="R616" i="9"/>
  <c r="Q616" i="9"/>
  <c r="O616" i="9"/>
  <c r="D616" i="9"/>
  <c r="AB615" i="9"/>
  <c r="AA615" i="9"/>
  <c r="Z615" i="9"/>
  <c r="Y615" i="9"/>
  <c r="W615" i="9"/>
  <c r="V615" i="9"/>
  <c r="U615" i="9"/>
  <c r="S615" i="9"/>
  <c r="R615" i="9"/>
  <c r="Q615" i="9"/>
  <c r="O615" i="9"/>
  <c r="N615" i="9"/>
  <c r="I615" i="9"/>
  <c r="F615" i="9"/>
  <c r="D615" i="9"/>
  <c r="B615" i="9"/>
  <c r="AB614" i="9"/>
  <c r="Z614" i="9"/>
  <c r="Y614" i="9"/>
  <c r="W614" i="9"/>
  <c r="V614" i="9"/>
  <c r="U614" i="9"/>
  <c r="S614" i="9"/>
  <c r="R614" i="9"/>
  <c r="Q614" i="9"/>
  <c r="O614" i="9"/>
  <c r="H614" i="9"/>
  <c r="G614" i="9"/>
  <c r="F614" i="9"/>
  <c r="E614" i="9"/>
  <c r="D614" i="9"/>
  <c r="Z613" i="9"/>
  <c r="Y613" i="9"/>
  <c r="W613" i="9"/>
  <c r="V613" i="9"/>
  <c r="U613" i="9"/>
  <c r="S613" i="9"/>
  <c r="R613" i="9"/>
  <c r="Q613" i="9"/>
  <c r="O613" i="9"/>
  <c r="N613" i="9"/>
  <c r="Z612" i="9"/>
  <c r="Y612" i="9"/>
  <c r="W612" i="9"/>
  <c r="V612" i="9"/>
  <c r="U612" i="9"/>
  <c r="S612" i="9"/>
  <c r="R612" i="9"/>
  <c r="Q612" i="9"/>
  <c r="O612" i="9"/>
  <c r="F612" i="9"/>
  <c r="Z611" i="9"/>
  <c r="Y611" i="9"/>
  <c r="W611" i="9"/>
  <c r="V611" i="9"/>
  <c r="U611" i="9"/>
  <c r="S611" i="9"/>
  <c r="R611" i="9"/>
  <c r="Q611" i="9"/>
  <c r="O611" i="9"/>
  <c r="N611" i="9"/>
  <c r="D611" i="9"/>
  <c r="Z610" i="9"/>
  <c r="Y610" i="9"/>
  <c r="W610" i="9"/>
  <c r="V610" i="9"/>
  <c r="U610" i="9"/>
  <c r="S610" i="9"/>
  <c r="R610" i="9"/>
  <c r="Q610" i="9"/>
  <c r="O610" i="9"/>
  <c r="D610" i="9"/>
  <c r="AB609" i="9"/>
  <c r="AA609" i="9"/>
  <c r="Z609" i="9"/>
  <c r="Y609" i="9"/>
  <c r="W609" i="9"/>
  <c r="V609" i="9"/>
  <c r="U609" i="9"/>
  <c r="S609" i="9"/>
  <c r="R609" i="9"/>
  <c r="Q609" i="9"/>
  <c r="O609" i="9"/>
  <c r="N609" i="9"/>
  <c r="I609" i="9"/>
  <c r="F609" i="9"/>
  <c r="D609" i="9"/>
  <c r="B609" i="9"/>
  <c r="AB608" i="9"/>
  <c r="Z608" i="9"/>
  <c r="Y608" i="9"/>
  <c r="W608" i="9"/>
  <c r="V608" i="9"/>
  <c r="U608" i="9"/>
  <c r="S608" i="9"/>
  <c r="R608" i="9"/>
  <c r="Q608" i="9"/>
  <c r="O608" i="9"/>
  <c r="H608" i="9"/>
  <c r="G608" i="9"/>
  <c r="F608" i="9"/>
  <c r="E608" i="9"/>
  <c r="D608" i="9"/>
  <c r="Z607" i="9"/>
  <c r="Y607" i="9"/>
  <c r="W607" i="9"/>
  <c r="V607" i="9"/>
  <c r="U607" i="9"/>
  <c r="S607" i="9"/>
  <c r="R607" i="9"/>
  <c r="Q607" i="9"/>
  <c r="O607" i="9"/>
  <c r="N607" i="9"/>
  <c r="Z606" i="9"/>
  <c r="Y606" i="9"/>
  <c r="W606" i="9"/>
  <c r="V606" i="9"/>
  <c r="U606" i="9"/>
  <c r="S606" i="9"/>
  <c r="R606" i="9"/>
  <c r="Q606" i="9"/>
  <c r="O606" i="9"/>
  <c r="F606" i="9"/>
  <c r="Z605" i="9"/>
  <c r="Y605" i="9"/>
  <c r="W605" i="9"/>
  <c r="V605" i="9"/>
  <c r="U605" i="9"/>
  <c r="S605" i="9"/>
  <c r="R605" i="9"/>
  <c r="Q605" i="9"/>
  <c r="O605" i="9"/>
  <c r="N605" i="9"/>
  <c r="D605" i="9"/>
  <c r="Z604" i="9"/>
  <c r="Y604" i="9"/>
  <c r="W604" i="9"/>
  <c r="V604" i="9"/>
  <c r="U604" i="9"/>
  <c r="S604" i="9"/>
  <c r="R604" i="9"/>
  <c r="Q604" i="9"/>
  <c r="O604" i="9"/>
  <c r="D604" i="9"/>
  <c r="AB603" i="9"/>
  <c r="AA603" i="9"/>
  <c r="Z603" i="9"/>
  <c r="Y603" i="9"/>
  <c r="W603" i="9"/>
  <c r="V603" i="9"/>
  <c r="U603" i="9"/>
  <c r="S603" i="9"/>
  <c r="R603" i="9"/>
  <c r="Q603" i="9"/>
  <c r="O603" i="9"/>
  <c r="N603" i="9"/>
  <c r="I603" i="9"/>
  <c r="F603" i="9"/>
  <c r="D603" i="9"/>
  <c r="B603" i="9"/>
  <c r="AB602" i="9"/>
  <c r="Z602" i="9"/>
  <c r="Y602" i="9"/>
  <c r="W602" i="9"/>
  <c r="V602" i="9"/>
  <c r="U602" i="9"/>
  <c r="S602" i="9"/>
  <c r="R602" i="9"/>
  <c r="Q602" i="9"/>
  <c r="O602" i="9"/>
  <c r="H602" i="9"/>
  <c r="G602" i="9"/>
  <c r="F602" i="9"/>
  <c r="E602" i="9"/>
  <c r="D602" i="9"/>
  <c r="Z601" i="9"/>
  <c r="Y601" i="9"/>
  <c r="W601" i="9"/>
  <c r="V601" i="9"/>
  <c r="U601" i="9"/>
  <c r="S601" i="9"/>
  <c r="R601" i="9"/>
  <c r="Q601" i="9"/>
  <c r="O601" i="9"/>
  <c r="N601" i="9"/>
  <c r="Z600" i="9"/>
  <c r="Y600" i="9"/>
  <c r="W600" i="9"/>
  <c r="V600" i="9"/>
  <c r="U600" i="9"/>
  <c r="S600" i="9"/>
  <c r="R600" i="9"/>
  <c r="Q600" i="9"/>
  <c r="O600" i="9"/>
  <c r="F600" i="9"/>
  <c r="Z599" i="9"/>
  <c r="Y599" i="9"/>
  <c r="W599" i="9"/>
  <c r="V599" i="9"/>
  <c r="U599" i="9"/>
  <c r="S599" i="9"/>
  <c r="R599" i="9"/>
  <c r="Q599" i="9"/>
  <c r="O599" i="9"/>
  <c r="N599" i="9"/>
  <c r="D599" i="9"/>
  <c r="Z598" i="9"/>
  <c r="Y598" i="9"/>
  <c r="W598" i="9"/>
  <c r="V598" i="9"/>
  <c r="U598" i="9"/>
  <c r="S598" i="9"/>
  <c r="R598" i="9"/>
  <c r="Q598" i="9"/>
  <c r="O598" i="9"/>
  <c r="D598" i="9"/>
  <c r="AB597" i="9"/>
  <c r="AA597" i="9"/>
  <c r="Z597" i="9"/>
  <c r="Y597" i="9"/>
  <c r="W597" i="9"/>
  <c r="V597" i="9"/>
  <c r="U597" i="9"/>
  <c r="S597" i="9"/>
  <c r="R597" i="9"/>
  <c r="Q597" i="9"/>
  <c r="O597" i="9"/>
  <c r="N597" i="9"/>
  <c r="I597" i="9"/>
  <c r="F597" i="9"/>
  <c r="D597" i="9"/>
  <c r="B597" i="9"/>
  <c r="AB596" i="9"/>
  <c r="Z596" i="9"/>
  <c r="Y596" i="9"/>
  <c r="W596" i="9"/>
  <c r="V596" i="9"/>
  <c r="U596" i="9"/>
  <c r="S596" i="9"/>
  <c r="R596" i="9"/>
  <c r="Q596" i="9"/>
  <c r="O596" i="9"/>
  <c r="H596" i="9"/>
  <c r="G596" i="9"/>
  <c r="F596" i="9"/>
  <c r="E596" i="9"/>
  <c r="D596" i="9"/>
  <c r="Z595" i="9"/>
  <c r="Y595" i="9"/>
  <c r="W595" i="9"/>
  <c r="V595" i="9"/>
  <c r="U595" i="9"/>
  <c r="S595" i="9"/>
  <c r="R595" i="9"/>
  <c r="Q595" i="9"/>
  <c r="O595" i="9"/>
  <c r="N595" i="9"/>
  <c r="Z594" i="9"/>
  <c r="Y594" i="9"/>
  <c r="W594" i="9"/>
  <c r="V594" i="9"/>
  <c r="U594" i="9"/>
  <c r="S594" i="9"/>
  <c r="R594" i="9"/>
  <c r="Q594" i="9"/>
  <c r="O594" i="9"/>
  <c r="F594" i="9"/>
  <c r="Z593" i="9"/>
  <c r="Y593" i="9"/>
  <c r="W593" i="9"/>
  <c r="V593" i="9"/>
  <c r="U593" i="9"/>
  <c r="S593" i="9"/>
  <c r="R593" i="9"/>
  <c r="Q593" i="9"/>
  <c r="O593" i="9"/>
  <c r="N593" i="9"/>
  <c r="D593" i="9"/>
  <c r="Z592" i="9"/>
  <c r="Y592" i="9"/>
  <c r="W592" i="9"/>
  <c r="V592" i="9"/>
  <c r="U592" i="9"/>
  <c r="S592" i="9"/>
  <c r="R592" i="9"/>
  <c r="Q592" i="9"/>
  <c r="O592" i="9"/>
  <c r="D592" i="9"/>
  <c r="AB591" i="9"/>
  <c r="AA591" i="9"/>
  <c r="Z591" i="9"/>
  <c r="Y591" i="9"/>
  <c r="W591" i="9"/>
  <c r="V591" i="9"/>
  <c r="U591" i="9"/>
  <c r="S591" i="9"/>
  <c r="R591" i="9"/>
  <c r="Q591" i="9"/>
  <c r="O591" i="9"/>
  <c r="N591" i="9"/>
  <c r="I591" i="9"/>
  <c r="F591" i="9"/>
  <c r="D591" i="9"/>
  <c r="B591" i="9"/>
  <c r="AB590" i="9"/>
  <c r="Z590" i="9"/>
  <c r="Y590" i="9"/>
  <c r="W590" i="9"/>
  <c r="V590" i="9"/>
  <c r="U590" i="9"/>
  <c r="S590" i="9"/>
  <c r="R590" i="9"/>
  <c r="Q590" i="9"/>
  <c r="O590" i="9"/>
  <c r="H590" i="9"/>
  <c r="G590" i="9"/>
  <c r="F590" i="9"/>
  <c r="E590" i="9"/>
  <c r="D590" i="9"/>
  <c r="Z589" i="9"/>
  <c r="Y589" i="9"/>
  <c r="W589" i="9"/>
  <c r="V589" i="9"/>
  <c r="U589" i="9"/>
  <c r="S589" i="9"/>
  <c r="R589" i="9"/>
  <c r="Q589" i="9"/>
  <c r="O589" i="9"/>
  <c r="N589" i="9"/>
  <c r="Z588" i="9"/>
  <c r="Y588" i="9"/>
  <c r="W588" i="9"/>
  <c r="V588" i="9"/>
  <c r="U588" i="9"/>
  <c r="S588" i="9"/>
  <c r="R588" i="9"/>
  <c r="Q588" i="9"/>
  <c r="O588" i="9"/>
  <c r="F588" i="9"/>
  <c r="Z587" i="9"/>
  <c r="Y587" i="9"/>
  <c r="W587" i="9"/>
  <c r="V587" i="9"/>
  <c r="U587" i="9"/>
  <c r="S587" i="9"/>
  <c r="R587" i="9"/>
  <c r="Q587" i="9"/>
  <c r="O587" i="9"/>
  <c r="N587" i="9"/>
  <c r="D587" i="9"/>
  <c r="Z586" i="9"/>
  <c r="Y586" i="9"/>
  <c r="W586" i="9"/>
  <c r="V586" i="9"/>
  <c r="U586" i="9"/>
  <c r="S586" i="9"/>
  <c r="R586" i="9"/>
  <c r="Q586" i="9"/>
  <c r="O586" i="9"/>
  <c r="D586" i="9"/>
  <c r="AB585" i="9"/>
  <c r="AA585" i="9"/>
  <c r="Z585" i="9"/>
  <c r="Y585" i="9"/>
  <c r="W585" i="9"/>
  <c r="V585" i="9"/>
  <c r="U585" i="9"/>
  <c r="S585" i="9"/>
  <c r="R585" i="9"/>
  <c r="Q585" i="9"/>
  <c r="O585" i="9"/>
  <c r="N585" i="9"/>
  <c r="I585" i="9"/>
  <c r="F585" i="9"/>
  <c r="D585" i="9"/>
  <c r="B585" i="9"/>
  <c r="AB584" i="9"/>
  <c r="Z584" i="9"/>
  <c r="Y584" i="9"/>
  <c r="W584" i="9"/>
  <c r="V584" i="9"/>
  <c r="U584" i="9"/>
  <c r="S584" i="9"/>
  <c r="R584" i="9"/>
  <c r="Q584" i="9"/>
  <c r="O584" i="9"/>
  <c r="H584" i="9"/>
  <c r="G584" i="9"/>
  <c r="F584" i="9"/>
  <c r="E584" i="9"/>
  <c r="D584" i="9"/>
  <c r="Z583" i="9"/>
  <c r="Y583" i="9"/>
  <c r="W583" i="9"/>
  <c r="V583" i="9"/>
  <c r="U583" i="9"/>
  <c r="S583" i="9"/>
  <c r="R583" i="9"/>
  <c r="Q583" i="9"/>
  <c r="O583" i="9"/>
  <c r="N583" i="9"/>
  <c r="Z582" i="9"/>
  <c r="Y582" i="9"/>
  <c r="W582" i="9"/>
  <c r="V582" i="9"/>
  <c r="U582" i="9"/>
  <c r="S582" i="9"/>
  <c r="R582" i="9"/>
  <c r="Q582" i="9"/>
  <c r="O582" i="9"/>
  <c r="F582" i="9"/>
  <c r="Z581" i="9"/>
  <c r="Y581" i="9"/>
  <c r="W581" i="9"/>
  <c r="V581" i="9"/>
  <c r="U581" i="9"/>
  <c r="S581" i="9"/>
  <c r="R581" i="9"/>
  <c r="Q581" i="9"/>
  <c r="O581" i="9"/>
  <c r="N581" i="9"/>
  <c r="D581" i="9"/>
  <c r="Z580" i="9"/>
  <c r="Y580" i="9"/>
  <c r="W580" i="9"/>
  <c r="V580" i="9"/>
  <c r="U580" i="9"/>
  <c r="S580" i="9"/>
  <c r="R580" i="9"/>
  <c r="Q580" i="9"/>
  <c r="O580" i="9"/>
  <c r="D580" i="9"/>
  <c r="AB579" i="9"/>
  <c r="AA579" i="9"/>
  <c r="Z579" i="9"/>
  <c r="Y579" i="9"/>
  <c r="W579" i="9"/>
  <c r="V579" i="9"/>
  <c r="U579" i="9"/>
  <c r="S579" i="9"/>
  <c r="R579" i="9"/>
  <c r="Q579" i="9"/>
  <c r="O579" i="9"/>
  <c r="N579" i="9"/>
  <c r="I579" i="9"/>
  <c r="F579" i="9"/>
  <c r="D579" i="9"/>
  <c r="B579" i="9"/>
  <c r="AB578" i="9"/>
  <c r="Z578" i="9"/>
  <c r="Y578" i="9"/>
  <c r="W578" i="9"/>
  <c r="V578" i="9"/>
  <c r="U578" i="9"/>
  <c r="S578" i="9"/>
  <c r="R578" i="9"/>
  <c r="Q578" i="9"/>
  <c r="O578" i="9"/>
  <c r="H578" i="9"/>
  <c r="G578" i="9"/>
  <c r="F578" i="9"/>
  <c r="E578" i="9"/>
  <c r="D578" i="9"/>
  <c r="Z577" i="9"/>
  <c r="Y577" i="9"/>
  <c r="W577" i="9"/>
  <c r="V577" i="9"/>
  <c r="U577" i="9"/>
  <c r="S577" i="9"/>
  <c r="R577" i="9"/>
  <c r="Q577" i="9"/>
  <c r="O577" i="9"/>
  <c r="N577" i="9"/>
  <c r="Z576" i="9"/>
  <c r="Y576" i="9"/>
  <c r="W576" i="9"/>
  <c r="V576" i="9"/>
  <c r="U576" i="9"/>
  <c r="S576" i="9"/>
  <c r="R576" i="9"/>
  <c r="Q576" i="9"/>
  <c r="O576" i="9"/>
  <c r="F576" i="9"/>
  <c r="Z575" i="9"/>
  <c r="Y575" i="9"/>
  <c r="W575" i="9"/>
  <c r="V575" i="9"/>
  <c r="U575" i="9"/>
  <c r="S575" i="9"/>
  <c r="R575" i="9"/>
  <c r="Q575" i="9"/>
  <c r="O575" i="9"/>
  <c r="N575" i="9"/>
  <c r="D575" i="9"/>
  <c r="Z574" i="9"/>
  <c r="Y574" i="9"/>
  <c r="W574" i="9"/>
  <c r="V574" i="9"/>
  <c r="U574" i="9"/>
  <c r="S574" i="9"/>
  <c r="R574" i="9"/>
  <c r="Q574" i="9"/>
  <c r="O574" i="9"/>
  <c r="D574" i="9"/>
  <c r="AB573" i="9"/>
  <c r="AA573" i="9"/>
  <c r="Z573" i="9"/>
  <c r="Y573" i="9"/>
  <c r="W573" i="9"/>
  <c r="V573" i="9"/>
  <c r="U573" i="9"/>
  <c r="S573" i="9"/>
  <c r="R573" i="9"/>
  <c r="Q573" i="9"/>
  <c r="O573" i="9"/>
  <c r="N573" i="9"/>
  <c r="I573" i="9"/>
  <c r="F573" i="9"/>
  <c r="D573" i="9"/>
  <c r="B573" i="9"/>
  <c r="AB572" i="9"/>
  <c r="Z572" i="9"/>
  <c r="Y572" i="9"/>
  <c r="W572" i="9"/>
  <c r="V572" i="9"/>
  <c r="U572" i="9"/>
  <c r="S572" i="9"/>
  <c r="R572" i="9"/>
  <c r="Q572" i="9"/>
  <c r="O572" i="9"/>
  <c r="H572" i="9"/>
  <c r="G572" i="9"/>
  <c r="F572" i="9"/>
  <c r="E572" i="9"/>
  <c r="D572" i="9"/>
  <c r="Z571" i="9"/>
  <c r="Y571" i="9"/>
  <c r="W571" i="9"/>
  <c r="V571" i="9"/>
  <c r="U571" i="9"/>
  <c r="S571" i="9"/>
  <c r="R571" i="9"/>
  <c r="Q571" i="9"/>
  <c r="O571" i="9"/>
  <c r="N571" i="9"/>
  <c r="Z570" i="9"/>
  <c r="Y570" i="9"/>
  <c r="W570" i="9"/>
  <c r="V570" i="9"/>
  <c r="U570" i="9"/>
  <c r="S570" i="9"/>
  <c r="R570" i="9"/>
  <c r="Q570" i="9"/>
  <c r="O570" i="9"/>
  <c r="F570" i="9"/>
  <c r="Z569" i="9"/>
  <c r="Y569" i="9"/>
  <c r="W569" i="9"/>
  <c r="V569" i="9"/>
  <c r="U569" i="9"/>
  <c r="S569" i="9"/>
  <c r="R569" i="9"/>
  <c r="Q569" i="9"/>
  <c r="O569" i="9"/>
  <c r="N569" i="9"/>
  <c r="D569" i="9"/>
  <c r="Z568" i="9"/>
  <c r="Y568" i="9"/>
  <c r="W568" i="9"/>
  <c r="V568" i="9"/>
  <c r="U568" i="9"/>
  <c r="S568" i="9"/>
  <c r="R568" i="9"/>
  <c r="Q568" i="9"/>
  <c r="O568" i="9"/>
  <c r="D568" i="9"/>
  <c r="AB567" i="9"/>
  <c r="AA567" i="9"/>
  <c r="Z567" i="9"/>
  <c r="Y567" i="9"/>
  <c r="W567" i="9"/>
  <c r="V567" i="9"/>
  <c r="U567" i="9"/>
  <c r="S567" i="9"/>
  <c r="R567" i="9"/>
  <c r="Q567" i="9"/>
  <c r="O567" i="9"/>
  <c r="N567" i="9"/>
  <c r="I567" i="9"/>
  <c r="F567" i="9"/>
  <c r="D567" i="9"/>
  <c r="B567" i="9"/>
  <c r="AB566" i="9"/>
  <c r="Z566" i="9"/>
  <c r="Y566" i="9"/>
  <c r="W566" i="9"/>
  <c r="V566" i="9"/>
  <c r="U566" i="9"/>
  <c r="S566" i="9"/>
  <c r="R566" i="9"/>
  <c r="Q566" i="9"/>
  <c r="O566" i="9"/>
  <c r="H566" i="9"/>
  <c r="G566" i="9"/>
  <c r="F566" i="9"/>
  <c r="E566" i="9"/>
  <c r="D566" i="9"/>
  <c r="Z565" i="9"/>
  <c r="Y565" i="9"/>
  <c r="W565" i="9"/>
  <c r="V565" i="9"/>
  <c r="U565" i="9"/>
  <c r="S565" i="9"/>
  <c r="R565" i="9"/>
  <c r="Q565" i="9"/>
  <c r="O565" i="9"/>
  <c r="N565" i="9"/>
  <c r="Z564" i="9"/>
  <c r="Y564" i="9"/>
  <c r="W564" i="9"/>
  <c r="V564" i="9"/>
  <c r="U564" i="9"/>
  <c r="S564" i="9"/>
  <c r="R564" i="9"/>
  <c r="Q564" i="9"/>
  <c r="O564" i="9"/>
  <c r="F564" i="9"/>
  <c r="Z563" i="9"/>
  <c r="Y563" i="9"/>
  <c r="W563" i="9"/>
  <c r="V563" i="9"/>
  <c r="U563" i="9"/>
  <c r="S563" i="9"/>
  <c r="R563" i="9"/>
  <c r="Q563" i="9"/>
  <c r="O563" i="9"/>
  <c r="N563" i="9"/>
  <c r="D563" i="9"/>
  <c r="Z562" i="9"/>
  <c r="Y562" i="9"/>
  <c r="W562" i="9"/>
  <c r="V562" i="9"/>
  <c r="U562" i="9"/>
  <c r="S562" i="9"/>
  <c r="R562" i="9"/>
  <c r="Q562" i="9"/>
  <c r="O562" i="9"/>
  <c r="D562" i="9"/>
  <c r="AB561" i="9"/>
  <c r="AA561" i="9"/>
  <c r="Z561" i="9"/>
  <c r="Y561" i="9"/>
  <c r="W561" i="9"/>
  <c r="V561" i="9"/>
  <c r="U561" i="9"/>
  <c r="S561" i="9"/>
  <c r="R561" i="9"/>
  <c r="Q561" i="9"/>
  <c r="O561" i="9"/>
  <c r="N561" i="9"/>
  <c r="I561" i="9"/>
  <c r="F561" i="9"/>
  <c r="D561" i="9"/>
  <c r="B561" i="9"/>
  <c r="AB560" i="9"/>
  <c r="Z560" i="9"/>
  <c r="Y560" i="9"/>
  <c r="W560" i="9"/>
  <c r="V560" i="9"/>
  <c r="U560" i="9"/>
  <c r="S560" i="9"/>
  <c r="R560" i="9"/>
  <c r="Q560" i="9"/>
  <c r="O560" i="9"/>
  <c r="H560" i="9"/>
  <c r="G560" i="9"/>
  <c r="F560" i="9"/>
  <c r="E560" i="9"/>
  <c r="D560" i="9"/>
  <c r="Z559" i="9"/>
  <c r="Y559" i="9"/>
  <c r="W559" i="9"/>
  <c r="V559" i="9"/>
  <c r="U559" i="9"/>
  <c r="S559" i="9"/>
  <c r="R559" i="9"/>
  <c r="Q559" i="9"/>
  <c r="O559" i="9"/>
  <c r="N559" i="9"/>
  <c r="Z558" i="9"/>
  <c r="Y558" i="9"/>
  <c r="W558" i="9"/>
  <c r="V558" i="9"/>
  <c r="U558" i="9"/>
  <c r="S558" i="9"/>
  <c r="R558" i="9"/>
  <c r="Q558" i="9"/>
  <c r="O558" i="9"/>
  <c r="F558" i="9"/>
  <c r="Z557" i="9"/>
  <c r="Y557" i="9"/>
  <c r="W557" i="9"/>
  <c r="V557" i="9"/>
  <c r="U557" i="9"/>
  <c r="S557" i="9"/>
  <c r="R557" i="9"/>
  <c r="Q557" i="9"/>
  <c r="O557" i="9"/>
  <c r="N557" i="9"/>
  <c r="D557" i="9"/>
  <c r="Z556" i="9"/>
  <c r="Y556" i="9"/>
  <c r="W556" i="9"/>
  <c r="V556" i="9"/>
  <c r="U556" i="9"/>
  <c r="S556" i="9"/>
  <c r="R556" i="9"/>
  <c r="Q556" i="9"/>
  <c r="O556" i="9"/>
  <c r="D556" i="9"/>
  <c r="AB555" i="9"/>
  <c r="AA555" i="9"/>
  <c r="Z555" i="9"/>
  <c r="Y555" i="9"/>
  <c r="W555" i="9"/>
  <c r="V555" i="9"/>
  <c r="U555" i="9"/>
  <c r="S555" i="9"/>
  <c r="R555" i="9"/>
  <c r="Q555" i="9"/>
  <c r="O555" i="9"/>
  <c r="N555" i="9"/>
  <c r="I555" i="9"/>
  <c r="F555" i="9"/>
  <c r="D555" i="9"/>
  <c r="B555" i="9"/>
  <c r="AB554" i="9"/>
  <c r="Z554" i="9"/>
  <c r="Y554" i="9"/>
  <c r="W554" i="9"/>
  <c r="V554" i="9"/>
  <c r="U554" i="9"/>
  <c r="S554" i="9"/>
  <c r="R554" i="9"/>
  <c r="Q554" i="9"/>
  <c r="O554" i="9"/>
  <c r="H554" i="9"/>
  <c r="G554" i="9"/>
  <c r="F554" i="9"/>
  <c r="E554" i="9"/>
  <c r="D554" i="9"/>
  <c r="Z553" i="9"/>
  <c r="Y553" i="9"/>
  <c r="W553" i="9"/>
  <c r="V553" i="9"/>
  <c r="U553" i="9"/>
  <c r="S553" i="9"/>
  <c r="R553" i="9"/>
  <c r="Q553" i="9"/>
  <c r="O553" i="9"/>
  <c r="N553" i="9"/>
  <c r="Z552" i="9"/>
  <c r="Y552" i="9"/>
  <c r="W552" i="9"/>
  <c r="V552" i="9"/>
  <c r="U552" i="9"/>
  <c r="S552" i="9"/>
  <c r="R552" i="9"/>
  <c r="Q552" i="9"/>
  <c r="O552" i="9"/>
  <c r="F552" i="9"/>
  <c r="Z551" i="9"/>
  <c r="Y551" i="9"/>
  <c r="W551" i="9"/>
  <c r="V551" i="9"/>
  <c r="U551" i="9"/>
  <c r="S551" i="9"/>
  <c r="R551" i="9"/>
  <c r="Q551" i="9"/>
  <c r="O551" i="9"/>
  <c r="N551" i="9"/>
  <c r="D551" i="9"/>
  <c r="Z550" i="9"/>
  <c r="Y550" i="9"/>
  <c r="W550" i="9"/>
  <c r="V550" i="9"/>
  <c r="U550" i="9"/>
  <c r="S550" i="9"/>
  <c r="R550" i="9"/>
  <c r="Q550" i="9"/>
  <c r="O550" i="9"/>
  <c r="D550" i="9"/>
  <c r="AB549" i="9"/>
  <c r="AA549" i="9"/>
  <c r="Z549" i="9"/>
  <c r="Y549" i="9"/>
  <c r="W549" i="9"/>
  <c r="V549" i="9"/>
  <c r="U549" i="9"/>
  <c r="S549" i="9"/>
  <c r="R549" i="9"/>
  <c r="Q549" i="9"/>
  <c r="O549" i="9"/>
  <c r="N549" i="9"/>
  <c r="I549" i="9"/>
  <c r="F549" i="9"/>
  <c r="D549" i="9"/>
  <c r="B549" i="9"/>
  <c r="AB548" i="9"/>
  <c r="Z548" i="9"/>
  <c r="Y548" i="9"/>
  <c r="W548" i="9"/>
  <c r="V548" i="9"/>
  <c r="U548" i="9"/>
  <c r="S548" i="9"/>
  <c r="R548" i="9"/>
  <c r="Q548" i="9"/>
  <c r="O548" i="9"/>
  <c r="H548" i="9"/>
  <c r="G548" i="9"/>
  <c r="F548" i="9"/>
  <c r="E548" i="9"/>
  <c r="D548" i="9"/>
  <c r="Z547" i="9"/>
  <c r="Y547" i="9"/>
  <c r="W547" i="9"/>
  <c r="V547" i="9"/>
  <c r="U547" i="9"/>
  <c r="S547" i="9"/>
  <c r="R547" i="9"/>
  <c r="Q547" i="9"/>
  <c r="O547" i="9"/>
  <c r="N547" i="9"/>
  <c r="Z546" i="9"/>
  <c r="Y546" i="9"/>
  <c r="W546" i="9"/>
  <c r="V546" i="9"/>
  <c r="U546" i="9"/>
  <c r="S546" i="9"/>
  <c r="R546" i="9"/>
  <c r="Q546" i="9"/>
  <c r="O546" i="9"/>
  <c r="F546" i="9"/>
  <c r="Z545" i="9"/>
  <c r="Y545" i="9"/>
  <c r="W545" i="9"/>
  <c r="V545" i="9"/>
  <c r="U545" i="9"/>
  <c r="S545" i="9"/>
  <c r="R545" i="9"/>
  <c r="Q545" i="9"/>
  <c r="O545" i="9"/>
  <c r="N545" i="9"/>
  <c r="D545" i="9"/>
  <c r="Z544" i="9"/>
  <c r="Y544" i="9"/>
  <c r="W544" i="9"/>
  <c r="V544" i="9"/>
  <c r="U544" i="9"/>
  <c r="S544" i="9"/>
  <c r="R544" i="9"/>
  <c r="Q544" i="9"/>
  <c r="O544" i="9"/>
  <c r="D544" i="9"/>
  <c r="AB543" i="9"/>
  <c r="AA543" i="9"/>
  <c r="Z543" i="9"/>
  <c r="Y543" i="9"/>
  <c r="W543" i="9"/>
  <c r="V543" i="9"/>
  <c r="U543" i="9"/>
  <c r="S543" i="9"/>
  <c r="R543" i="9"/>
  <c r="Q543" i="9"/>
  <c r="O543" i="9"/>
  <c r="N543" i="9"/>
  <c r="I543" i="9"/>
  <c r="F543" i="9"/>
  <c r="D543" i="9"/>
  <c r="B543" i="9"/>
  <c r="AB542" i="9"/>
  <c r="Z542" i="9"/>
  <c r="Y542" i="9"/>
  <c r="W542" i="9"/>
  <c r="V542" i="9"/>
  <c r="U542" i="9"/>
  <c r="S542" i="9"/>
  <c r="R542" i="9"/>
  <c r="Q542" i="9"/>
  <c r="O542" i="9"/>
  <c r="H542" i="9"/>
  <c r="G542" i="9"/>
  <c r="F542" i="9"/>
  <c r="E542" i="9"/>
  <c r="D542" i="9"/>
  <c r="Z541" i="9"/>
  <c r="Y541" i="9"/>
  <c r="W541" i="9"/>
  <c r="V541" i="9"/>
  <c r="U541" i="9"/>
  <c r="S541" i="9"/>
  <c r="R541" i="9"/>
  <c r="Q541" i="9"/>
  <c r="O541" i="9"/>
  <c r="N541" i="9"/>
  <c r="Z540" i="9"/>
  <c r="Y540" i="9"/>
  <c r="W540" i="9"/>
  <c r="V540" i="9"/>
  <c r="U540" i="9"/>
  <c r="S540" i="9"/>
  <c r="R540" i="9"/>
  <c r="Q540" i="9"/>
  <c r="O540" i="9"/>
  <c r="F540" i="9"/>
  <c r="Z539" i="9"/>
  <c r="Y539" i="9"/>
  <c r="W539" i="9"/>
  <c r="V539" i="9"/>
  <c r="U539" i="9"/>
  <c r="S539" i="9"/>
  <c r="R539" i="9"/>
  <c r="Q539" i="9"/>
  <c r="O539" i="9"/>
  <c r="N539" i="9"/>
  <c r="D539" i="9"/>
  <c r="Z538" i="9"/>
  <c r="Y538" i="9"/>
  <c r="W538" i="9"/>
  <c r="V538" i="9"/>
  <c r="U538" i="9"/>
  <c r="S538" i="9"/>
  <c r="R538" i="9"/>
  <c r="Q538" i="9"/>
  <c r="O538" i="9"/>
  <c r="D538" i="9"/>
  <c r="AB537" i="9"/>
  <c r="AA537" i="9"/>
  <c r="Z537" i="9"/>
  <c r="Y537" i="9"/>
  <c r="W537" i="9"/>
  <c r="V537" i="9"/>
  <c r="U537" i="9"/>
  <c r="S537" i="9"/>
  <c r="R537" i="9"/>
  <c r="Q537" i="9"/>
  <c r="O537" i="9"/>
  <c r="N537" i="9"/>
  <c r="I537" i="9"/>
  <c r="F537" i="9"/>
  <c r="D537" i="9"/>
  <c r="B537" i="9"/>
  <c r="AB536" i="9"/>
  <c r="Z536" i="9"/>
  <c r="Y536" i="9"/>
  <c r="W536" i="9"/>
  <c r="V536" i="9"/>
  <c r="U536" i="9"/>
  <c r="S536" i="9"/>
  <c r="R536" i="9"/>
  <c r="Q536" i="9"/>
  <c r="O536" i="9"/>
  <c r="H536" i="9"/>
  <c r="G536" i="9"/>
  <c r="F536" i="9"/>
  <c r="E536" i="9"/>
  <c r="D536" i="9"/>
  <c r="Z535" i="9"/>
  <c r="Y535" i="9"/>
  <c r="W535" i="9"/>
  <c r="V535" i="9"/>
  <c r="U535" i="9"/>
  <c r="S535" i="9"/>
  <c r="R535" i="9"/>
  <c r="Q535" i="9"/>
  <c r="O535" i="9"/>
  <c r="N535" i="9"/>
  <c r="Z534" i="9"/>
  <c r="Y534" i="9"/>
  <c r="W534" i="9"/>
  <c r="V534" i="9"/>
  <c r="U534" i="9"/>
  <c r="S534" i="9"/>
  <c r="R534" i="9"/>
  <c r="Q534" i="9"/>
  <c r="O534" i="9"/>
  <c r="F534" i="9"/>
  <c r="Z533" i="9"/>
  <c r="Y533" i="9"/>
  <c r="W533" i="9"/>
  <c r="V533" i="9"/>
  <c r="U533" i="9"/>
  <c r="S533" i="9"/>
  <c r="R533" i="9"/>
  <c r="Q533" i="9"/>
  <c r="O533" i="9"/>
  <c r="N533" i="9"/>
  <c r="D533" i="9"/>
  <c r="Z532" i="9"/>
  <c r="Y532" i="9"/>
  <c r="W532" i="9"/>
  <c r="V532" i="9"/>
  <c r="U532" i="9"/>
  <c r="S532" i="9"/>
  <c r="R532" i="9"/>
  <c r="Q532" i="9"/>
  <c r="O532" i="9"/>
  <c r="D532" i="9"/>
  <c r="AB531" i="9"/>
  <c r="AA531" i="9"/>
  <c r="Z531" i="9"/>
  <c r="Y531" i="9"/>
  <c r="W531" i="9"/>
  <c r="V531" i="9"/>
  <c r="U531" i="9"/>
  <c r="S531" i="9"/>
  <c r="R531" i="9"/>
  <c r="Q531" i="9"/>
  <c r="O531" i="9"/>
  <c r="N531" i="9"/>
  <c r="I531" i="9"/>
  <c r="F531" i="9"/>
  <c r="D531" i="9"/>
  <c r="B531" i="9"/>
  <c r="AB530" i="9"/>
  <c r="Z530" i="9"/>
  <c r="Y530" i="9"/>
  <c r="W530" i="9"/>
  <c r="V530" i="9"/>
  <c r="U530" i="9"/>
  <c r="S530" i="9"/>
  <c r="R530" i="9"/>
  <c r="Q530" i="9"/>
  <c r="O530" i="9"/>
  <c r="H530" i="9"/>
  <c r="G530" i="9"/>
  <c r="F530" i="9"/>
  <c r="E530" i="9"/>
  <c r="D530" i="9"/>
  <c r="Z529" i="9"/>
  <c r="Y529" i="9"/>
  <c r="W529" i="9"/>
  <c r="V529" i="9"/>
  <c r="U529" i="9"/>
  <c r="S529" i="9"/>
  <c r="R529" i="9"/>
  <c r="Q529" i="9"/>
  <c r="O529" i="9"/>
  <c r="N529" i="9"/>
  <c r="Z528" i="9"/>
  <c r="Y528" i="9"/>
  <c r="W528" i="9"/>
  <c r="V528" i="9"/>
  <c r="U528" i="9"/>
  <c r="S528" i="9"/>
  <c r="R528" i="9"/>
  <c r="Q528" i="9"/>
  <c r="O528" i="9"/>
  <c r="F528" i="9"/>
  <c r="Z527" i="9"/>
  <c r="Y527" i="9"/>
  <c r="W527" i="9"/>
  <c r="V527" i="9"/>
  <c r="U527" i="9"/>
  <c r="S527" i="9"/>
  <c r="R527" i="9"/>
  <c r="Q527" i="9"/>
  <c r="O527" i="9"/>
  <c r="N527" i="9"/>
  <c r="D527" i="9"/>
  <c r="Z526" i="9"/>
  <c r="Y526" i="9"/>
  <c r="W526" i="9"/>
  <c r="V526" i="9"/>
  <c r="U526" i="9"/>
  <c r="S526" i="9"/>
  <c r="R526" i="9"/>
  <c r="Q526" i="9"/>
  <c r="O526" i="9"/>
  <c r="D526" i="9"/>
  <c r="AB525" i="9"/>
  <c r="AA525" i="9"/>
  <c r="Z525" i="9"/>
  <c r="Y525" i="9"/>
  <c r="W525" i="9"/>
  <c r="V525" i="9"/>
  <c r="U525" i="9"/>
  <c r="S525" i="9"/>
  <c r="R525" i="9"/>
  <c r="Q525" i="9"/>
  <c r="O525" i="9"/>
  <c r="N525" i="9"/>
  <c r="I525" i="9"/>
  <c r="F525" i="9"/>
  <c r="D525" i="9"/>
  <c r="B525" i="9"/>
  <c r="AB524" i="9"/>
  <c r="Z524" i="9"/>
  <c r="Y524" i="9"/>
  <c r="W524" i="9"/>
  <c r="V524" i="9"/>
  <c r="U524" i="9"/>
  <c r="S524" i="9"/>
  <c r="R524" i="9"/>
  <c r="Q524" i="9"/>
  <c r="O524" i="9"/>
  <c r="H524" i="9"/>
  <c r="G524" i="9"/>
  <c r="F524" i="9"/>
  <c r="E524" i="9"/>
  <c r="D524" i="9"/>
  <c r="Z523" i="9"/>
  <c r="Y523" i="9"/>
  <c r="W523" i="9"/>
  <c r="V523" i="9"/>
  <c r="U523" i="9"/>
  <c r="S523" i="9"/>
  <c r="R523" i="9"/>
  <c r="Q523" i="9"/>
  <c r="O523" i="9"/>
  <c r="N523" i="9"/>
  <c r="Z522" i="9"/>
  <c r="Y522" i="9"/>
  <c r="W522" i="9"/>
  <c r="V522" i="9"/>
  <c r="U522" i="9"/>
  <c r="S522" i="9"/>
  <c r="R522" i="9"/>
  <c r="Q522" i="9"/>
  <c r="O522" i="9"/>
  <c r="F522" i="9"/>
  <c r="Z521" i="9"/>
  <c r="Y521" i="9"/>
  <c r="W521" i="9"/>
  <c r="V521" i="9"/>
  <c r="U521" i="9"/>
  <c r="S521" i="9"/>
  <c r="R521" i="9"/>
  <c r="Q521" i="9"/>
  <c r="O521" i="9"/>
  <c r="N521" i="9"/>
  <c r="D521" i="9"/>
  <c r="Z520" i="9"/>
  <c r="Y520" i="9"/>
  <c r="W520" i="9"/>
  <c r="V520" i="9"/>
  <c r="U520" i="9"/>
  <c r="S520" i="9"/>
  <c r="R520" i="9"/>
  <c r="Q520" i="9"/>
  <c r="O520" i="9"/>
  <c r="D520" i="9"/>
  <c r="AB519" i="9"/>
  <c r="AA519" i="9"/>
  <c r="Z519" i="9"/>
  <c r="Y519" i="9"/>
  <c r="W519" i="9"/>
  <c r="V519" i="9"/>
  <c r="U519" i="9"/>
  <c r="S519" i="9"/>
  <c r="R519" i="9"/>
  <c r="Q519" i="9"/>
  <c r="O519" i="9"/>
  <c r="N519" i="9"/>
  <c r="I519" i="9"/>
  <c r="F519" i="9"/>
  <c r="D519" i="9"/>
  <c r="B519" i="9"/>
  <c r="AB518" i="9"/>
  <c r="Z518" i="9"/>
  <c r="Y518" i="9"/>
  <c r="W518" i="9"/>
  <c r="V518" i="9"/>
  <c r="U518" i="9"/>
  <c r="S518" i="9"/>
  <c r="R518" i="9"/>
  <c r="Q518" i="9"/>
  <c r="O518" i="9"/>
  <c r="H518" i="9"/>
  <c r="G518" i="9"/>
  <c r="F518" i="9"/>
  <c r="E518" i="9"/>
  <c r="D518" i="9"/>
  <c r="Z517" i="9"/>
  <c r="Y517" i="9"/>
  <c r="W517" i="9"/>
  <c r="V517" i="9"/>
  <c r="U517" i="9"/>
  <c r="S517" i="9"/>
  <c r="R517" i="9"/>
  <c r="Q517" i="9"/>
  <c r="O517" i="9"/>
  <c r="N517" i="9"/>
  <c r="Z516" i="9"/>
  <c r="Y516" i="9"/>
  <c r="W516" i="9"/>
  <c r="V516" i="9"/>
  <c r="U516" i="9"/>
  <c r="S516" i="9"/>
  <c r="R516" i="9"/>
  <c r="Q516" i="9"/>
  <c r="O516" i="9"/>
  <c r="F516" i="9"/>
  <c r="Z515" i="9"/>
  <c r="Y515" i="9"/>
  <c r="W515" i="9"/>
  <c r="V515" i="9"/>
  <c r="U515" i="9"/>
  <c r="S515" i="9"/>
  <c r="R515" i="9"/>
  <c r="Q515" i="9"/>
  <c r="O515" i="9"/>
  <c r="N515" i="9"/>
  <c r="D515" i="9"/>
  <c r="Z514" i="9"/>
  <c r="Y514" i="9"/>
  <c r="W514" i="9"/>
  <c r="V514" i="9"/>
  <c r="U514" i="9"/>
  <c r="S514" i="9"/>
  <c r="R514" i="9"/>
  <c r="Q514" i="9"/>
  <c r="O514" i="9"/>
  <c r="D514" i="9"/>
  <c r="AB513" i="9"/>
  <c r="AA513" i="9"/>
  <c r="Z513" i="9"/>
  <c r="Y513" i="9"/>
  <c r="W513" i="9"/>
  <c r="V513" i="9"/>
  <c r="U513" i="9"/>
  <c r="S513" i="9"/>
  <c r="R513" i="9"/>
  <c r="Q513" i="9"/>
  <c r="O513" i="9"/>
  <c r="N513" i="9"/>
  <c r="I513" i="9"/>
  <c r="F513" i="9"/>
  <c r="D513" i="9"/>
  <c r="B513" i="9"/>
  <c r="AB512" i="9"/>
  <c r="Z512" i="9"/>
  <c r="Y512" i="9"/>
  <c r="W512" i="9"/>
  <c r="V512" i="9"/>
  <c r="U512" i="9"/>
  <c r="S512" i="9"/>
  <c r="R512" i="9"/>
  <c r="Q512" i="9"/>
  <c r="O512" i="9"/>
  <c r="H512" i="9"/>
  <c r="G512" i="9"/>
  <c r="F512" i="9"/>
  <c r="E512" i="9"/>
  <c r="D512" i="9"/>
  <c r="Z511" i="9"/>
  <c r="Y511" i="9"/>
  <c r="W511" i="9"/>
  <c r="V511" i="9"/>
  <c r="U511" i="9"/>
  <c r="S511" i="9"/>
  <c r="R511" i="9"/>
  <c r="Q511" i="9"/>
  <c r="O511" i="9"/>
  <c r="N511" i="9"/>
  <c r="Z510" i="9"/>
  <c r="Y510" i="9"/>
  <c r="W510" i="9"/>
  <c r="V510" i="9"/>
  <c r="U510" i="9"/>
  <c r="S510" i="9"/>
  <c r="R510" i="9"/>
  <c r="Q510" i="9"/>
  <c r="O510" i="9"/>
  <c r="F510" i="9"/>
  <c r="Z509" i="9"/>
  <c r="Y509" i="9"/>
  <c r="W509" i="9"/>
  <c r="V509" i="9"/>
  <c r="U509" i="9"/>
  <c r="S509" i="9"/>
  <c r="R509" i="9"/>
  <c r="Q509" i="9"/>
  <c r="O509" i="9"/>
  <c r="N509" i="9"/>
  <c r="D509" i="9"/>
  <c r="Z508" i="9"/>
  <c r="Y508" i="9"/>
  <c r="W508" i="9"/>
  <c r="V508" i="9"/>
  <c r="U508" i="9"/>
  <c r="S508" i="9"/>
  <c r="R508" i="9"/>
  <c r="Q508" i="9"/>
  <c r="O508" i="9"/>
  <c r="D508" i="9"/>
  <c r="AB507" i="9"/>
  <c r="AA507" i="9"/>
  <c r="Z507" i="9"/>
  <c r="Y507" i="9"/>
  <c r="W507" i="9"/>
  <c r="V507" i="9"/>
  <c r="U507" i="9"/>
  <c r="S507" i="9"/>
  <c r="R507" i="9"/>
  <c r="Q507" i="9"/>
  <c r="O507" i="9"/>
  <c r="N507" i="9"/>
  <c r="I507" i="9"/>
  <c r="F507" i="9"/>
  <c r="D507" i="9"/>
  <c r="B507" i="9"/>
  <c r="AB506" i="9"/>
  <c r="Z506" i="9"/>
  <c r="Y506" i="9"/>
  <c r="W506" i="9"/>
  <c r="V506" i="9"/>
  <c r="U506" i="9"/>
  <c r="S506" i="9"/>
  <c r="R506" i="9"/>
  <c r="Q506" i="9"/>
  <c r="O506" i="9"/>
  <c r="H506" i="9"/>
  <c r="G506" i="9"/>
  <c r="F506" i="9"/>
  <c r="E506" i="9"/>
  <c r="D506" i="9"/>
  <c r="Z505" i="9"/>
  <c r="Y505" i="9"/>
  <c r="W505" i="9"/>
  <c r="V505" i="9"/>
  <c r="U505" i="9"/>
  <c r="S505" i="9"/>
  <c r="R505" i="9"/>
  <c r="Q505" i="9"/>
  <c r="O505" i="9"/>
  <c r="N505" i="9"/>
  <c r="Z504" i="9"/>
  <c r="Y504" i="9"/>
  <c r="W504" i="9"/>
  <c r="V504" i="9"/>
  <c r="U504" i="9"/>
  <c r="S504" i="9"/>
  <c r="R504" i="9"/>
  <c r="Q504" i="9"/>
  <c r="O504" i="9"/>
  <c r="F504" i="9"/>
  <c r="Z503" i="9"/>
  <c r="Y503" i="9"/>
  <c r="W503" i="9"/>
  <c r="V503" i="9"/>
  <c r="U503" i="9"/>
  <c r="S503" i="9"/>
  <c r="R503" i="9"/>
  <c r="Q503" i="9"/>
  <c r="O503" i="9"/>
  <c r="N503" i="9"/>
  <c r="D503" i="9"/>
  <c r="Z502" i="9"/>
  <c r="Y502" i="9"/>
  <c r="W502" i="9"/>
  <c r="V502" i="9"/>
  <c r="U502" i="9"/>
  <c r="S502" i="9"/>
  <c r="R502" i="9"/>
  <c r="Q502" i="9"/>
  <c r="O502" i="9"/>
  <c r="D502" i="9"/>
  <c r="AB501" i="9"/>
  <c r="AA501" i="9"/>
  <c r="Z501" i="9"/>
  <c r="Y501" i="9"/>
  <c r="W501" i="9"/>
  <c r="V501" i="9"/>
  <c r="U501" i="9"/>
  <c r="S501" i="9"/>
  <c r="R501" i="9"/>
  <c r="Q501" i="9"/>
  <c r="O501" i="9"/>
  <c r="N501" i="9"/>
  <c r="I501" i="9"/>
  <c r="F501" i="9"/>
  <c r="D501" i="9"/>
  <c r="B501" i="9"/>
  <c r="AB500" i="9"/>
  <c r="Z500" i="9"/>
  <c r="Y500" i="9"/>
  <c r="W500" i="9"/>
  <c r="V500" i="9"/>
  <c r="U500" i="9"/>
  <c r="S500" i="9"/>
  <c r="R500" i="9"/>
  <c r="Q500" i="9"/>
  <c r="O500" i="9"/>
  <c r="H500" i="9"/>
  <c r="G500" i="9"/>
  <c r="F500" i="9"/>
  <c r="E500" i="9"/>
  <c r="D500" i="9"/>
  <c r="Z499" i="9"/>
  <c r="Y499" i="9"/>
  <c r="W499" i="9"/>
  <c r="V499" i="9"/>
  <c r="U499" i="9"/>
  <c r="S499" i="9"/>
  <c r="R499" i="9"/>
  <c r="Q499" i="9"/>
  <c r="O499" i="9"/>
  <c r="N499" i="9"/>
  <c r="Z498" i="9"/>
  <c r="Y498" i="9"/>
  <c r="W498" i="9"/>
  <c r="V498" i="9"/>
  <c r="U498" i="9"/>
  <c r="S498" i="9"/>
  <c r="R498" i="9"/>
  <c r="Q498" i="9"/>
  <c r="O498" i="9"/>
  <c r="F498" i="9"/>
  <c r="Z497" i="9"/>
  <c r="Y497" i="9"/>
  <c r="W497" i="9"/>
  <c r="V497" i="9"/>
  <c r="U497" i="9"/>
  <c r="S497" i="9"/>
  <c r="R497" i="9"/>
  <c r="Q497" i="9"/>
  <c r="O497" i="9"/>
  <c r="N497" i="9"/>
  <c r="D497" i="9"/>
  <c r="Z496" i="9"/>
  <c r="Y496" i="9"/>
  <c r="W496" i="9"/>
  <c r="V496" i="9"/>
  <c r="U496" i="9"/>
  <c r="S496" i="9"/>
  <c r="R496" i="9"/>
  <c r="Q496" i="9"/>
  <c r="O496" i="9"/>
  <c r="D496" i="9"/>
  <c r="AB495" i="9"/>
  <c r="AA495" i="9"/>
  <c r="Z495" i="9"/>
  <c r="Y495" i="9"/>
  <c r="W495" i="9"/>
  <c r="V495" i="9"/>
  <c r="U495" i="9"/>
  <c r="S495" i="9"/>
  <c r="R495" i="9"/>
  <c r="Q495" i="9"/>
  <c r="O495" i="9"/>
  <c r="N495" i="9"/>
  <c r="I495" i="9"/>
  <c r="F495" i="9"/>
  <c r="D495" i="9"/>
  <c r="B495" i="9"/>
  <c r="AB494" i="9"/>
  <c r="Z494" i="9"/>
  <c r="Y494" i="9"/>
  <c r="W494" i="9"/>
  <c r="V494" i="9"/>
  <c r="U494" i="9"/>
  <c r="S494" i="9"/>
  <c r="R494" i="9"/>
  <c r="Q494" i="9"/>
  <c r="O494" i="9"/>
  <c r="H494" i="9"/>
  <c r="G494" i="9"/>
  <c r="F494" i="9"/>
  <c r="E494" i="9"/>
  <c r="D494" i="9"/>
  <c r="Z493" i="9"/>
  <c r="Y493" i="9"/>
  <c r="W493" i="9"/>
  <c r="V493" i="9"/>
  <c r="U493" i="9"/>
  <c r="S493" i="9"/>
  <c r="R493" i="9"/>
  <c r="Q493" i="9"/>
  <c r="O493" i="9"/>
  <c r="N493" i="9"/>
  <c r="Z492" i="9"/>
  <c r="Y492" i="9"/>
  <c r="W492" i="9"/>
  <c r="V492" i="9"/>
  <c r="U492" i="9"/>
  <c r="S492" i="9"/>
  <c r="R492" i="9"/>
  <c r="Q492" i="9"/>
  <c r="O492" i="9"/>
  <c r="F492" i="9"/>
  <c r="Z491" i="9"/>
  <c r="Y491" i="9"/>
  <c r="W491" i="9"/>
  <c r="V491" i="9"/>
  <c r="U491" i="9"/>
  <c r="S491" i="9"/>
  <c r="R491" i="9"/>
  <c r="Q491" i="9"/>
  <c r="O491" i="9"/>
  <c r="N491" i="9"/>
  <c r="D491" i="9"/>
  <c r="Z490" i="9"/>
  <c r="Y490" i="9"/>
  <c r="W490" i="9"/>
  <c r="V490" i="9"/>
  <c r="U490" i="9"/>
  <c r="S490" i="9"/>
  <c r="R490" i="9"/>
  <c r="Q490" i="9"/>
  <c r="O490" i="9"/>
  <c r="D490" i="9"/>
  <c r="AB489" i="9"/>
  <c r="AA489" i="9"/>
  <c r="Z489" i="9"/>
  <c r="Y489" i="9"/>
  <c r="W489" i="9"/>
  <c r="V489" i="9"/>
  <c r="U489" i="9"/>
  <c r="S489" i="9"/>
  <c r="R489" i="9"/>
  <c r="Q489" i="9"/>
  <c r="O489" i="9"/>
  <c r="N489" i="9"/>
  <c r="I489" i="9"/>
  <c r="F489" i="9"/>
  <c r="D489" i="9"/>
  <c r="B489" i="9"/>
  <c r="AB488" i="9"/>
  <c r="Z488" i="9"/>
  <c r="Y488" i="9"/>
  <c r="W488" i="9"/>
  <c r="V488" i="9"/>
  <c r="U488" i="9"/>
  <c r="S488" i="9"/>
  <c r="R488" i="9"/>
  <c r="Q488" i="9"/>
  <c r="O488" i="9"/>
  <c r="H488" i="9"/>
  <c r="G488" i="9"/>
  <c r="F488" i="9"/>
  <c r="E488" i="9"/>
  <c r="D488" i="9"/>
  <c r="Z487" i="9"/>
  <c r="Y487" i="9"/>
  <c r="W487" i="9"/>
  <c r="V487" i="9"/>
  <c r="U487" i="9"/>
  <c r="S487" i="9"/>
  <c r="R487" i="9"/>
  <c r="Q487" i="9"/>
  <c r="O487" i="9"/>
  <c r="N487" i="9"/>
  <c r="Z486" i="9"/>
  <c r="Y486" i="9"/>
  <c r="W486" i="9"/>
  <c r="V486" i="9"/>
  <c r="U486" i="9"/>
  <c r="S486" i="9"/>
  <c r="R486" i="9"/>
  <c r="Q486" i="9"/>
  <c r="O486" i="9"/>
  <c r="F486" i="9"/>
  <c r="Z485" i="9"/>
  <c r="Y485" i="9"/>
  <c r="W485" i="9"/>
  <c r="V485" i="9"/>
  <c r="U485" i="9"/>
  <c r="S485" i="9"/>
  <c r="R485" i="9"/>
  <c r="Q485" i="9"/>
  <c r="O485" i="9"/>
  <c r="N485" i="9"/>
  <c r="D485" i="9"/>
  <c r="Z484" i="9"/>
  <c r="Y484" i="9"/>
  <c r="W484" i="9"/>
  <c r="V484" i="9"/>
  <c r="U484" i="9"/>
  <c r="S484" i="9"/>
  <c r="R484" i="9"/>
  <c r="Q484" i="9"/>
  <c r="O484" i="9"/>
  <c r="D484" i="9"/>
  <c r="AB483" i="9"/>
  <c r="AA483" i="9"/>
  <c r="Z483" i="9"/>
  <c r="Y483" i="9"/>
  <c r="W483" i="9"/>
  <c r="V483" i="9"/>
  <c r="U483" i="9"/>
  <c r="S483" i="9"/>
  <c r="R483" i="9"/>
  <c r="Q483" i="9"/>
  <c r="O483" i="9"/>
  <c r="N483" i="9"/>
  <c r="I483" i="9"/>
  <c r="F483" i="9"/>
  <c r="D483" i="9"/>
  <c r="B483" i="9"/>
  <c r="AB482" i="9"/>
  <c r="Z482" i="9"/>
  <c r="Y482" i="9"/>
  <c r="W482" i="9"/>
  <c r="V482" i="9"/>
  <c r="U482" i="9"/>
  <c r="S482" i="9"/>
  <c r="R482" i="9"/>
  <c r="Q482" i="9"/>
  <c r="O482" i="9"/>
  <c r="H482" i="9"/>
  <c r="G482" i="9"/>
  <c r="F482" i="9"/>
  <c r="E482" i="9"/>
  <c r="D482" i="9"/>
  <c r="Z481" i="9"/>
  <c r="Y481" i="9"/>
  <c r="W481" i="9"/>
  <c r="V481" i="9"/>
  <c r="U481" i="9"/>
  <c r="S481" i="9"/>
  <c r="R481" i="9"/>
  <c r="Q481" i="9"/>
  <c r="O481" i="9"/>
  <c r="N481" i="9"/>
  <c r="Z480" i="9"/>
  <c r="Y480" i="9"/>
  <c r="W480" i="9"/>
  <c r="V480" i="9"/>
  <c r="U480" i="9"/>
  <c r="S480" i="9"/>
  <c r="R480" i="9"/>
  <c r="Q480" i="9"/>
  <c r="O480" i="9"/>
  <c r="F480" i="9"/>
  <c r="Z479" i="9"/>
  <c r="Y479" i="9"/>
  <c r="W479" i="9"/>
  <c r="V479" i="9"/>
  <c r="U479" i="9"/>
  <c r="S479" i="9"/>
  <c r="R479" i="9"/>
  <c r="Q479" i="9"/>
  <c r="O479" i="9"/>
  <c r="N479" i="9"/>
  <c r="D479" i="9"/>
  <c r="Z478" i="9"/>
  <c r="Y478" i="9"/>
  <c r="W478" i="9"/>
  <c r="V478" i="9"/>
  <c r="U478" i="9"/>
  <c r="S478" i="9"/>
  <c r="R478" i="9"/>
  <c r="Q478" i="9"/>
  <c r="O478" i="9"/>
  <c r="D478" i="9"/>
  <c r="AB477" i="9"/>
  <c r="AA477" i="9"/>
  <c r="Z477" i="9"/>
  <c r="Y477" i="9"/>
  <c r="W477" i="9"/>
  <c r="V477" i="9"/>
  <c r="U477" i="9"/>
  <c r="S477" i="9"/>
  <c r="R477" i="9"/>
  <c r="Q477" i="9"/>
  <c r="O477" i="9"/>
  <c r="N477" i="9"/>
  <c r="I477" i="9"/>
  <c r="F477" i="9"/>
  <c r="D477" i="9"/>
  <c r="B477" i="9"/>
  <c r="AB476" i="9"/>
  <c r="Z476" i="9"/>
  <c r="Y476" i="9"/>
  <c r="W476" i="9"/>
  <c r="V476" i="9"/>
  <c r="U476" i="9"/>
  <c r="S476" i="9"/>
  <c r="R476" i="9"/>
  <c r="Q476" i="9"/>
  <c r="O476" i="9"/>
  <c r="H476" i="9"/>
  <c r="G476" i="9"/>
  <c r="F476" i="9"/>
  <c r="E476" i="9"/>
  <c r="D476" i="9"/>
  <c r="Z475" i="9"/>
  <c r="Y475" i="9"/>
  <c r="W475" i="9"/>
  <c r="V475" i="9"/>
  <c r="U475" i="9"/>
  <c r="S475" i="9"/>
  <c r="R475" i="9"/>
  <c r="Q475" i="9"/>
  <c r="O475" i="9"/>
  <c r="N475" i="9"/>
  <c r="Z474" i="9"/>
  <c r="Y474" i="9"/>
  <c r="W474" i="9"/>
  <c r="V474" i="9"/>
  <c r="U474" i="9"/>
  <c r="S474" i="9"/>
  <c r="R474" i="9"/>
  <c r="Q474" i="9"/>
  <c r="O474" i="9"/>
  <c r="F474" i="9"/>
  <c r="Z473" i="9"/>
  <c r="Y473" i="9"/>
  <c r="W473" i="9"/>
  <c r="V473" i="9"/>
  <c r="U473" i="9"/>
  <c r="S473" i="9"/>
  <c r="R473" i="9"/>
  <c r="Q473" i="9"/>
  <c r="O473" i="9"/>
  <c r="N473" i="9"/>
  <c r="D473" i="9"/>
  <c r="Z472" i="9"/>
  <c r="Y472" i="9"/>
  <c r="W472" i="9"/>
  <c r="V472" i="9"/>
  <c r="U472" i="9"/>
  <c r="S472" i="9"/>
  <c r="R472" i="9"/>
  <c r="Q472" i="9"/>
  <c r="O472" i="9"/>
  <c r="D472" i="9"/>
  <c r="AB471" i="9"/>
  <c r="AA471" i="9"/>
  <c r="Z471" i="9"/>
  <c r="Y471" i="9"/>
  <c r="W471" i="9"/>
  <c r="V471" i="9"/>
  <c r="U471" i="9"/>
  <c r="S471" i="9"/>
  <c r="R471" i="9"/>
  <c r="Q471" i="9"/>
  <c r="O471" i="9"/>
  <c r="N471" i="9"/>
  <c r="I471" i="9"/>
  <c r="F471" i="9"/>
  <c r="D471" i="9"/>
  <c r="B471" i="9"/>
  <c r="AB470" i="9"/>
  <c r="Z470" i="9"/>
  <c r="Y470" i="9"/>
  <c r="W470" i="9"/>
  <c r="V470" i="9"/>
  <c r="U470" i="9"/>
  <c r="S470" i="9"/>
  <c r="R470" i="9"/>
  <c r="Q470" i="9"/>
  <c r="O470" i="9"/>
  <c r="H470" i="9"/>
  <c r="G470" i="9"/>
  <c r="F470" i="9"/>
  <c r="E470" i="9"/>
  <c r="D470" i="9"/>
  <c r="Z469" i="9"/>
  <c r="Y469" i="9"/>
  <c r="W469" i="9"/>
  <c r="V469" i="9"/>
  <c r="U469" i="9"/>
  <c r="S469" i="9"/>
  <c r="R469" i="9"/>
  <c r="Q469" i="9"/>
  <c r="O469" i="9"/>
  <c r="N469" i="9"/>
  <c r="Z468" i="9"/>
  <c r="Y468" i="9"/>
  <c r="W468" i="9"/>
  <c r="V468" i="9"/>
  <c r="U468" i="9"/>
  <c r="S468" i="9"/>
  <c r="R468" i="9"/>
  <c r="Q468" i="9"/>
  <c r="O468" i="9"/>
  <c r="F468" i="9"/>
  <c r="Z467" i="9"/>
  <c r="Y467" i="9"/>
  <c r="W467" i="9"/>
  <c r="V467" i="9"/>
  <c r="U467" i="9"/>
  <c r="S467" i="9"/>
  <c r="R467" i="9"/>
  <c r="Q467" i="9"/>
  <c r="O467" i="9"/>
  <c r="N467" i="9"/>
  <c r="D467" i="9"/>
  <c r="Z466" i="9"/>
  <c r="Y466" i="9"/>
  <c r="W466" i="9"/>
  <c r="V466" i="9"/>
  <c r="U466" i="9"/>
  <c r="S466" i="9"/>
  <c r="R466" i="9"/>
  <c r="Q466" i="9"/>
  <c r="O466" i="9"/>
  <c r="D466" i="9"/>
  <c r="AB465" i="9"/>
  <c r="AA465" i="9"/>
  <c r="Z465" i="9"/>
  <c r="Y465" i="9"/>
  <c r="W465" i="9"/>
  <c r="V465" i="9"/>
  <c r="U465" i="9"/>
  <c r="S465" i="9"/>
  <c r="R465" i="9"/>
  <c r="Q465" i="9"/>
  <c r="O465" i="9"/>
  <c r="N465" i="9"/>
  <c r="I465" i="9"/>
  <c r="F465" i="9"/>
  <c r="D465" i="9"/>
  <c r="B465" i="9"/>
  <c r="AB464" i="9"/>
  <c r="Z464" i="9"/>
  <c r="Y464" i="9"/>
  <c r="W464" i="9"/>
  <c r="V464" i="9"/>
  <c r="U464" i="9"/>
  <c r="S464" i="9"/>
  <c r="R464" i="9"/>
  <c r="Q464" i="9"/>
  <c r="O464" i="9"/>
  <c r="H464" i="9"/>
  <c r="G464" i="9"/>
  <c r="F464" i="9"/>
  <c r="E464" i="9"/>
  <c r="D464" i="9"/>
  <c r="Z463" i="9"/>
  <c r="Y463" i="9"/>
  <c r="W463" i="9"/>
  <c r="V463" i="9"/>
  <c r="U463" i="9"/>
  <c r="S463" i="9"/>
  <c r="R463" i="9"/>
  <c r="Q463" i="9"/>
  <c r="O463" i="9"/>
  <c r="N463" i="9"/>
  <c r="Z462" i="9"/>
  <c r="Y462" i="9"/>
  <c r="W462" i="9"/>
  <c r="V462" i="9"/>
  <c r="U462" i="9"/>
  <c r="S462" i="9"/>
  <c r="R462" i="9"/>
  <c r="Q462" i="9"/>
  <c r="O462" i="9"/>
  <c r="F462" i="9"/>
  <c r="Z461" i="9"/>
  <c r="Y461" i="9"/>
  <c r="W461" i="9"/>
  <c r="V461" i="9"/>
  <c r="U461" i="9"/>
  <c r="S461" i="9"/>
  <c r="R461" i="9"/>
  <c r="Q461" i="9"/>
  <c r="O461" i="9"/>
  <c r="N461" i="9"/>
  <c r="D461" i="9"/>
  <c r="Z460" i="9"/>
  <c r="Y460" i="9"/>
  <c r="W460" i="9"/>
  <c r="V460" i="9"/>
  <c r="U460" i="9"/>
  <c r="S460" i="9"/>
  <c r="R460" i="9"/>
  <c r="Q460" i="9"/>
  <c r="O460" i="9"/>
  <c r="D460" i="9"/>
  <c r="AB459" i="9"/>
  <c r="AA459" i="9"/>
  <c r="Z459" i="9"/>
  <c r="Y459" i="9"/>
  <c r="W459" i="9"/>
  <c r="V459" i="9"/>
  <c r="U459" i="9"/>
  <c r="S459" i="9"/>
  <c r="R459" i="9"/>
  <c r="Q459" i="9"/>
  <c r="O459" i="9"/>
  <c r="N459" i="9"/>
  <c r="I459" i="9"/>
  <c r="F459" i="9"/>
  <c r="D459" i="9"/>
  <c r="B459" i="9"/>
  <c r="AB458" i="9"/>
  <c r="Z458" i="9"/>
  <c r="Y458" i="9"/>
  <c r="W458" i="9"/>
  <c r="V458" i="9"/>
  <c r="U458" i="9"/>
  <c r="S458" i="9"/>
  <c r="R458" i="9"/>
  <c r="Q458" i="9"/>
  <c r="O458" i="9"/>
  <c r="H458" i="9"/>
  <c r="G458" i="9"/>
  <c r="F458" i="9"/>
  <c r="E458" i="9"/>
  <c r="D458" i="9"/>
  <c r="Z457" i="9"/>
  <c r="Y457" i="9"/>
  <c r="W457" i="9"/>
  <c r="V457" i="9"/>
  <c r="U457" i="9"/>
  <c r="S457" i="9"/>
  <c r="R457" i="9"/>
  <c r="Q457" i="9"/>
  <c r="O457" i="9"/>
  <c r="N457" i="9"/>
  <c r="Z456" i="9"/>
  <c r="Y456" i="9"/>
  <c r="W456" i="9"/>
  <c r="V456" i="9"/>
  <c r="U456" i="9"/>
  <c r="S456" i="9"/>
  <c r="R456" i="9"/>
  <c r="Q456" i="9"/>
  <c r="O456" i="9"/>
  <c r="F456" i="9"/>
  <c r="Z455" i="9"/>
  <c r="Y455" i="9"/>
  <c r="W455" i="9"/>
  <c r="V455" i="9"/>
  <c r="U455" i="9"/>
  <c r="S455" i="9"/>
  <c r="R455" i="9"/>
  <c r="Q455" i="9"/>
  <c r="O455" i="9"/>
  <c r="N455" i="9"/>
  <c r="D455" i="9"/>
  <c r="Z454" i="9"/>
  <c r="Y454" i="9"/>
  <c r="W454" i="9"/>
  <c r="V454" i="9"/>
  <c r="U454" i="9"/>
  <c r="S454" i="9"/>
  <c r="R454" i="9"/>
  <c r="Q454" i="9"/>
  <c r="O454" i="9"/>
  <c r="D454" i="9"/>
  <c r="AB453" i="9"/>
  <c r="AA453" i="9"/>
  <c r="Z453" i="9"/>
  <c r="Y453" i="9"/>
  <c r="W453" i="9"/>
  <c r="V453" i="9"/>
  <c r="U453" i="9"/>
  <c r="S453" i="9"/>
  <c r="R453" i="9"/>
  <c r="Q453" i="9"/>
  <c r="O453" i="9"/>
  <c r="N453" i="9"/>
  <c r="I453" i="9"/>
  <c r="F453" i="9"/>
  <c r="D453" i="9"/>
  <c r="B453" i="9"/>
  <c r="AB452" i="9"/>
  <c r="Z452" i="9"/>
  <c r="Y452" i="9"/>
  <c r="W452" i="9"/>
  <c r="V452" i="9"/>
  <c r="U452" i="9"/>
  <c r="S452" i="9"/>
  <c r="R452" i="9"/>
  <c r="Q452" i="9"/>
  <c r="O452" i="9"/>
  <c r="H452" i="9"/>
  <c r="G452" i="9"/>
  <c r="F452" i="9"/>
  <c r="E452" i="9"/>
  <c r="D452" i="9"/>
  <c r="Z451" i="9"/>
  <c r="Y451" i="9"/>
  <c r="W451" i="9"/>
  <c r="V451" i="9"/>
  <c r="U451" i="9"/>
  <c r="S451" i="9"/>
  <c r="R451" i="9"/>
  <c r="Q451" i="9"/>
  <c r="O451" i="9"/>
  <c r="N451" i="9"/>
  <c r="Z450" i="9"/>
  <c r="Y450" i="9"/>
  <c r="W450" i="9"/>
  <c r="V450" i="9"/>
  <c r="U450" i="9"/>
  <c r="S450" i="9"/>
  <c r="R450" i="9"/>
  <c r="Q450" i="9"/>
  <c r="O450" i="9"/>
  <c r="F450" i="9"/>
  <c r="Z449" i="9"/>
  <c r="Y449" i="9"/>
  <c r="W449" i="9"/>
  <c r="V449" i="9"/>
  <c r="U449" i="9"/>
  <c r="S449" i="9"/>
  <c r="R449" i="9"/>
  <c r="Q449" i="9"/>
  <c r="O449" i="9"/>
  <c r="N449" i="9"/>
  <c r="D449" i="9"/>
  <c r="Z448" i="9"/>
  <c r="Y448" i="9"/>
  <c r="W448" i="9"/>
  <c r="V448" i="9"/>
  <c r="U448" i="9"/>
  <c r="S448" i="9"/>
  <c r="R448" i="9"/>
  <c r="Q448" i="9"/>
  <c r="O448" i="9"/>
  <c r="D448" i="9"/>
  <c r="AB447" i="9"/>
  <c r="AA447" i="9"/>
  <c r="Z447" i="9"/>
  <c r="Y447" i="9"/>
  <c r="W447" i="9"/>
  <c r="V447" i="9"/>
  <c r="U447" i="9"/>
  <c r="S447" i="9"/>
  <c r="R447" i="9"/>
  <c r="Q447" i="9"/>
  <c r="O447" i="9"/>
  <c r="N447" i="9"/>
  <c r="I447" i="9"/>
  <c r="F447" i="9"/>
  <c r="D447" i="9"/>
  <c r="B447" i="9"/>
  <c r="AB446" i="9"/>
  <c r="Z446" i="9"/>
  <c r="Y446" i="9"/>
  <c r="W446" i="9"/>
  <c r="V446" i="9"/>
  <c r="U446" i="9"/>
  <c r="S446" i="9"/>
  <c r="R446" i="9"/>
  <c r="Q446" i="9"/>
  <c r="O446" i="9"/>
  <c r="H446" i="9"/>
  <c r="G446" i="9"/>
  <c r="F446" i="9"/>
  <c r="E446" i="9"/>
  <c r="D446" i="9"/>
  <c r="Z445" i="9"/>
  <c r="Y445" i="9"/>
  <c r="W445" i="9"/>
  <c r="V445" i="9"/>
  <c r="U445" i="9"/>
  <c r="S445" i="9"/>
  <c r="R445" i="9"/>
  <c r="Q445" i="9"/>
  <c r="O445" i="9"/>
  <c r="N445" i="9"/>
  <c r="Z444" i="9"/>
  <c r="Y444" i="9"/>
  <c r="W444" i="9"/>
  <c r="V444" i="9"/>
  <c r="U444" i="9"/>
  <c r="S444" i="9"/>
  <c r="R444" i="9"/>
  <c r="Q444" i="9"/>
  <c r="O444" i="9"/>
  <c r="F444" i="9"/>
  <c r="Z443" i="9"/>
  <c r="Y443" i="9"/>
  <c r="W443" i="9"/>
  <c r="V443" i="9"/>
  <c r="U443" i="9"/>
  <c r="S443" i="9"/>
  <c r="R443" i="9"/>
  <c r="Q443" i="9"/>
  <c r="O443" i="9"/>
  <c r="N443" i="9"/>
  <c r="D443" i="9"/>
  <c r="Z442" i="9"/>
  <c r="Y442" i="9"/>
  <c r="W442" i="9"/>
  <c r="V442" i="9"/>
  <c r="U442" i="9"/>
  <c r="S442" i="9"/>
  <c r="R442" i="9"/>
  <c r="Q442" i="9"/>
  <c r="O442" i="9"/>
  <c r="D442" i="9"/>
  <c r="AB441" i="9"/>
  <c r="AA441" i="9"/>
  <c r="Z441" i="9"/>
  <c r="Y441" i="9"/>
  <c r="W441" i="9"/>
  <c r="V441" i="9"/>
  <c r="U441" i="9"/>
  <c r="S441" i="9"/>
  <c r="R441" i="9"/>
  <c r="Q441" i="9"/>
  <c r="O441" i="9"/>
  <c r="N441" i="9"/>
  <c r="I441" i="9"/>
  <c r="F441" i="9"/>
  <c r="D441" i="9"/>
  <c r="B441" i="9"/>
  <c r="AB440" i="9"/>
  <c r="Z440" i="9"/>
  <c r="Y440" i="9"/>
  <c r="W440" i="9"/>
  <c r="V440" i="9"/>
  <c r="U440" i="9"/>
  <c r="S440" i="9"/>
  <c r="R440" i="9"/>
  <c r="Q440" i="9"/>
  <c r="O440" i="9"/>
  <c r="H440" i="9"/>
  <c r="G440" i="9"/>
  <c r="F440" i="9"/>
  <c r="E440" i="9"/>
  <c r="D440" i="9"/>
  <c r="Z439" i="9"/>
  <c r="Y439" i="9"/>
  <c r="W439" i="9"/>
  <c r="V439" i="9"/>
  <c r="U439" i="9"/>
  <c r="S439" i="9"/>
  <c r="R439" i="9"/>
  <c r="Q439" i="9"/>
  <c r="O439" i="9"/>
  <c r="N439" i="9"/>
  <c r="Z438" i="9"/>
  <c r="Y438" i="9"/>
  <c r="W438" i="9"/>
  <c r="V438" i="9"/>
  <c r="U438" i="9"/>
  <c r="S438" i="9"/>
  <c r="R438" i="9"/>
  <c r="Q438" i="9"/>
  <c r="O438" i="9"/>
  <c r="F438" i="9"/>
  <c r="Z437" i="9"/>
  <c r="Y437" i="9"/>
  <c r="W437" i="9"/>
  <c r="V437" i="9"/>
  <c r="U437" i="9"/>
  <c r="S437" i="9"/>
  <c r="R437" i="9"/>
  <c r="Q437" i="9"/>
  <c r="O437" i="9"/>
  <c r="N437" i="9"/>
  <c r="D437" i="9"/>
  <c r="Z436" i="9"/>
  <c r="Y436" i="9"/>
  <c r="W436" i="9"/>
  <c r="V436" i="9"/>
  <c r="U436" i="9"/>
  <c r="S436" i="9"/>
  <c r="R436" i="9"/>
  <c r="Q436" i="9"/>
  <c r="O436" i="9"/>
  <c r="D436" i="9"/>
  <c r="AB435" i="9"/>
  <c r="AA435" i="9"/>
  <c r="Z435" i="9"/>
  <c r="Y435" i="9"/>
  <c r="W435" i="9"/>
  <c r="V435" i="9"/>
  <c r="U435" i="9"/>
  <c r="S435" i="9"/>
  <c r="R435" i="9"/>
  <c r="Q435" i="9"/>
  <c r="O435" i="9"/>
  <c r="N435" i="9"/>
  <c r="I435" i="9"/>
  <c r="F435" i="9"/>
  <c r="D435" i="9"/>
  <c r="B435" i="9"/>
  <c r="AB434" i="9"/>
  <c r="Z434" i="9"/>
  <c r="Y434" i="9"/>
  <c r="W434" i="9"/>
  <c r="V434" i="9"/>
  <c r="U434" i="9"/>
  <c r="S434" i="9"/>
  <c r="R434" i="9"/>
  <c r="Q434" i="9"/>
  <c r="O434" i="9"/>
  <c r="H434" i="9"/>
  <c r="G434" i="9"/>
  <c r="F434" i="9"/>
  <c r="E434" i="9"/>
  <c r="D434" i="9"/>
  <c r="Z433" i="9"/>
  <c r="Y433" i="9"/>
  <c r="W433" i="9"/>
  <c r="V433" i="9"/>
  <c r="U433" i="9"/>
  <c r="S433" i="9"/>
  <c r="R433" i="9"/>
  <c r="Q433" i="9"/>
  <c r="O433" i="9"/>
  <c r="N433" i="9"/>
  <c r="Z432" i="9"/>
  <c r="Y432" i="9"/>
  <c r="W432" i="9"/>
  <c r="V432" i="9"/>
  <c r="U432" i="9"/>
  <c r="S432" i="9"/>
  <c r="R432" i="9"/>
  <c r="Q432" i="9"/>
  <c r="O432" i="9"/>
  <c r="F432" i="9"/>
  <c r="Z431" i="9"/>
  <c r="Y431" i="9"/>
  <c r="W431" i="9"/>
  <c r="V431" i="9"/>
  <c r="U431" i="9"/>
  <c r="S431" i="9"/>
  <c r="R431" i="9"/>
  <c r="Q431" i="9"/>
  <c r="O431" i="9"/>
  <c r="N431" i="9"/>
  <c r="D431" i="9"/>
  <c r="Z430" i="9"/>
  <c r="Y430" i="9"/>
  <c r="W430" i="9"/>
  <c r="V430" i="9"/>
  <c r="U430" i="9"/>
  <c r="S430" i="9"/>
  <c r="R430" i="9"/>
  <c r="Q430" i="9"/>
  <c r="O430" i="9"/>
  <c r="D430" i="9"/>
  <c r="AB429" i="9"/>
  <c r="AA429" i="9"/>
  <c r="Z429" i="9"/>
  <c r="Y429" i="9"/>
  <c r="W429" i="9"/>
  <c r="V429" i="9"/>
  <c r="U429" i="9"/>
  <c r="S429" i="9"/>
  <c r="R429" i="9"/>
  <c r="Q429" i="9"/>
  <c r="O429" i="9"/>
  <c r="N429" i="9"/>
  <c r="I429" i="9"/>
  <c r="F429" i="9"/>
  <c r="D429" i="9"/>
  <c r="B429" i="9"/>
  <c r="AB428" i="9"/>
  <c r="Z428" i="9"/>
  <c r="Y428" i="9"/>
  <c r="W428" i="9"/>
  <c r="V428" i="9"/>
  <c r="U428" i="9"/>
  <c r="S428" i="9"/>
  <c r="R428" i="9"/>
  <c r="Q428" i="9"/>
  <c r="O428" i="9"/>
  <c r="H428" i="9"/>
  <c r="G428" i="9"/>
  <c r="F428" i="9"/>
  <c r="E428" i="9"/>
  <c r="D428" i="9"/>
  <c r="Z427" i="9"/>
  <c r="Y427" i="9"/>
  <c r="W427" i="9"/>
  <c r="V427" i="9"/>
  <c r="U427" i="9"/>
  <c r="S427" i="9"/>
  <c r="R427" i="9"/>
  <c r="Q427" i="9"/>
  <c r="O427" i="9"/>
  <c r="N427" i="9"/>
  <c r="Z426" i="9"/>
  <c r="Y426" i="9"/>
  <c r="W426" i="9"/>
  <c r="V426" i="9"/>
  <c r="U426" i="9"/>
  <c r="S426" i="9"/>
  <c r="R426" i="9"/>
  <c r="Q426" i="9"/>
  <c r="O426" i="9"/>
  <c r="F426" i="9"/>
  <c r="Z425" i="9"/>
  <c r="Y425" i="9"/>
  <c r="W425" i="9"/>
  <c r="V425" i="9"/>
  <c r="U425" i="9"/>
  <c r="S425" i="9"/>
  <c r="R425" i="9"/>
  <c r="Q425" i="9"/>
  <c r="O425" i="9"/>
  <c r="N425" i="9"/>
  <c r="D425" i="9"/>
  <c r="Z424" i="9"/>
  <c r="Y424" i="9"/>
  <c r="W424" i="9"/>
  <c r="V424" i="9"/>
  <c r="U424" i="9"/>
  <c r="S424" i="9"/>
  <c r="R424" i="9"/>
  <c r="Q424" i="9"/>
  <c r="O424" i="9"/>
  <c r="D424" i="9"/>
  <c r="AB423" i="9"/>
  <c r="AA423" i="9"/>
  <c r="Z423" i="9"/>
  <c r="Y423" i="9"/>
  <c r="W423" i="9"/>
  <c r="V423" i="9"/>
  <c r="U423" i="9"/>
  <c r="S423" i="9"/>
  <c r="R423" i="9"/>
  <c r="Q423" i="9"/>
  <c r="O423" i="9"/>
  <c r="N423" i="9"/>
  <c r="I423" i="9"/>
  <c r="F423" i="9"/>
  <c r="D423" i="9"/>
  <c r="B423" i="9"/>
  <c r="AB422" i="9"/>
  <c r="Z422" i="9"/>
  <c r="Y422" i="9"/>
  <c r="W422" i="9"/>
  <c r="V422" i="9"/>
  <c r="U422" i="9"/>
  <c r="S422" i="9"/>
  <c r="R422" i="9"/>
  <c r="Q422" i="9"/>
  <c r="O422" i="9"/>
  <c r="H422" i="9"/>
  <c r="G422" i="9"/>
  <c r="F422" i="9"/>
  <c r="E422" i="9"/>
  <c r="D422" i="9"/>
  <c r="Z421" i="9"/>
  <c r="Y421" i="9"/>
  <c r="W421" i="9"/>
  <c r="V421" i="9"/>
  <c r="U421" i="9"/>
  <c r="S421" i="9"/>
  <c r="R421" i="9"/>
  <c r="Q421" i="9"/>
  <c r="O421" i="9"/>
  <c r="N421" i="9"/>
  <c r="Z420" i="9"/>
  <c r="Y420" i="9"/>
  <c r="W420" i="9"/>
  <c r="V420" i="9"/>
  <c r="U420" i="9"/>
  <c r="S420" i="9"/>
  <c r="R420" i="9"/>
  <c r="Q420" i="9"/>
  <c r="O420" i="9"/>
  <c r="F420" i="9"/>
  <c r="Z419" i="9"/>
  <c r="Y419" i="9"/>
  <c r="W419" i="9"/>
  <c r="V419" i="9"/>
  <c r="U419" i="9"/>
  <c r="S419" i="9"/>
  <c r="R419" i="9"/>
  <c r="Q419" i="9"/>
  <c r="O419" i="9"/>
  <c r="N419" i="9"/>
  <c r="D419" i="9"/>
  <c r="Z418" i="9"/>
  <c r="Y418" i="9"/>
  <c r="W418" i="9"/>
  <c r="V418" i="9"/>
  <c r="U418" i="9"/>
  <c r="S418" i="9"/>
  <c r="R418" i="9"/>
  <c r="Q418" i="9"/>
  <c r="O418" i="9"/>
  <c r="D418" i="9"/>
  <c r="AB417" i="9"/>
  <c r="AA417" i="9"/>
  <c r="Z417" i="9"/>
  <c r="Y417" i="9"/>
  <c r="W417" i="9"/>
  <c r="V417" i="9"/>
  <c r="U417" i="9"/>
  <c r="S417" i="9"/>
  <c r="R417" i="9"/>
  <c r="Q417" i="9"/>
  <c r="O417" i="9"/>
  <c r="N417" i="9"/>
  <c r="I417" i="9"/>
  <c r="F417" i="9"/>
  <c r="D417" i="9"/>
  <c r="B417" i="9"/>
  <c r="AB416" i="9"/>
  <c r="Z416" i="9"/>
  <c r="Y416" i="9"/>
  <c r="W416" i="9"/>
  <c r="V416" i="9"/>
  <c r="U416" i="9"/>
  <c r="S416" i="9"/>
  <c r="R416" i="9"/>
  <c r="Q416" i="9"/>
  <c r="O416" i="9"/>
  <c r="H416" i="9"/>
  <c r="G416" i="9"/>
  <c r="F416" i="9"/>
  <c r="E416" i="9"/>
  <c r="D416" i="9"/>
  <c r="Z415" i="9"/>
  <c r="Y415" i="9"/>
  <c r="W415" i="9"/>
  <c r="V415" i="9"/>
  <c r="U415" i="9"/>
  <c r="S415" i="9"/>
  <c r="R415" i="9"/>
  <c r="Q415" i="9"/>
  <c r="O415" i="9"/>
  <c r="N415" i="9"/>
  <c r="Z414" i="9"/>
  <c r="Y414" i="9"/>
  <c r="W414" i="9"/>
  <c r="V414" i="9"/>
  <c r="U414" i="9"/>
  <c r="S414" i="9"/>
  <c r="R414" i="9"/>
  <c r="Q414" i="9"/>
  <c r="O414" i="9"/>
  <c r="F414" i="9"/>
  <c r="Z413" i="9"/>
  <c r="Y413" i="9"/>
  <c r="W413" i="9"/>
  <c r="V413" i="9"/>
  <c r="U413" i="9"/>
  <c r="S413" i="9"/>
  <c r="R413" i="9"/>
  <c r="Q413" i="9"/>
  <c r="O413" i="9"/>
  <c r="N413" i="9"/>
  <c r="D413" i="9"/>
  <c r="Z412" i="9"/>
  <c r="Y412" i="9"/>
  <c r="W412" i="9"/>
  <c r="V412" i="9"/>
  <c r="U412" i="9"/>
  <c r="S412" i="9"/>
  <c r="R412" i="9"/>
  <c r="Q412" i="9"/>
  <c r="O412" i="9"/>
  <c r="D412" i="9"/>
  <c r="AB411" i="9"/>
  <c r="AA411" i="9"/>
  <c r="Z411" i="9"/>
  <c r="Y411" i="9"/>
  <c r="W411" i="9"/>
  <c r="V411" i="9"/>
  <c r="U411" i="9"/>
  <c r="S411" i="9"/>
  <c r="R411" i="9"/>
  <c r="Q411" i="9"/>
  <c r="O411" i="9"/>
  <c r="N411" i="9"/>
  <c r="I411" i="9"/>
  <c r="F411" i="9"/>
  <c r="D411" i="9"/>
  <c r="B411" i="9"/>
  <c r="AB410" i="9"/>
  <c r="Z410" i="9"/>
  <c r="Y410" i="9"/>
  <c r="W410" i="9"/>
  <c r="V410" i="9"/>
  <c r="U410" i="9"/>
  <c r="S410" i="9"/>
  <c r="R410" i="9"/>
  <c r="Q410" i="9"/>
  <c r="O410" i="9"/>
  <c r="H410" i="9"/>
  <c r="G410" i="9"/>
  <c r="F410" i="9"/>
  <c r="E410" i="9"/>
  <c r="D410" i="9"/>
  <c r="Z409" i="9"/>
  <c r="Y409" i="9"/>
  <c r="W409" i="9"/>
  <c r="V409" i="9"/>
  <c r="U409" i="9"/>
  <c r="S409" i="9"/>
  <c r="R409" i="9"/>
  <c r="Q409" i="9"/>
  <c r="O409" i="9"/>
  <c r="N409" i="9"/>
  <c r="Z408" i="9"/>
  <c r="Y408" i="9"/>
  <c r="W408" i="9"/>
  <c r="V408" i="9"/>
  <c r="U408" i="9"/>
  <c r="S408" i="9"/>
  <c r="R408" i="9"/>
  <c r="Q408" i="9"/>
  <c r="O408" i="9"/>
  <c r="F408" i="9"/>
  <c r="Z407" i="9"/>
  <c r="Y407" i="9"/>
  <c r="W407" i="9"/>
  <c r="V407" i="9"/>
  <c r="U407" i="9"/>
  <c r="S407" i="9"/>
  <c r="R407" i="9"/>
  <c r="Q407" i="9"/>
  <c r="O407" i="9"/>
  <c r="N407" i="9"/>
  <c r="D407" i="9"/>
  <c r="Z406" i="9"/>
  <c r="Y406" i="9"/>
  <c r="W406" i="9"/>
  <c r="V406" i="9"/>
  <c r="U406" i="9"/>
  <c r="S406" i="9"/>
  <c r="R406" i="9"/>
  <c r="Q406" i="9"/>
  <c r="O406" i="9"/>
  <c r="D406" i="9"/>
  <c r="AB405" i="9"/>
  <c r="AA405" i="9"/>
  <c r="Z405" i="9"/>
  <c r="Y405" i="9"/>
  <c r="W405" i="9"/>
  <c r="V405" i="9"/>
  <c r="U405" i="9"/>
  <c r="S405" i="9"/>
  <c r="R405" i="9"/>
  <c r="Q405" i="9"/>
  <c r="O405" i="9"/>
  <c r="N405" i="9"/>
  <c r="I405" i="9"/>
  <c r="F405" i="9"/>
  <c r="D405" i="9"/>
  <c r="B405" i="9"/>
  <c r="AB404" i="9"/>
  <c r="Z404" i="9"/>
  <c r="Y404" i="9"/>
  <c r="W404" i="9"/>
  <c r="V404" i="9"/>
  <c r="U404" i="9"/>
  <c r="S404" i="9"/>
  <c r="R404" i="9"/>
  <c r="Q404" i="9"/>
  <c r="O404" i="9"/>
  <c r="H404" i="9"/>
  <c r="G404" i="9"/>
  <c r="F404" i="9"/>
  <c r="E404" i="9"/>
  <c r="D404" i="9"/>
  <c r="Z403" i="9"/>
  <c r="Y403" i="9"/>
  <c r="W403" i="9"/>
  <c r="V403" i="9"/>
  <c r="U403" i="9"/>
  <c r="S403" i="9"/>
  <c r="R403" i="9"/>
  <c r="Q403" i="9"/>
  <c r="O403" i="9"/>
  <c r="N403" i="9"/>
  <c r="Z402" i="9"/>
  <c r="Y402" i="9"/>
  <c r="W402" i="9"/>
  <c r="V402" i="9"/>
  <c r="U402" i="9"/>
  <c r="S402" i="9"/>
  <c r="R402" i="9"/>
  <c r="Q402" i="9"/>
  <c r="O402" i="9"/>
  <c r="F402" i="9"/>
  <c r="Z401" i="9"/>
  <c r="Y401" i="9"/>
  <c r="W401" i="9"/>
  <c r="V401" i="9"/>
  <c r="U401" i="9"/>
  <c r="S401" i="9"/>
  <c r="R401" i="9"/>
  <c r="Q401" i="9"/>
  <c r="O401" i="9"/>
  <c r="N401" i="9"/>
  <c r="D401" i="9"/>
  <c r="Z400" i="9"/>
  <c r="Y400" i="9"/>
  <c r="W400" i="9"/>
  <c r="V400" i="9"/>
  <c r="U400" i="9"/>
  <c r="S400" i="9"/>
  <c r="R400" i="9"/>
  <c r="Q400" i="9"/>
  <c r="O400" i="9"/>
  <c r="D400" i="9"/>
  <c r="AB399" i="9"/>
  <c r="AA399" i="9"/>
  <c r="Z399" i="9"/>
  <c r="Y399" i="9"/>
  <c r="W399" i="9"/>
  <c r="V399" i="9"/>
  <c r="U399" i="9"/>
  <c r="S399" i="9"/>
  <c r="R399" i="9"/>
  <c r="Q399" i="9"/>
  <c r="O399" i="9"/>
  <c r="N399" i="9"/>
  <c r="I399" i="9"/>
  <c r="F399" i="9"/>
  <c r="D399" i="9"/>
  <c r="B399" i="9"/>
  <c r="AB398" i="9"/>
  <c r="Z398" i="9"/>
  <c r="Y398" i="9"/>
  <c r="W398" i="9"/>
  <c r="V398" i="9"/>
  <c r="U398" i="9"/>
  <c r="S398" i="9"/>
  <c r="R398" i="9"/>
  <c r="Q398" i="9"/>
  <c r="O398" i="9"/>
  <c r="H398" i="9"/>
  <c r="G398" i="9"/>
  <c r="F398" i="9"/>
  <c r="E398" i="9"/>
  <c r="D398" i="9"/>
  <c r="Z397" i="9"/>
  <c r="Y397" i="9"/>
  <c r="W397" i="9"/>
  <c r="V397" i="9"/>
  <c r="U397" i="9"/>
  <c r="S397" i="9"/>
  <c r="R397" i="9"/>
  <c r="Q397" i="9"/>
  <c r="O397" i="9"/>
  <c r="N397" i="9"/>
  <c r="Z396" i="9"/>
  <c r="Y396" i="9"/>
  <c r="W396" i="9"/>
  <c r="V396" i="9"/>
  <c r="U396" i="9"/>
  <c r="S396" i="9"/>
  <c r="R396" i="9"/>
  <c r="Q396" i="9"/>
  <c r="O396" i="9"/>
  <c r="F396" i="9"/>
  <c r="Z395" i="9"/>
  <c r="Y395" i="9"/>
  <c r="W395" i="9"/>
  <c r="V395" i="9"/>
  <c r="U395" i="9"/>
  <c r="S395" i="9"/>
  <c r="R395" i="9"/>
  <c r="Q395" i="9"/>
  <c r="O395" i="9"/>
  <c r="N395" i="9"/>
  <c r="D395" i="9"/>
  <c r="Z394" i="9"/>
  <c r="Y394" i="9"/>
  <c r="W394" i="9"/>
  <c r="V394" i="9"/>
  <c r="U394" i="9"/>
  <c r="S394" i="9"/>
  <c r="R394" i="9"/>
  <c r="Q394" i="9"/>
  <c r="O394" i="9"/>
  <c r="D394" i="9"/>
  <c r="AB393" i="9"/>
  <c r="AA393" i="9"/>
  <c r="Z393" i="9"/>
  <c r="Y393" i="9"/>
  <c r="W393" i="9"/>
  <c r="V393" i="9"/>
  <c r="U393" i="9"/>
  <c r="S393" i="9"/>
  <c r="R393" i="9"/>
  <c r="Q393" i="9"/>
  <c r="O393" i="9"/>
  <c r="N393" i="9"/>
  <c r="I393" i="9"/>
  <c r="F393" i="9"/>
  <c r="D393" i="9"/>
  <c r="B393" i="9"/>
  <c r="AB392" i="9"/>
  <c r="Z392" i="9"/>
  <c r="Y392" i="9"/>
  <c r="W392" i="9"/>
  <c r="V392" i="9"/>
  <c r="U392" i="9"/>
  <c r="S392" i="9"/>
  <c r="R392" i="9"/>
  <c r="Q392" i="9"/>
  <c r="O392" i="9"/>
  <c r="H392" i="9"/>
  <c r="G392" i="9"/>
  <c r="F392" i="9"/>
  <c r="E392" i="9"/>
  <c r="D392" i="9"/>
  <c r="Z391" i="9"/>
  <c r="Y391" i="9"/>
  <c r="W391" i="9"/>
  <c r="V391" i="9"/>
  <c r="U391" i="9"/>
  <c r="S391" i="9"/>
  <c r="R391" i="9"/>
  <c r="Q391" i="9"/>
  <c r="O391" i="9"/>
  <c r="N391" i="9"/>
  <c r="Z390" i="9"/>
  <c r="Y390" i="9"/>
  <c r="W390" i="9"/>
  <c r="V390" i="9"/>
  <c r="U390" i="9"/>
  <c r="S390" i="9"/>
  <c r="R390" i="9"/>
  <c r="Q390" i="9"/>
  <c r="O390" i="9"/>
  <c r="F390" i="9"/>
  <c r="Z389" i="9"/>
  <c r="Y389" i="9"/>
  <c r="W389" i="9"/>
  <c r="V389" i="9"/>
  <c r="U389" i="9"/>
  <c r="S389" i="9"/>
  <c r="R389" i="9"/>
  <c r="Q389" i="9"/>
  <c r="O389" i="9"/>
  <c r="N389" i="9"/>
  <c r="D389" i="9"/>
  <c r="Z388" i="9"/>
  <c r="Y388" i="9"/>
  <c r="W388" i="9"/>
  <c r="V388" i="9"/>
  <c r="U388" i="9"/>
  <c r="S388" i="9"/>
  <c r="R388" i="9"/>
  <c r="Q388" i="9"/>
  <c r="O388" i="9"/>
  <c r="D388" i="9"/>
  <c r="AB387" i="9"/>
  <c r="AA387" i="9"/>
  <c r="Z387" i="9"/>
  <c r="Y387" i="9"/>
  <c r="W387" i="9"/>
  <c r="V387" i="9"/>
  <c r="U387" i="9"/>
  <c r="S387" i="9"/>
  <c r="R387" i="9"/>
  <c r="Q387" i="9"/>
  <c r="O387" i="9"/>
  <c r="N387" i="9"/>
  <c r="I387" i="9"/>
  <c r="F387" i="9"/>
  <c r="D387" i="9"/>
  <c r="B387" i="9"/>
  <c r="AB386" i="9"/>
  <c r="Z386" i="9"/>
  <c r="Y386" i="9"/>
  <c r="W386" i="9"/>
  <c r="V386" i="9"/>
  <c r="U386" i="9"/>
  <c r="S386" i="9"/>
  <c r="R386" i="9"/>
  <c r="Q386" i="9"/>
  <c r="O386" i="9"/>
  <c r="H386" i="9"/>
  <c r="G386" i="9"/>
  <c r="F386" i="9"/>
  <c r="E386" i="9"/>
  <c r="D386" i="9"/>
  <c r="Z385" i="9"/>
  <c r="Y385" i="9"/>
  <c r="W385" i="9"/>
  <c r="V385" i="9"/>
  <c r="U385" i="9"/>
  <c r="S385" i="9"/>
  <c r="R385" i="9"/>
  <c r="Q385" i="9"/>
  <c r="O385" i="9"/>
  <c r="N385" i="9"/>
  <c r="Z384" i="9"/>
  <c r="Y384" i="9"/>
  <c r="W384" i="9"/>
  <c r="V384" i="9"/>
  <c r="U384" i="9"/>
  <c r="S384" i="9"/>
  <c r="R384" i="9"/>
  <c r="Q384" i="9"/>
  <c r="O384" i="9"/>
  <c r="F384" i="9"/>
  <c r="Z383" i="9"/>
  <c r="Y383" i="9"/>
  <c r="W383" i="9"/>
  <c r="V383" i="9"/>
  <c r="U383" i="9"/>
  <c r="S383" i="9"/>
  <c r="R383" i="9"/>
  <c r="Q383" i="9"/>
  <c r="O383" i="9"/>
  <c r="N383" i="9"/>
  <c r="D383" i="9"/>
  <c r="Z382" i="9"/>
  <c r="Y382" i="9"/>
  <c r="W382" i="9"/>
  <c r="V382" i="9"/>
  <c r="U382" i="9"/>
  <c r="S382" i="9"/>
  <c r="R382" i="9"/>
  <c r="Q382" i="9"/>
  <c r="O382" i="9"/>
  <c r="D382" i="9"/>
  <c r="AB381" i="9"/>
  <c r="AA381" i="9"/>
  <c r="Z381" i="9"/>
  <c r="Y381" i="9"/>
  <c r="W381" i="9"/>
  <c r="V381" i="9"/>
  <c r="U381" i="9"/>
  <c r="S381" i="9"/>
  <c r="R381" i="9"/>
  <c r="Q381" i="9"/>
  <c r="O381" i="9"/>
  <c r="N381" i="9"/>
  <c r="I381" i="9"/>
  <c r="F381" i="9"/>
  <c r="D381" i="9"/>
  <c r="B381" i="9"/>
  <c r="AB380" i="9"/>
  <c r="Z380" i="9"/>
  <c r="Y380" i="9"/>
  <c r="W380" i="9"/>
  <c r="V380" i="9"/>
  <c r="U380" i="9"/>
  <c r="S380" i="9"/>
  <c r="R380" i="9"/>
  <c r="Q380" i="9"/>
  <c r="O380" i="9"/>
  <c r="H380" i="9"/>
  <c r="G380" i="9"/>
  <c r="F380" i="9"/>
  <c r="E380" i="9"/>
  <c r="D380" i="9"/>
  <c r="Z379" i="9"/>
  <c r="Y379" i="9"/>
  <c r="W379" i="9"/>
  <c r="V379" i="9"/>
  <c r="U379" i="9"/>
  <c r="S379" i="9"/>
  <c r="R379" i="9"/>
  <c r="Q379" i="9"/>
  <c r="O379" i="9"/>
  <c r="N379" i="9"/>
  <c r="Z378" i="9"/>
  <c r="Y378" i="9"/>
  <c r="W378" i="9"/>
  <c r="V378" i="9"/>
  <c r="U378" i="9"/>
  <c r="S378" i="9"/>
  <c r="R378" i="9"/>
  <c r="Q378" i="9"/>
  <c r="O378" i="9"/>
  <c r="F378" i="9"/>
  <c r="Z377" i="9"/>
  <c r="Y377" i="9"/>
  <c r="W377" i="9"/>
  <c r="V377" i="9"/>
  <c r="U377" i="9"/>
  <c r="S377" i="9"/>
  <c r="R377" i="9"/>
  <c r="Q377" i="9"/>
  <c r="O377" i="9"/>
  <c r="N377" i="9"/>
  <c r="D377" i="9"/>
  <c r="Z376" i="9"/>
  <c r="Y376" i="9"/>
  <c r="W376" i="9"/>
  <c r="V376" i="9"/>
  <c r="U376" i="9"/>
  <c r="S376" i="9"/>
  <c r="R376" i="9"/>
  <c r="Q376" i="9"/>
  <c r="O376" i="9"/>
  <c r="D376" i="9"/>
  <c r="AB375" i="9"/>
  <c r="AA375" i="9"/>
  <c r="Z375" i="9"/>
  <c r="Y375" i="9"/>
  <c r="W375" i="9"/>
  <c r="V375" i="9"/>
  <c r="U375" i="9"/>
  <c r="S375" i="9"/>
  <c r="R375" i="9"/>
  <c r="Q375" i="9"/>
  <c r="O375" i="9"/>
  <c r="N375" i="9"/>
  <c r="I375" i="9"/>
  <c r="F375" i="9"/>
  <c r="D375" i="9"/>
  <c r="B375" i="9"/>
  <c r="AB374" i="9"/>
  <c r="Z374" i="9"/>
  <c r="Y374" i="9"/>
  <c r="W374" i="9"/>
  <c r="V374" i="9"/>
  <c r="U374" i="9"/>
  <c r="S374" i="9"/>
  <c r="R374" i="9"/>
  <c r="Q374" i="9"/>
  <c r="O374" i="9"/>
  <c r="H374" i="9"/>
  <c r="G374" i="9"/>
  <c r="F374" i="9"/>
  <c r="E374" i="9"/>
  <c r="D374" i="9"/>
  <c r="Z373" i="9"/>
  <c r="Y373" i="9"/>
  <c r="W373" i="9"/>
  <c r="V373" i="9"/>
  <c r="U373" i="9"/>
  <c r="S373" i="9"/>
  <c r="R373" i="9"/>
  <c r="Q373" i="9"/>
  <c r="O373" i="9"/>
  <c r="N373" i="9"/>
  <c r="Z372" i="9"/>
  <c r="Y372" i="9"/>
  <c r="W372" i="9"/>
  <c r="V372" i="9"/>
  <c r="U372" i="9"/>
  <c r="S372" i="9"/>
  <c r="R372" i="9"/>
  <c r="Q372" i="9"/>
  <c r="O372" i="9"/>
  <c r="F372" i="9"/>
  <c r="Z371" i="9"/>
  <c r="Y371" i="9"/>
  <c r="W371" i="9"/>
  <c r="V371" i="9"/>
  <c r="U371" i="9"/>
  <c r="S371" i="9"/>
  <c r="R371" i="9"/>
  <c r="Q371" i="9"/>
  <c r="O371" i="9"/>
  <c r="N371" i="9"/>
  <c r="D371" i="9"/>
  <c r="Z370" i="9"/>
  <c r="Y370" i="9"/>
  <c r="W370" i="9"/>
  <c r="V370" i="9"/>
  <c r="U370" i="9"/>
  <c r="S370" i="9"/>
  <c r="R370" i="9"/>
  <c r="Q370" i="9"/>
  <c r="O370" i="9"/>
  <c r="D370" i="9"/>
  <c r="AB369" i="9"/>
  <c r="AA369" i="9"/>
  <c r="Z369" i="9"/>
  <c r="Y369" i="9"/>
  <c r="W369" i="9"/>
  <c r="V369" i="9"/>
  <c r="U369" i="9"/>
  <c r="S369" i="9"/>
  <c r="R369" i="9"/>
  <c r="Q369" i="9"/>
  <c r="O369" i="9"/>
  <c r="N369" i="9"/>
  <c r="I369" i="9"/>
  <c r="F369" i="9"/>
  <c r="D369" i="9"/>
  <c r="B369" i="9"/>
  <c r="AB368" i="9"/>
  <c r="Z368" i="9"/>
  <c r="Y368" i="9"/>
  <c r="W368" i="9"/>
  <c r="V368" i="9"/>
  <c r="U368" i="9"/>
  <c r="S368" i="9"/>
  <c r="R368" i="9"/>
  <c r="Q368" i="9"/>
  <c r="O368" i="9"/>
  <c r="H368" i="9"/>
  <c r="G368" i="9"/>
  <c r="F368" i="9"/>
  <c r="E368" i="9"/>
  <c r="D368" i="9"/>
  <c r="Z367" i="9"/>
  <c r="Y367" i="9"/>
  <c r="W367" i="9"/>
  <c r="V367" i="9"/>
  <c r="U367" i="9"/>
  <c r="S367" i="9"/>
  <c r="R367" i="9"/>
  <c r="Q367" i="9"/>
  <c r="O367" i="9"/>
  <c r="N367" i="9"/>
  <c r="Z366" i="9"/>
  <c r="Y366" i="9"/>
  <c r="W366" i="9"/>
  <c r="V366" i="9"/>
  <c r="U366" i="9"/>
  <c r="S366" i="9"/>
  <c r="R366" i="9"/>
  <c r="Q366" i="9"/>
  <c r="O366" i="9"/>
  <c r="F366" i="9"/>
  <c r="Z365" i="9"/>
  <c r="Y365" i="9"/>
  <c r="W365" i="9"/>
  <c r="V365" i="9"/>
  <c r="U365" i="9"/>
  <c r="S365" i="9"/>
  <c r="R365" i="9"/>
  <c r="Q365" i="9"/>
  <c r="O365" i="9"/>
  <c r="N365" i="9"/>
  <c r="D365" i="9"/>
  <c r="Z364" i="9"/>
  <c r="Y364" i="9"/>
  <c r="W364" i="9"/>
  <c r="V364" i="9"/>
  <c r="U364" i="9"/>
  <c r="S364" i="9"/>
  <c r="R364" i="9"/>
  <c r="Q364" i="9"/>
  <c r="O364" i="9"/>
  <c r="D364" i="9"/>
  <c r="AB363" i="9"/>
  <c r="AA363" i="9"/>
  <c r="Z363" i="9"/>
  <c r="Y363" i="9"/>
  <c r="W363" i="9"/>
  <c r="V363" i="9"/>
  <c r="U363" i="9"/>
  <c r="S363" i="9"/>
  <c r="R363" i="9"/>
  <c r="Q363" i="9"/>
  <c r="O363" i="9"/>
  <c r="N363" i="9"/>
  <c r="I363" i="9"/>
  <c r="F363" i="9"/>
  <c r="D363" i="9"/>
  <c r="B363" i="9"/>
  <c r="AB362" i="9"/>
  <c r="Z362" i="9"/>
  <c r="Y362" i="9"/>
  <c r="W362" i="9"/>
  <c r="V362" i="9"/>
  <c r="U362" i="9"/>
  <c r="S362" i="9"/>
  <c r="R362" i="9"/>
  <c r="Q362" i="9"/>
  <c r="O362" i="9"/>
  <c r="H362" i="9"/>
  <c r="G362" i="9"/>
  <c r="F362" i="9"/>
  <c r="E362" i="9"/>
  <c r="D362" i="9"/>
  <c r="Z361" i="9"/>
  <c r="Y361" i="9"/>
  <c r="W361" i="9"/>
  <c r="V361" i="9"/>
  <c r="U361" i="9"/>
  <c r="S361" i="9"/>
  <c r="R361" i="9"/>
  <c r="Q361" i="9"/>
  <c r="O361" i="9"/>
  <c r="N361" i="9"/>
  <c r="Z360" i="9"/>
  <c r="Y360" i="9"/>
  <c r="W360" i="9"/>
  <c r="V360" i="9"/>
  <c r="U360" i="9"/>
  <c r="S360" i="9"/>
  <c r="R360" i="9"/>
  <c r="Q360" i="9"/>
  <c r="O360" i="9"/>
  <c r="F360" i="9"/>
  <c r="Z359" i="9"/>
  <c r="Y359" i="9"/>
  <c r="W359" i="9"/>
  <c r="V359" i="9"/>
  <c r="U359" i="9"/>
  <c r="S359" i="9"/>
  <c r="R359" i="9"/>
  <c r="Q359" i="9"/>
  <c r="O359" i="9"/>
  <c r="N359" i="9"/>
  <c r="D359" i="9"/>
  <c r="Z358" i="9"/>
  <c r="Y358" i="9"/>
  <c r="W358" i="9"/>
  <c r="V358" i="9"/>
  <c r="U358" i="9"/>
  <c r="S358" i="9"/>
  <c r="R358" i="9"/>
  <c r="Q358" i="9"/>
  <c r="O358" i="9"/>
  <c r="D358" i="9"/>
  <c r="AB357" i="9"/>
  <c r="AA357" i="9"/>
  <c r="Z357" i="9"/>
  <c r="Y357" i="9"/>
  <c r="W357" i="9"/>
  <c r="V357" i="9"/>
  <c r="U357" i="9"/>
  <c r="S357" i="9"/>
  <c r="R357" i="9"/>
  <c r="Q357" i="9"/>
  <c r="O357" i="9"/>
  <c r="N357" i="9"/>
  <c r="I357" i="9"/>
  <c r="F357" i="9"/>
  <c r="D357" i="9"/>
  <c r="B357" i="9"/>
  <c r="AB356" i="9"/>
  <c r="Z356" i="9"/>
  <c r="Y356" i="9"/>
  <c r="W356" i="9"/>
  <c r="V356" i="9"/>
  <c r="U356" i="9"/>
  <c r="S356" i="9"/>
  <c r="R356" i="9"/>
  <c r="Q356" i="9"/>
  <c r="O356" i="9"/>
  <c r="H356" i="9"/>
  <c r="G356" i="9"/>
  <c r="F356" i="9"/>
  <c r="E356" i="9"/>
  <c r="D356" i="9"/>
  <c r="Z355" i="9"/>
  <c r="Y355" i="9"/>
  <c r="W355" i="9"/>
  <c r="V355" i="9"/>
  <c r="U355" i="9"/>
  <c r="S355" i="9"/>
  <c r="R355" i="9"/>
  <c r="Q355" i="9"/>
  <c r="O355" i="9"/>
  <c r="N355" i="9"/>
  <c r="Z354" i="9"/>
  <c r="Y354" i="9"/>
  <c r="W354" i="9"/>
  <c r="V354" i="9"/>
  <c r="U354" i="9"/>
  <c r="S354" i="9"/>
  <c r="R354" i="9"/>
  <c r="Q354" i="9"/>
  <c r="O354" i="9"/>
  <c r="F354" i="9"/>
  <c r="Z353" i="9"/>
  <c r="Y353" i="9"/>
  <c r="W353" i="9"/>
  <c r="V353" i="9"/>
  <c r="U353" i="9"/>
  <c r="S353" i="9"/>
  <c r="R353" i="9"/>
  <c r="Q353" i="9"/>
  <c r="O353" i="9"/>
  <c r="N353" i="9"/>
  <c r="D353" i="9"/>
  <c r="Z352" i="9"/>
  <c r="Y352" i="9"/>
  <c r="W352" i="9"/>
  <c r="V352" i="9"/>
  <c r="U352" i="9"/>
  <c r="S352" i="9"/>
  <c r="R352" i="9"/>
  <c r="Q352" i="9"/>
  <c r="O352" i="9"/>
  <c r="D352" i="9"/>
  <c r="AB351" i="9"/>
  <c r="AA351" i="9"/>
  <c r="Z351" i="9"/>
  <c r="Y351" i="9"/>
  <c r="W351" i="9"/>
  <c r="V351" i="9"/>
  <c r="U351" i="9"/>
  <c r="S351" i="9"/>
  <c r="R351" i="9"/>
  <c r="Q351" i="9"/>
  <c r="O351" i="9"/>
  <c r="N351" i="9"/>
  <c r="I351" i="9"/>
  <c r="F351" i="9"/>
  <c r="D351" i="9"/>
  <c r="B351" i="9"/>
  <c r="AB350" i="9"/>
  <c r="Z350" i="9"/>
  <c r="Y350" i="9"/>
  <c r="W350" i="9"/>
  <c r="V350" i="9"/>
  <c r="U350" i="9"/>
  <c r="S350" i="9"/>
  <c r="R350" i="9"/>
  <c r="Q350" i="9"/>
  <c r="O350" i="9"/>
  <c r="H350" i="9"/>
  <c r="G350" i="9"/>
  <c r="F350" i="9"/>
  <c r="E350" i="9"/>
  <c r="D350" i="9"/>
  <c r="Z349" i="9"/>
  <c r="Y349" i="9"/>
  <c r="W349" i="9"/>
  <c r="V349" i="9"/>
  <c r="U349" i="9"/>
  <c r="S349" i="9"/>
  <c r="R349" i="9"/>
  <c r="Q349" i="9"/>
  <c r="O349" i="9"/>
  <c r="N349" i="9"/>
  <c r="Z348" i="9"/>
  <c r="Y348" i="9"/>
  <c r="W348" i="9"/>
  <c r="V348" i="9"/>
  <c r="U348" i="9"/>
  <c r="S348" i="9"/>
  <c r="R348" i="9"/>
  <c r="Q348" i="9"/>
  <c r="O348" i="9"/>
  <c r="F348" i="9"/>
  <c r="Z347" i="9"/>
  <c r="Y347" i="9"/>
  <c r="W347" i="9"/>
  <c r="V347" i="9"/>
  <c r="U347" i="9"/>
  <c r="S347" i="9"/>
  <c r="R347" i="9"/>
  <c r="Q347" i="9"/>
  <c r="O347" i="9"/>
  <c r="N347" i="9"/>
  <c r="D347" i="9"/>
  <c r="Z346" i="9"/>
  <c r="Y346" i="9"/>
  <c r="W346" i="9"/>
  <c r="V346" i="9"/>
  <c r="U346" i="9"/>
  <c r="S346" i="9"/>
  <c r="R346" i="9"/>
  <c r="Q346" i="9"/>
  <c r="O346" i="9"/>
  <c r="D346" i="9"/>
  <c r="AB345" i="9"/>
  <c r="AA345" i="9"/>
  <c r="Z345" i="9"/>
  <c r="Y345" i="9"/>
  <c r="W345" i="9"/>
  <c r="V345" i="9"/>
  <c r="U345" i="9"/>
  <c r="S345" i="9"/>
  <c r="R345" i="9"/>
  <c r="Q345" i="9"/>
  <c r="O345" i="9"/>
  <c r="N345" i="9"/>
  <c r="I345" i="9"/>
  <c r="F345" i="9"/>
  <c r="D345" i="9"/>
  <c r="B345" i="9"/>
  <c r="AB344" i="9"/>
  <c r="Z344" i="9"/>
  <c r="Y344" i="9"/>
  <c r="W344" i="9"/>
  <c r="V344" i="9"/>
  <c r="U344" i="9"/>
  <c r="S344" i="9"/>
  <c r="R344" i="9"/>
  <c r="Q344" i="9"/>
  <c r="O344" i="9"/>
  <c r="H344" i="9"/>
  <c r="G344" i="9"/>
  <c r="F344" i="9"/>
  <c r="E344" i="9"/>
  <c r="D344" i="9"/>
  <c r="Z343" i="9"/>
  <c r="Y343" i="9"/>
  <c r="W343" i="9"/>
  <c r="V343" i="9"/>
  <c r="U343" i="9"/>
  <c r="S343" i="9"/>
  <c r="R343" i="9"/>
  <c r="Q343" i="9"/>
  <c r="O343" i="9"/>
  <c r="N343" i="9"/>
  <c r="Z342" i="9"/>
  <c r="Y342" i="9"/>
  <c r="W342" i="9"/>
  <c r="V342" i="9"/>
  <c r="U342" i="9"/>
  <c r="S342" i="9"/>
  <c r="R342" i="9"/>
  <c r="Q342" i="9"/>
  <c r="O342" i="9"/>
  <c r="F342" i="9"/>
  <c r="Z341" i="9"/>
  <c r="Y341" i="9"/>
  <c r="W341" i="9"/>
  <c r="V341" i="9"/>
  <c r="U341" i="9"/>
  <c r="S341" i="9"/>
  <c r="R341" i="9"/>
  <c r="Q341" i="9"/>
  <c r="O341" i="9"/>
  <c r="N341" i="9"/>
  <c r="D341" i="9"/>
  <c r="Z340" i="9"/>
  <c r="Y340" i="9"/>
  <c r="W340" i="9"/>
  <c r="V340" i="9"/>
  <c r="U340" i="9"/>
  <c r="S340" i="9"/>
  <c r="R340" i="9"/>
  <c r="Q340" i="9"/>
  <c r="O340" i="9"/>
  <c r="D340" i="9"/>
  <c r="AB339" i="9"/>
  <c r="AA339" i="9"/>
  <c r="Z339" i="9"/>
  <c r="Y339" i="9"/>
  <c r="W339" i="9"/>
  <c r="V339" i="9"/>
  <c r="U339" i="9"/>
  <c r="S339" i="9"/>
  <c r="R339" i="9"/>
  <c r="Q339" i="9"/>
  <c r="O339" i="9"/>
  <c r="N339" i="9"/>
  <c r="I339" i="9"/>
  <c r="F339" i="9"/>
  <c r="D339" i="9"/>
  <c r="B339" i="9"/>
  <c r="AB338" i="9"/>
  <c r="Z338" i="9"/>
  <c r="Y338" i="9"/>
  <c r="W338" i="9"/>
  <c r="V338" i="9"/>
  <c r="U338" i="9"/>
  <c r="S338" i="9"/>
  <c r="R338" i="9"/>
  <c r="Q338" i="9"/>
  <c r="O338" i="9"/>
  <c r="H338" i="9"/>
  <c r="G338" i="9"/>
  <c r="F338" i="9"/>
  <c r="E338" i="9"/>
  <c r="D338" i="9"/>
  <c r="Z337" i="9"/>
  <c r="Y337" i="9"/>
  <c r="W337" i="9"/>
  <c r="V337" i="9"/>
  <c r="U337" i="9"/>
  <c r="S337" i="9"/>
  <c r="R337" i="9"/>
  <c r="Q337" i="9"/>
  <c r="O337" i="9"/>
  <c r="N337" i="9"/>
  <c r="Z336" i="9"/>
  <c r="Y336" i="9"/>
  <c r="W336" i="9"/>
  <c r="V336" i="9"/>
  <c r="U336" i="9"/>
  <c r="S336" i="9"/>
  <c r="R336" i="9"/>
  <c r="Q336" i="9"/>
  <c r="O336" i="9"/>
  <c r="F336" i="9"/>
  <c r="Z335" i="9"/>
  <c r="Y335" i="9"/>
  <c r="W335" i="9"/>
  <c r="V335" i="9"/>
  <c r="U335" i="9"/>
  <c r="S335" i="9"/>
  <c r="R335" i="9"/>
  <c r="Q335" i="9"/>
  <c r="O335" i="9"/>
  <c r="N335" i="9"/>
  <c r="D335" i="9"/>
  <c r="Z334" i="9"/>
  <c r="Y334" i="9"/>
  <c r="W334" i="9"/>
  <c r="V334" i="9"/>
  <c r="U334" i="9"/>
  <c r="S334" i="9"/>
  <c r="R334" i="9"/>
  <c r="Q334" i="9"/>
  <c r="O334" i="9"/>
  <c r="D334" i="9"/>
  <c r="AB333" i="9"/>
  <c r="AA333" i="9"/>
  <c r="Z333" i="9"/>
  <c r="Y333" i="9"/>
  <c r="W333" i="9"/>
  <c r="V333" i="9"/>
  <c r="U333" i="9"/>
  <c r="S333" i="9"/>
  <c r="R333" i="9"/>
  <c r="Q333" i="9"/>
  <c r="O333" i="9"/>
  <c r="N333" i="9"/>
  <c r="I333" i="9"/>
  <c r="F333" i="9"/>
  <c r="D333" i="9"/>
  <c r="B333" i="9"/>
  <c r="AB332" i="9"/>
  <c r="Z332" i="9"/>
  <c r="Y332" i="9"/>
  <c r="W332" i="9"/>
  <c r="V332" i="9"/>
  <c r="U332" i="9"/>
  <c r="S332" i="9"/>
  <c r="R332" i="9"/>
  <c r="Q332" i="9"/>
  <c r="O332" i="9"/>
  <c r="H332" i="9"/>
  <c r="G332" i="9"/>
  <c r="F332" i="9"/>
  <c r="E332" i="9"/>
  <c r="D332" i="9"/>
  <c r="Z331" i="9"/>
  <c r="Y331" i="9"/>
  <c r="W331" i="9"/>
  <c r="V331" i="9"/>
  <c r="U331" i="9"/>
  <c r="S331" i="9"/>
  <c r="R331" i="9"/>
  <c r="Q331" i="9"/>
  <c r="O331" i="9"/>
  <c r="N331" i="9"/>
  <c r="Z330" i="9"/>
  <c r="Y330" i="9"/>
  <c r="W330" i="9"/>
  <c r="V330" i="9"/>
  <c r="U330" i="9"/>
  <c r="S330" i="9"/>
  <c r="R330" i="9"/>
  <c r="Q330" i="9"/>
  <c r="O330" i="9"/>
  <c r="F330" i="9"/>
  <c r="Z329" i="9"/>
  <c r="Y329" i="9"/>
  <c r="W329" i="9"/>
  <c r="V329" i="9"/>
  <c r="U329" i="9"/>
  <c r="S329" i="9"/>
  <c r="R329" i="9"/>
  <c r="Q329" i="9"/>
  <c r="O329" i="9"/>
  <c r="N329" i="9"/>
  <c r="D329" i="9"/>
  <c r="Z328" i="9"/>
  <c r="Y328" i="9"/>
  <c r="W328" i="9"/>
  <c r="V328" i="9"/>
  <c r="U328" i="9"/>
  <c r="S328" i="9"/>
  <c r="R328" i="9"/>
  <c r="Q328" i="9"/>
  <c r="O328" i="9"/>
  <c r="D328" i="9"/>
  <c r="AB327" i="9"/>
  <c r="AA327" i="9"/>
  <c r="Z327" i="9"/>
  <c r="Y327" i="9"/>
  <c r="W327" i="9"/>
  <c r="V327" i="9"/>
  <c r="U327" i="9"/>
  <c r="S327" i="9"/>
  <c r="R327" i="9"/>
  <c r="Q327" i="9"/>
  <c r="O327" i="9"/>
  <c r="N327" i="9"/>
  <c r="I327" i="9"/>
  <c r="F327" i="9"/>
  <c r="D327" i="9"/>
  <c r="B327" i="9"/>
  <c r="AB326" i="9"/>
  <c r="Z326" i="9"/>
  <c r="Y326" i="9"/>
  <c r="W326" i="9"/>
  <c r="V326" i="9"/>
  <c r="U326" i="9"/>
  <c r="S326" i="9"/>
  <c r="R326" i="9"/>
  <c r="Q326" i="9"/>
  <c r="O326" i="9"/>
  <c r="H326" i="9"/>
  <c r="G326" i="9"/>
  <c r="F326" i="9"/>
  <c r="E326" i="9"/>
  <c r="D326" i="9"/>
  <c r="Z325" i="9"/>
  <c r="Y325" i="9"/>
  <c r="W325" i="9"/>
  <c r="V325" i="9"/>
  <c r="U325" i="9"/>
  <c r="S325" i="9"/>
  <c r="R325" i="9"/>
  <c r="Q325" i="9"/>
  <c r="O325" i="9"/>
  <c r="N325" i="9"/>
  <c r="Z324" i="9"/>
  <c r="Y324" i="9"/>
  <c r="W324" i="9"/>
  <c r="V324" i="9"/>
  <c r="U324" i="9"/>
  <c r="S324" i="9"/>
  <c r="R324" i="9"/>
  <c r="Q324" i="9"/>
  <c r="O324" i="9"/>
  <c r="F324" i="9"/>
  <c r="Z323" i="9"/>
  <c r="Y323" i="9"/>
  <c r="W323" i="9"/>
  <c r="V323" i="9"/>
  <c r="U323" i="9"/>
  <c r="S323" i="9"/>
  <c r="R323" i="9"/>
  <c r="Q323" i="9"/>
  <c r="O323" i="9"/>
  <c r="N323" i="9"/>
  <c r="D323" i="9"/>
  <c r="Z322" i="9"/>
  <c r="Y322" i="9"/>
  <c r="W322" i="9"/>
  <c r="V322" i="9"/>
  <c r="U322" i="9"/>
  <c r="S322" i="9"/>
  <c r="R322" i="9"/>
  <c r="Q322" i="9"/>
  <c r="O322" i="9"/>
  <c r="D322" i="9"/>
  <c r="AB321" i="9"/>
  <c r="AA321" i="9"/>
  <c r="Z321" i="9"/>
  <c r="Y321" i="9"/>
  <c r="W321" i="9"/>
  <c r="V321" i="9"/>
  <c r="U321" i="9"/>
  <c r="S321" i="9"/>
  <c r="R321" i="9"/>
  <c r="Q321" i="9"/>
  <c r="O321" i="9"/>
  <c r="N321" i="9"/>
  <c r="I321" i="9"/>
  <c r="F321" i="9"/>
  <c r="D321" i="9"/>
  <c r="B321" i="9"/>
  <c r="AB320" i="9"/>
  <c r="Z320" i="9"/>
  <c r="Y320" i="9"/>
  <c r="W320" i="9"/>
  <c r="V320" i="9"/>
  <c r="U320" i="9"/>
  <c r="S320" i="9"/>
  <c r="R320" i="9"/>
  <c r="Q320" i="9"/>
  <c r="O320" i="9"/>
  <c r="H320" i="9"/>
  <c r="G320" i="9"/>
  <c r="F320" i="9"/>
  <c r="E320" i="9"/>
  <c r="D320" i="9"/>
  <c r="Z319" i="9"/>
  <c r="Y319" i="9"/>
  <c r="W319" i="9"/>
  <c r="V319" i="9"/>
  <c r="U319" i="9"/>
  <c r="S319" i="9"/>
  <c r="R319" i="9"/>
  <c r="Q319" i="9"/>
  <c r="O319" i="9"/>
  <c r="N319" i="9"/>
  <c r="Z318" i="9"/>
  <c r="Y318" i="9"/>
  <c r="W318" i="9"/>
  <c r="V318" i="9"/>
  <c r="U318" i="9"/>
  <c r="S318" i="9"/>
  <c r="R318" i="9"/>
  <c r="Q318" i="9"/>
  <c r="O318" i="9"/>
  <c r="F318" i="9"/>
  <c r="Z317" i="9"/>
  <c r="Y317" i="9"/>
  <c r="W317" i="9"/>
  <c r="V317" i="9"/>
  <c r="U317" i="9"/>
  <c r="S317" i="9"/>
  <c r="R317" i="9"/>
  <c r="Q317" i="9"/>
  <c r="O317" i="9"/>
  <c r="N317" i="9"/>
  <c r="D317" i="9"/>
  <c r="Z316" i="9"/>
  <c r="Y316" i="9"/>
  <c r="W316" i="9"/>
  <c r="V316" i="9"/>
  <c r="U316" i="9"/>
  <c r="S316" i="9"/>
  <c r="R316" i="9"/>
  <c r="Q316" i="9"/>
  <c r="O316" i="9"/>
  <c r="D316" i="9"/>
  <c r="AB315" i="9"/>
  <c r="AA315" i="9"/>
  <c r="Z315" i="9"/>
  <c r="Y315" i="9"/>
  <c r="W315" i="9"/>
  <c r="V315" i="9"/>
  <c r="U315" i="9"/>
  <c r="S315" i="9"/>
  <c r="R315" i="9"/>
  <c r="Q315" i="9"/>
  <c r="O315" i="9"/>
  <c r="N315" i="9"/>
  <c r="I315" i="9"/>
  <c r="F315" i="9"/>
  <c r="D315" i="9"/>
  <c r="B315" i="9"/>
  <c r="AB314" i="9"/>
  <c r="Z314" i="9"/>
  <c r="Y314" i="9"/>
  <c r="W314" i="9"/>
  <c r="V314" i="9"/>
  <c r="U314" i="9"/>
  <c r="S314" i="9"/>
  <c r="R314" i="9"/>
  <c r="Q314" i="9"/>
  <c r="O314" i="9"/>
  <c r="H314" i="9"/>
  <c r="G314" i="9"/>
  <c r="F314" i="9"/>
  <c r="E314" i="9"/>
  <c r="D314" i="9"/>
  <c r="Z313" i="9"/>
  <c r="Y313" i="9"/>
  <c r="W313" i="9"/>
  <c r="V313" i="9"/>
  <c r="U313" i="9"/>
  <c r="S313" i="9"/>
  <c r="R313" i="9"/>
  <c r="Q313" i="9"/>
  <c r="O313" i="9"/>
  <c r="N313" i="9"/>
  <c r="Z312" i="9"/>
  <c r="Y312" i="9"/>
  <c r="W312" i="9"/>
  <c r="V312" i="9"/>
  <c r="U312" i="9"/>
  <c r="S312" i="9"/>
  <c r="R312" i="9"/>
  <c r="Q312" i="9"/>
  <c r="O312" i="9"/>
  <c r="F312" i="9"/>
  <c r="Z311" i="9"/>
  <c r="Y311" i="9"/>
  <c r="W311" i="9"/>
  <c r="V311" i="9"/>
  <c r="U311" i="9"/>
  <c r="S311" i="9"/>
  <c r="R311" i="9"/>
  <c r="Q311" i="9"/>
  <c r="O311" i="9"/>
  <c r="N311" i="9"/>
  <c r="D311" i="9"/>
  <c r="Z310" i="9"/>
  <c r="Y310" i="9"/>
  <c r="W310" i="9"/>
  <c r="V310" i="9"/>
  <c r="U310" i="9"/>
  <c r="S310" i="9"/>
  <c r="R310" i="9"/>
  <c r="Q310" i="9"/>
  <c r="O310" i="9"/>
  <c r="D310" i="9"/>
  <c r="AB309" i="9"/>
  <c r="AA309" i="9"/>
  <c r="Z309" i="9"/>
  <c r="Y309" i="9"/>
  <c r="W309" i="9"/>
  <c r="V309" i="9"/>
  <c r="U309" i="9"/>
  <c r="S309" i="9"/>
  <c r="R309" i="9"/>
  <c r="Q309" i="9"/>
  <c r="O309" i="9"/>
  <c r="N309" i="9"/>
  <c r="I309" i="9"/>
  <c r="F309" i="9"/>
  <c r="D309" i="9"/>
  <c r="B309" i="9"/>
  <c r="AB308" i="9"/>
  <c r="Z308" i="9"/>
  <c r="Y308" i="9"/>
  <c r="W308" i="9"/>
  <c r="V308" i="9"/>
  <c r="U308" i="9"/>
  <c r="S308" i="9"/>
  <c r="R308" i="9"/>
  <c r="Q308" i="9"/>
  <c r="O308" i="9"/>
  <c r="H308" i="9"/>
  <c r="G308" i="9"/>
  <c r="F308" i="9"/>
  <c r="E308" i="9"/>
  <c r="D308" i="9"/>
  <c r="Z307" i="9"/>
  <c r="Y307" i="9"/>
  <c r="W307" i="9"/>
  <c r="V307" i="9"/>
  <c r="U307" i="9"/>
  <c r="S307" i="9"/>
  <c r="R307" i="9"/>
  <c r="Q307" i="9"/>
  <c r="O307" i="9"/>
  <c r="N307" i="9"/>
  <c r="Z306" i="9"/>
  <c r="Y306" i="9"/>
  <c r="W306" i="9"/>
  <c r="V306" i="9"/>
  <c r="U306" i="9"/>
  <c r="S306" i="9"/>
  <c r="R306" i="9"/>
  <c r="Q306" i="9"/>
  <c r="O306" i="9"/>
  <c r="F306" i="9"/>
  <c r="Z305" i="9"/>
  <c r="Y305" i="9"/>
  <c r="W305" i="9"/>
  <c r="V305" i="9"/>
  <c r="U305" i="9"/>
  <c r="S305" i="9"/>
  <c r="R305" i="9"/>
  <c r="Q305" i="9"/>
  <c r="O305" i="9"/>
  <c r="N305" i="9"/>
  <c r="D305" i="9"/>
  <c r="Z304" i="9"/>
  <c r="Y304" i="9"/>
  <c r="W304" i="9"/>
  <c r="V304" i="9"/>
  <c r="U304" i="9"/>
  <c r="S304" i="9"/>
  <c r="R304" i="9"/>
  <c r="Q304" i="9"/>
  <c r="O304" i="9"/>
  <c r="D304" i="9"/>
  <c r="AB303" i="9"/>
  <c r="AA303" i="9"/>
  <c r="Z303" i="9"/>
  <c r="Y303" i="9"/>
  <c r="W303" i="9"/>
  <c r="V303" i="9"/>
  <c r="U303" i="9"/>
  <c r="S303" i="9"/>
  <c r="R303" i="9"/>
  <c r="Q303" i="9"/>
  <c r="O303" i="9"/>
  <c r="N303" i="9"/>
  <c r="I303" i="9"/>
  <c r="F303" i="9"/>
  <c r="D303" i="9"/>
  <c r="B303" i="9"/>
  <c r="AB302" i="9"/>
  <c r="Z302" i="9"/>
  <c r="Y302" i="9"/>
  <c r="W302" i="9"/>
  <c r="V302" i="9"/>
  <c r="U302" i="9"/>
  <c r="S302" i="9"/>
  <c r="R302" i="9"/>
  <c r="Q302" i="9"/>
  <c r="O302" i="9"/>
  <c r="H302" i="9"/>
  <c r="G302" i="9"/>
  <c r="F302" i="9"/>
  <c r="E302" i="9"/>
  <c r="D302" i="9"/>
  <c r="Z301" i="9"/>
  <c r="Y301" i="9"/>
  <c r="W301" i="9"/>
  <c r="V301" i="9"/>
  <c r="U301" i="9"/>
  <c r="S301" i="9"/>
  <c r="R301" i="9"/>
  <c r="Q301" i="9"/>
  <c r="O301" i="9"/>
  <c r="N301" i="9"/>
  <c r="Z300" i="9"/>
  <c r="Y300" i="9"/>
  <c r="W300" i="9"/>
  <c r="V300" i="9"/>
  <c r="U300" i="9"/>
  <c r="S300" i="9"/>
  <c r="R300" i="9"/>
  <c r="Q300" i="9"/>
  <c r="O300" i="9"/>
  <c r="F300" i="9"/>
  <c r="Z299" i="9"/>
  <c r="Y299" i="9"/>
  <c r="W299" i="9"/>
  <c r="V299" i="9"/>
  <c r="U299" i="9"/>
  <c r="S299" i="9"/>
  <c r="R299" i="9"/>
  <c r="Q299" i="9"/>
  <c r="O299" i="9"/>
  <c r="N299" i="9"/>
  <c r="D299" i="9"/>
  <c r="Z298" i="9"/>
  <c r="Y298" i="9"/>
  <c r="W298" i="9"/>
  <c r="V298" i="9"/>
  <c r="U298" i="9"/>
  <c r="S298" i="9"/>
  <c r="R298" i="9"/>
  <c r="Q298" i="9"/>
  <c r="O298" i="9"/>
  <c r="D298" i="9"/>
  <c r="AB297" i="9"/>
  <c r="AA297" i="9"/>
  <c r="Z297" i="9"/>
  <c r="Y297" i="9"/>
  <c r="W297" i="9"/>
  <c r="V297" i="9"/>
  <c r="U297" i="9"/>
  <c r="S297" i="9"/>
  <c r="R297" i="9"/>
  <c r="Q297" i="9"/>
  <c r="O297" i="9"/>
  <c r="N297" i="9"/>
  <c r="I297" i="9"/>
  <c r="F297" i="9"/>
  <c r="D297" i="9"/>
  <c r="B297" i="9"/>
  <c r="AB296" i="9"/>
  <c r="Z296" i="9"/>
  <c r="Y296" i="9"/>
  <c r="W296" i="9"/>
  <c r="V296" i="9"/>
  <c r="U296" i="9"/>
  <c r="S296" i="9"/>
  <c r="R296" i="9"/>
  <c r="Q296" i="9"/>
  <c r="O296" i="9"/>
  <c r="H296" i="9"/>
  <c r="G296" i="9"/>
  <c r="F296" i="9"/>
  <c r="E296" i="9"/>
  <c r="D296" i="9"/>
  <c r="Z295" i="9"/>
  <c r="Y295" i="9"/>
  <c r="W295" i="9"/>
  <c r="V295" i="9"/>
  <c r="U295" i="9"/>
  <c r="S295" i="9"/>
  <c r="R295" i="9"/>
  <c r="Q295" i="9"/>
  <c r="O295" i="9"/>
  <c r="N295" i="9"/>
  <c r="Z294" i="9"/>
  <c r="Y294" i="9"/>
  <c r="W294" i="9"/>
  <c r="V294" i="9"/>
  <c r="U294" i="9"/>
  <c r="S294" i="9"/>
  <c r="R294" i="9"/>
  <c r="Q294" i="9"/>
  <c r="O294" i="9"/>
  <c r="F294" i="9"/>
  <c r="Z293" i="9"/>
  <c r="Y293" i="9"/>
  <c r="W293" i="9"/>
  <c r="V293" i="9"/>
  <c r="U293" i="9"/>
  <c r="S293" i="9"/>
  <c r="R293" i="9"/>
  <c r="Q293" i="9"/>
  <c r="O293" i="9"/>
  <c r="N293" i="9"/>
  <c r="D293" i="9"/>
  <c r="Z292" i="9"/>
  <c r="Y292" i="9"/>
  <c r="W292" i="9"/>
  <c r="V292" i="9"/>
  <c r="U292" i="9"/>
  <c r="S292" i="9"/>
  <c r="R292" i="9"/>
  <c r="Q292" i="9"/>
  <c r="O292" i="9"/>
  <c r="D292" i="9"/>
  <c r="AB291" i="9"/>
  <c r="AA291" i="9"/>
  <c r="Z291" i="9"/>
  <c r="Y291" i="9"/>
  <c r="W291" i="9"/>
  <c r="V291" i="9"/>
  <c r="U291" i="9"/>
  <c r="S291" i="9"/>
  <c r="R291" i="9"/>
  <c r="Q291" i="9"/>
  <c r="O291" i="9"/>
  <c r="N291" i="9"/>
  <c r="I291" i="9"/>
  <c r="F291" i="9"/>
  <c r="D291" i="9"/>
  <c r="B291" i="9"/>
  <c r="AB290" i="9"/>
  <c r="Z290" i="9"/>
  <c r="Y290" i="9"/>
  <c r="W290" i="9"/>
  <c r="V290" i="9"/>
  <c r="U290" i="9"/>
  <c r="S290" i="9"/>
  <c r="R290" i="9"/>
  <c r="Q290" i="9"/>
  <c r="O290" i="9"/>
  <c r="H290" i="9"/>
  <c r="G290" i="9"/>
  <c r="F290" i="9"/>
  <c r="E290" i="9"/>
  <c r="D290" i="9"/>
  <c r="Z289" i="9"/>
  <c r="Y289" i="9"/>
  <c r="W289" i="9"/>
  <c r="V289" i="9"/>
  <c r="U289" i="9"/>
  <c r="S289" i="9"/>
  <c r="R289" i="9"/>
  <c r="Q289" i="9"/>
  <c r="O289" i="9"/>
  <c r="N289" i="9"/>
  <c r="Z288" i="9"/>
  <c r="Y288" i="9"/>
  <c r="W288" i="9"/>
  <c r="V288" i="9"/>
  <c r="U288" i="9"/>
  <c r="S288" i="9"/>
  <c r="R288" i="9"/>
  <c r="Q288" i="9"/>
  <c r="O288" i="9"/>
  <c r="F288" i="9"/>
  <c r="Z287" i="9"/>
  <c r="Y287" i="9"/>
  <c r="W287" i="9"/>
  <c r="V287" i="9"/>
  <c r="U287" i="9"/>
  <c r="S287" i="9"/>
  <c r="R287" i="9"/>
  <c r="Q287" i="9"/>
  <c r="O287" i="9"/>
  <c r="N287" i="9"/>
  <c r="D287" i="9"/>
  <c r="Z286" i="9"/>
  <c r="Y286" i="9"/>
  <c r="W286" i="9"/>
  <c r="V286" i="9"/>
  <c r="U286" i="9"/>
  <c r="S286" i="9"/>
  <c r="R286" i="9"/>
  <c r="Q286" i="9"/>
  <c r="O286" i="9"/>
  <c r="D286" i="9"/>
  <c r="AB285" i="9"/>
  <c r="AA285" i="9"/>
  <c r="Z285" i="9"/>
  <c r="Y285" i="9"/>
  <c r="W285" i="9"/>
  <c r="V285" i="9"/>
  <c r="U285" i="9"/>
  <c r="S285" i="9"/>
  <c r="R285" i="9"/>
  <c r="Q285" i="9"/>
  <c r="O285" i="9"/>
  <c r="N285" i="9"/>
  <c r="I285" i="9"/>
  <c r="F285" i="9"/>
  <c r="D285" i="9"/>
  <c r="B285" i="9"/>
  <c r="AB284" i="9"/>
  <c r="Z284" i="9"/>
  <c r="Y284" i="9"/>
  <c r="W284" i="9"/>
  <c r="V284" i="9"/>
  <c r="U284" i="9"/>
  <c r="S284" i="9"/>
  <c r="R284" i="9"/>
  <c r="Q284" i="9"/>
  <c r="O284" i="9"/>
  <c r="H284" i="9"/>
  <c r="G284" i="9"/>
  <c r="F284" i="9"/>
  <c r="E284" i="9"/>
  <c r="D284" i="9"/>
  <c r="Z283" i="9"/>
  <c r="Y283" i="9"/>
  <c r="W283" i="9"/>
  <c r="V283" i="9"/>
  <c r="U283" i="9"/>
  <c r="S283" i="9"/>
  <c r="R283" i="9"/>
  <c r="Q283" i="9"/>
  <c r="O283" i="9"/>
  <c r="N283" i="9"/>
  <c r="Z282" i="9"/>
  <c r="Y282" i="9"/>
  <c r="W282" i="9"/>
  <c r="V282" i="9"/>
  <c r="U282" i="9"/>
  <c r="S282" i="9"/>
  <c r="R282" i="9"/>
  <c r="Q282" i="9"/>
  <c r="O282" i="9"/>
  <c r="F282" i="9"/>
  <c r="Z281" i="9"/>
  <c r="Y281" i="9"/>
  <c r="W281" i="9"/>
  <c r="V281" i="9"/>
  <c r="U281" i="9"/>
  <c r="S281" i="9"/>
  <c r="R281" i="9"/>
  <c r="Q281" i="9"/>
  <c r="O281" i="9"/>
  <c r="N281" i="9"/>
  <c r="D281" i="9"/>
  <c r="Z280" i="9"/>
  <c r="Y280" i="9"/>
  <c r="W280" i="9"/>
  <c r="V280" i="9"/>
  <c r="U280" i="9"/>
  <c r="S280" i="9"/>
  <c r="R280" i="9"/>
  <c r="Q280" i="9"/>
  <c r="O280" i="9"/>
  <c r="D280" i="9"/>
  <c r="AB279" i="9"/>
  <c r="AA279" i="9"/>
  <c r="Z279" i="9"/>
  <c r="Y279" i="9"/>
  <c r="W279" i="9"/>
  <c r="V279" i="9"/>
  <c r="U279" i="9"/>
  <c r="S279" i="9"/>
  <c r="R279" i="9"/>
  <c r="Q279" i="9"/>
  <c r="O279" i="9"/>
  <c r="N279" i="9"/>
  <c r="I279" i="9"/>
  <c r="F279" i="9"/>
  <c r="D279" i="9"/>
  <c r="B279" i="9"/>
  <c r="AB278" i="9"/>
  <c r="Z278" i="9"/>
  <c r="Y278" i="9"/>
  <c r="W278" i="9"/>
  <c r="V278" i="9"/>
  <c r="U278" i="9"/>
  <c r="S278" i="9"/>
  <c r="R278" i="9"/>
  <c r="Q278" i="9"/>
  <c r="O278" i="9"/>
  <c r="H278" i="9"/>
  <c r="G278" i="9"/>
  <c r="F278" i="9"/>
  <c r="E278" i="9"/>
  <c r="D278" i="9"/>
  <c r="Z277" i="9"/>
  <c r="Y277" i="9"/>
  <c r="W277" i="9"/>
  <c r="V277" i="9"/>
  <c r="U277" i="9"/>
  <c r="S277" i="9"/>
  <c r="R277" i="9"/>
  <c r="Q277" i="9"/>
  <c r="O277" i="9"/>
  <c r="N277" i="9"/>
  <c r="Z276" i="9"/>
  <c r="Y276" i="9"/>
  <c r="W276" i="9"/>
  <c r="V276" i="9"/>
  <c r="U276" i="9"/>
  <c r="S276" i="9"/>
  <c r="R276" i="9"/>
  <c r="Q276" i="9"/>
  <c r="O276" i="9"/>
  <c r="F276" i="9"/>
  <c r="Z275" i="9"/>
  <c r="Y275" i="9"/>
  <c r="W275" i="9"/>
  <c r="V275" i="9"/>
  <c r="U275" i="9"/>
  <c r="S275" i="9"/>
  <c r="R275" i="9"/>
  <c r="Q275" i="9"/>
  <c r="O275" i="9"/>
  <c r="N275" i="9"/>
  <c r="D275" i="9"/>
  <c r="Z274" i="9"/>
  <c r="Y274" i="9"/>
  <c r="W274" i="9"/>
  <c r="V274" i="9"/>
  <c r="U274" i="9"/>
  <c r="S274" i="9"/>
  <c r="R274" i="9"/>
  <c r="Q274" i="9"/>
  <c r="O274" i="9"/>
  <c r="D274" i="9"/>
  <c r="AB273" i="9"/>
  <c r="AA273" i="9"/>
  <c r="Z273" i="9"/>
  <c r="Y273" i="9"/>
  <c r="W273" i="9"/>
  <c r="V273" i="9"/>
  <c r="U273" i="9"/>
  <c r="S273" i="9"/>
  <c r="R273" i="9"/>
  <c r="Q273" i="9"/>
  <c r="O273" i="9"/>
  <c r="N273" i="9"/>
  <c r="I273" i="9"/>
  <c r="F273" i="9"/>
  <c r="D273" i="9"/>
  <c r="B273" i="9"/>
  <c r="AB272" i="9"/>
  <c r="Z272" i="9"/>
  <c r="Y272" i="9"/>
  <c r="W272" i="9"/>
  <c r="V272" i="9"/>
  <c r="U272" i="9"/>
  <c r="S272" i="9"/>
  <c r="R272" i="9"/>
  <c r="Q272" i="9"/>
  <c r="O272" i="9"/>
  <c r="H272" i="9"/>
  <c r="G272" i="9"/>
  <c r="F272" i="9"/>
  <c r="E272" i="9"/>
  <c r="D272" i="9"/>
  <c r="Z271" i="9"/>
  <c r="Y271" i="9"/>
  <c r="W271" i="9"/>
  <c r="V271" i="9"/>
  <c r="U271" i="9"/>
  <c r="S271" i="9"/>
  <c r="R271" i="9"/>
  <c r="Q271" i="9"/>
  <c r="O271" i="9"/>
  <c r="N271" i="9"/>
  <c r="Z270" i="9"/>
  <c r="Y270" i="9"/>
  <c r="W270" i="9"/>
  <c r="V270" i="9"/>
  <c r="U270" i="9"/>
  <c r="S270" i="9"/>
  <c r="R270" i="9"/>
  <c r="Q270" i="9"/>
  <c r="O270" i="9"/>
  <c r="F270" i="9"/>
  <c r="Z269" i="9"/>
  <c r="Y269" i="9"/>
  <c r="W269" i="9"/>
  <c r="V269" i="9"/>
  <c r="U269" i="9"/>
  <c r="S269" i="9"/>
  <c r="R269" i="9"/>
  <c r="Q269" i="9"/>
  <c r="O269" i="9"/>
  <c r="N269" i="9"/>
  <c r="D269" i="9"/>
  <c r="Z268" i="9"/>
  <c r="Y268" i="9"/>
  <c r="W268" i="9"/>
  <c r="V268" i="9"/>
  <c r="U268" i="9"/>
  <c r="S268" i="9"/>
  <c r="R268" i="9"/>
  <c r="Q268" i="9"/>
  <c r="O268" i="9"/>
  <c r="D268" i="9"/>
  <c r="AB267" i="9"/>
  <c r="AA267" i="9"/>
  <c r="Z267" i="9"/>
  <c r="Y267" i="9"/>
  <c r="W267" i="9"/>
  <c r="V267" i="9"/>
  <c r="U267" i="9"/>
  <c r="S267" i="9"/>
  <c r="R267" i="9"/>
  <c r="Q267" i="9"/>
  <c r="O267" i="9"/>
  <c r="N267" i="9"/>
  <c r="I267" i="9"/>
  <c r="F267" i="9"/>
  <c r="D267" i="9"/>
  <c r="B267" i="9"/>
  <c r="AB266" i="9"/>
  <c r="Z266" i="9"/>
  <c r="Y266" i="9"/>
  <c r="W266" i="9"/>
  <c r="V266" i="9"/>
  <c r="U266" i="9"/>
  <c r="S266" i="9"/>
  <c r="R266" i="9"/>
  <c r="Q266" i="9"/>
  <c r="O266" i="9"/>
  <c r="H266" i="9"/>
  <c r="G266" i="9"/>
  <c r="F266" i="9"/>
  <c r="E266" i="9"/>
  <c r="D266" i="9"/>
  <c r="Z265" i="9"/>
  <c r="Y265" i="9"/>
  <c r="W265" i="9"/>
  <c r="V265" i="9"/>
  <c r="U265" i="9"/>
  <c r="S265" i="9"/>
  <c r="R265" i="9"/>
  <c r="Q265" i="9"/>
  <c r="O265" i="9"/>
  <c r="N265" i="9"/>
  <c r="Z264" i="9"/>
  <c r="Y264" i="9"/>
  <c r="W264" i="9"/>
  <c r="V264" i="9"/>
  <c r="U264" i="9"/>
  <c r="S264" i="9"/>
  <c r="R264" i="9"/>
  <c r="Q264" i="9"/>
  <c r="O264" i="9"/>
  <c r="F264" i="9"/>
  <c r="Z263" i="9"/>
  <c r="Y263" i="9"/>
  <c r="W263" i="9"/>
  <c r="V263" i="9"/>
  <c r="U263" i="9"/>
  <c r="S263" i="9"/>
  <c r="R263" i="9"/>
  <c r="Q263" i="9"/>
  <c r="O263" i="9"/>
  <c r="N263" i="9"/>
  <c r="D263" i="9"/>
  <c r="Z262" i="9"/>
  <c r="Y262" i="9"/>
  <c r="W262" i="9"/>
  <c r="V262" i="9"/>
  <c r="U262" i="9"/>
  <c r="S262" i="9"/>
  <c r="R262" i="9"/>
  <c r="Q262" i="9"/>
  <c r="O262" i="9"/>
  <c r="D262" i="9"/>
  <c r="AB261" i="9"/>
  <c r="AA261" i="9"/>
  <c r="Z261" i="9"/>
  <c r="Y261" i="9"/>
  <c r="W261" i="9"/>
  <c r="V261" i="9"/>
  <c r="U261" i="9"/>
  <c r="S261" i="9"/>
  <c r="R261" i="9"/>
  <c r="Q261" i="9"/>
  <c r="O261" i="9"/>
  <c r="N261" i="9"/>
  <c r="I261" i="9"/>
  <c r="F261" i="9"/>
  <c r="D261" i="9"/>
  <c r="B261" i="9"/>
  <c r="AB260" i="9"/>
  <c r="Z260" i="9"/>
  <c r="Y260" i="9"/>
  <c r="W260" i="9"/>
  <c r="V260" i="9"/>
  <c r="U260" i="9"/>
  <c r="S260" i="9"/>
  <c r="R260" i="9"/>
  <c r="Q260" i="9"/>
  <c r="O260" i="9"/>
  <c r="H260" i="9"/>
  <c r="G260" i="9"/>
  <c r="F260" i="9"/>
  <c r="E260" i="9"/>
  <c r="D260" i="9"/>
  <c r="Z259" i="9"/>
  <c r="Y259" i="9"/>
  <c r="W259" i="9"/>
  <c r="V259" i="9"/>
  <c r="U259" i="9"/>
  <c r="S259" i="9"/>
  <c r="R259" i="9"/>
  <c r="Q259" i="9"/>
  <c r="O259" i="9"/>
  <c r="N259" i="9"/>
  <c r="Z258" i="9"/>
  <c r="Y258" i="9"/>
  <c r="W258" i="9"/>
  <c r="V258" i="9"/>
  <c r="U258" i="9"/>
  <c r="S258" i="9"/>
  <c r="R258" i="9"/>
  <c r="Q258" i="9"/>
  <c r="O258" i="9"/>
  <c r="F258" i="9"/>
  <c r="Z257" i="9"/>
  <c r="Y257" i="9"/>
  <c r="W257" i="9"/>
  <c r="V257" i="9"/>
  <c r="U257" i="9"/>
  <c r="S257" i="9"/>
  <c r="R257" i="9"/>
  <c r="Q257" i="9"/>
  <c r="O257" i="9"/>
  <c r="N257" i="9"/>
  <c r="D257" i="9"/>
  <c r="Z256" i="9"/>
  <c r="Y256" i="9"/>
  <c r="W256" i="9"/>
  <c r="V256" i="9"/>
  <c r="U256" i="9"/>
  <c r="S256" i="9"/>
  <c r="R256" i="9"/>
  <c r="Q256" i="9"/>
  <c r="O256" i="9"/>
  <c r="D256" i="9"/>
  <c r="AB255" i="9"/>
  <c r="AA255" i="9"/>
  <c r="Z255" i="9"/>
  <c r="Y255" i="9"/>
  <c r="W255" i="9"/>
  <c r="V255" i="9"/>
  <c r="U255" i="9"/>
  <c r="S255" i="9"/>
  <c r="R255" i="9"/>
  <c r="Q255" i="9"/>
  <c r="O255" i="9"/>
  <c r="N255" i="9"/>
  <c r="I255" i="9"/>
  <c r="F255" i="9"/>
  <c r="D255" i="9"/>
  <c r="B255" i="9"/>
  <c r="AB254" i="9"/>
  <c r="Z254" i="9"/>
  <c r="Y254" i="9"/>
  <c r="W254" i="9"/>
  <c r="V254" i="9"/>
  <c r="U254" i="9"/>
  <c r="S254" i="9"/>
  <c r="R254" i="9"/>
  <c r="Q254" i="9"/>
  <c r="O254" i="9"/>
  <c r="H254" i="9"/>
  <c r="G254" i="9"/>
  <c r="F254" i="9"/>
  <c r="E254" i="9"/>
  <c r="D254" i="9"/>
  <c r="Z253" i="9"/>
  <c r="Y253" i="9"/>
  <c r="W253" i="9"/>
  <c r="V253" i="9"/>
  <c r="U253" i="9"/>
  <c r="S253" i="9"/>
  <c r="R253" i="9"/>
  <c r="Q253" i="9"/>
  <c r="O253" i="9"/>
  <c r="N253" i="9"/>
  <c r="Z252" i="9"/>
  <c r="Y252" i="9"/>
  <c r="W252" i="9"/>
  <c r="V252" i="9"/>
  <c r="U252" i="9"/>
  <c r="S252" i="9"/>
  <c r="R252" i="9"/>
  <c r="Q252" i="9"/>
  <c r="O252" i="9"/>
  <c r="F252" i="9"/>
  <c r="Z251" i="9"/>
  <c r="Y251" i="9"/>
  <c r="W251" i="9"/>
  <c r="V251" i="9"/>
  <c r="U251" i="9"/>
  <c r="S251" i="9"/>
  <c r="R251" i="9"/>
  <c r="Q251" i="9"/>
  <c r="O251" i="9"/>
  <c r="N251" i="9"/>
  <c r="D251" i="9"/>
  <c r="Z250" i="9"/>
  <c r="Y250" i="9"/>
  <c r="W250" i="9"/>
  <c r="V250" i="9"/>
  <c r="U250" i="9"/>
  <c r="S250" i="9"/>
  <c r="R250" i="9"/>
  <c r="Q250" i="9"/>
  <c r="O250" i="9"/>
  <c r="D250" i="9"/>
  <c r="AB249" i="9"/>
  <c r="AA249" i="9"/>
  <c r="Z249" i="9"/>
  <c r="Y249" i="9"/>
  <c r="W249" i="9"/>
  <c r="V249" i="9"/>
  <c r="U249" i="9"/>
  <c r="S249" i="9"/>
  <c r="R249" i="9"/>
  <c r="Q249" i="9"/>
  <c r="O249" i="9"/>
  <c r="N249" i="9"/>
  <c r="I249" i="9"/>
  <c r="F249" i="9"/>
  <c r="D249" i="9"/>
  <c r="B249" i="9"/>
  <c r="AB248" i="9"/>
  <c r="Z248" i="9"/>
  <c r="Y248" i="9"/>
  <c r="W248" i="9"/>
  <c r="V248" i="9"/>
  <c r="U248" i="9"/>
  <c r="S248" i="9"/>
  <c r="R248" i="9"/>
  <c r="Q248" i="9"/>
  <c r="O248" i="9"/>
  <c r="H248" i="9"/>
  <c r="G248" i="9"/>
  <c r="F248" i="9"/>
  <c r="E248" i="9"/>
  <c r="D248" i="9"/>
  <c r="Z247" i="9"/>
  <c r="Y247" i="9"/>
  <c r="W247" i="9"/>
  <c r="V247" i="9"/>
  <c r="U247" i="9"/>
  <c r="S247" i="9"/>
  <c r="R247" i="9"/>
  <c r="Q247" i="9"/>
  <c r="O247" i="9"/>
  <c r="N247" i="9"/>
  <c r="Z246" i="9"/>
  <c r="Y246" i="9"/>
  <c r="W246" i="9"/>
  <c r="V246" i="9"/>
  <c r="U246" i="9"/>
  <c r="S246" i="9"/>
  <c r="R246" i="9"/>
  <c r="Q246" i="9"/>
  <c r="O246" i="9"/>
  <c r="F246" i="9"/>
  <c r="Z245" i="9"/>
  <c r="Y245" i="9"/>
  <c r="W245" i="9"/>
  <c r="V245" i="9"/>
  <c r="U245" i="9"/>
  <c r="S245" i="9"/>
  <c r="R245" i="9"/>
  <c r="Q245" i="9"/>
  <c r="O245" i="9"/>
  <c r="N245" i="9"/>
  <c r="D245" i="9"/>
  <c r="Z244" i="9"/>
  <c r="Y244" i="9"/>
  <c r="W244" i="9"/>
  <c r="V244" i="9"/>
  <c r="U244" i="9"/>
  <c r="S244" i="9"/>
  <c r="R244" i="9"/>
  <c r="Q244" i="9"/>
  <c r="O244" i="9"/>
  <c r="D244" i="9"/>
  <c r="AB243" i="9"/>
  <c r="AA243" i="9"/>
  <c r="Z243" i="9"/>
  <c r="Y243" i="9"/>
  <c r="W243" i="9"/>
  <c r="V243" i="9"/>
  <c r="U243" i="9"/>
  <c r="S243" i="9"/>
  <c r="R243" i="9"/>
  <c r="Q243" i="9"/>
  <c r="O243" i="9"/>
  <c r="N243" i="9"/>
  <c r="I243" i="9"/>
  <c r="F243" i="9"/>
  <c r="D243" i="9"/>
  <c r="B243" i="9"/>
  <c r="AB242" i="9"/>
  <c r="Z242" i="9"/>
  <c r="Y242" i="9"/>
  <c r="W242" i="9"/>
  <c r="V242" i="9"/>
  <c r="U242" i="9"/>
  <c r="S242" i="9"/>
  <c r="R242" i="9"/>
  <c r="Q242" i="9"/>
  <c r="O242" i="9"/>
  <c r="H242" i="9"/>
  <c r="G242" i="9"/>
  <c r="F242" i="9"/>
  <c r="E242" i="9"/>
  <c r="D242" i="9"/>
  <c r="Z241" i="9"/>
  <c r="Y241" i="9"/>
  <c r="W241" i="9"/>
  <c r="V241" i="9"/>
  <c r="U241" i="9"/>
  <c r="S241" i="9"/>
  <c r="R241" i="9"/>
  <c r="Q241" i="9"/>
  <c r="O241" i="9"/>
  <c r="N241" i="9"/>
  <c r="Z240" i="9"/>
  <c r="Y240" i="9"/>
  <c r="W240" i="9"/>
  <c r="V240" i="9"/>
  <c r="U240" i="9"/>
  <c r="S240" i="9"/>
  <c r="R240" i="9"/>
  <c r="Q240" i="9"/>
  <c r="O240" i="9"/>
  <c r="F240" i="9"/>
  <c r="Z239" i="9"/>
  <c r="Y239" i="9"/>
  <c r="W239" i="9"/>
  <c r="V239" i="9"/>
  <c r="U239" i="9"/>
  <c r="S239" i="9"/>
  <c r="R239" i="9"/>
  <c r="Q239" i="9"/>
  <c r="O239" i="9"/>
  <c r="N239" i="9"/>
  <c r="D239" i="9"/>
  <c r="Z238" i="9"/>
  <c r="Y238" i="9"/>
  <c r="W238" i="9"/>
  <c r="V238" i="9"/>
  <c r="U238" i="9"/>
  <c r="S238" i="9"/>
  <c r="R238" i="9"/>
  <c r="Q238" i="9"/>
  <c r="O238" i="9"/>
  <c r="D238" i="9"/>
  <c r="AB237" i="9"/>
  <c r="AA237" i="9"/>
  <c r="Z237" i="9"/>
  <c r="Y237" i="9"/>
  <c r="W237" i="9"/>
  <c r="V237" i="9"/>
  <c r="U237" i="9"/>
  <c r="S237" i="9"/>
  <c r="R237" i="9"/>
  <c r="Q237" i="9"/>
  <c r="O237" i="9"/>
  <c r="N237" i="9"/>
  <c r="I237" i="9"/>
  <c r="F237" i="9"/>
  <c r="D237" i="9"/>
  <c r="B237" i="9"/>
  <c r="AB236" i="9"/>
  <c r="Z236" i="9"/>
  <c r="Y236" i="9"/>
  <c r="W236" i="9"/>
  <c r="V236" i="9"/>
  <c r="U236" i="9"/>
  <c r="S236" i="9"/>
  <c r="R236" i="9"/>
  <c r="Q236" i="9"/>
  <c r="O236" i="9"/>
  <c r="H236" i="9"/>
  <c r="G236" i="9"/>
  <c r="F236" i="9"/>
  <c r="E236" i="9"/>
  <c r="D236" i="9"/>
  <c r="Z235" i="9"/>
  <c r="Y235" i="9"/>
  <c r="W235" i="9"/>
  <c r="V235" i="9"/>
  <c r="U235" i="9"/>
  <c r="S235" i="9"/>
  <c r="R235" i="9"/>
  <c r="Q235" i="9"/>
  <c r="O235" i="9"/>
  <c r="N235" i="9"/>
  <c r="Z234" i="9"/>
  <c r="Y234" i="9"/>
  <c r="W234" i="9"/>
  <c r="V234" i="9"/>
  <c r="U234" i="9"/>
  <c r="S234" i="9"/>
  <c r="R234" i="9"/>
  <c r="Q234" i="9"/>
  <c r="O234" i="9"/>
  <c r="F234" i="9"/>
  <c r="Z233" i="9"/>
  <c r="Y233" i="9"/>
  <c r="W233" i="9"/>
  <c r="V233" i="9"/>
  <c r="U233" i="9"/>
  <c r="S233" i="9"/>
  <c r="R233" i="9"/>
  <c r="Q233" i="9"/>
  <c r="O233" i="9"/>
  <c r="N233" i="9"/>
  <c r="D233" i="9"/>
  <c r="Z232" i="9"/>
  <c r="Y232" i="9"/>
  <c r="W232" i="9"/>
  <c r="V232" i="9"/>
  <c r="U232" i="9"/>
  <c r="S232" i="9"/>
  <c r="R232" i="9"/>
  <c r="Q232" i="9"/>
  <c r="O232" i="9"/>
  <c r="D232" i="9"/>
  <c r="AB231" i="9"/>
  <c r="AA231" i="9"/>
  <c r="Z231" i="9"/>
  <c r="Y231" i="9"/>
  <c r="W231" i="9"/>
  <c r="V231" i="9"/>
  <c r="U231" i="9"/>
  <c r="S231" i="9"/>
  <c r="R231" i="9"/>
  <c r="Q231" i="9"/>
  <c r="O231" i="9"/>
  <c r="N231" i="9"/>
  <c r="I231" i="9"/>
  <c r="F231" i="9"/>
  <c r="D231" i="9"/>
  <c r="B231" i="9"/>
  <c r="AB230" i="9"/>
  <c r="Z230" i="9"/>
  <c r="Y230" i="9"/>
  <c r="W230" i="9"/>
  <c r="V230" i="9"/>
  <c r="U230" i="9"/>
  <c r="S230" i="9"/>
  <c r="R230" i="9"/>
  <c r="Q230" i="9"/>
  <c r="O230" i="9"/>
  <c r="H230" i="9"/>
  <c r="G230" i="9"/>
  <c r="F230" i="9"/>
  <c r="E230" i="9"/>
  <c r="D230" i="9"/>
  <c r="Z229" i="9"/>
  <c r="Y229" i="9"/>
  <c r="W229" i="9"/>
  <c r="V229" i="9"/>
  <c r="U229" i="9"/>
  <c r="S229" i="9"/>
  <c r="R229" i="9"/>
  <c r="Q229" i="9"/>
  <c r="O229" i="9"/>
  <c r="N229" i="9"/>
  <c r="Z228" i="9"/>
  <c r="Y228" i="9"/>
  <c r="W228" i="9"/>
  <c r="V228" i="9"/>
  <c r="U228" i="9"/>
  <c r="S228" i="9"/>
  <c r="R228" i="9"/>
  <c r="Q228" i="9"/>
  <c r="O228" i="9"/>
  <c r="F228" i="9"/>
  <c r="Z227" i="9"/>
  <c r="Y227" i="9"/>
  <c r="W227" i="9"/>
  <c r="V227" i="9"/>
  <c r="U227" i="9"/>
  <c r="S227" i="9"/>
  <c r="R227" i="9"/>
  <c r="Q227" i="9"/>
  <c r="O227" i="9"/>
  <c r="N227" i="9"/>
  <c r="D227" i="9"/>
  <c r="Z226" i="9"/>
  <c r="Y226" i="9"/>
  <c r="W226" i="9"/>
  <c r="V226" i="9"/>
  <c r="U226" i="9"/>
  <c r="S226" i="9"/>
  <c r="R226" i="9"/>
  <c r="Q226" i="9"/>
  <c r="O226" i="9"/>
  <c r="D226" i="9"/>
  <c r="AB225" i="9"/>
  <c r="AA225" i="9"/>
  <c r="Z225" i="9"/>
  <c r="Y225" i="9"/>
  <c r="W225" i="9"/>
  <c r="V225" i="9"/>
  <c r="U225" i="9"/>
  <c r="S225" i="9"/>
  <c r="R225" i="9"/>
  <c r="Q225" i="9"/>
  <c r="O225" i="9"/>
  <c r="N225" i="9"/>
  <c r="I225" i="9"/>
  <c r="F225" i="9"/>
  <c r="D225" i="9"/>
  <c r="B225" i="9"/>
  <c r="AB224" i="9"/>
  <c r="Z224" i="9"/>
  <c r="Y224" i="9"/>
  <c r="W224" i="9"/>
  <c r="V224" i="9"/>
  <c r="U224" i="9"/>
  <c r="S224" i="9"/>
  <c r="R224" i="9"/>
  <c r="Q224" i="9"/>
  <c r="O224" i="9"/>
  <c r="H224" i="9"/>
  <c r="G224" i="9"/>
  <c r="F224" i="9"/>
  <c r="E224" i="9"/>
  <c r="D224" i="9"/>
  <c r="Z223" i="9"/>
  <c r="Y223" i="9"/>
  <c r="W223" i="9"/>
  <c r="V223" i="9"/>
  <c r="U223" i="9"/>
  <c r="S223" i="9"/>
  <c r="R223" i="9"/>
  <c r="Q223" i="9"/>
  <c r="O223" i="9"/>
  <c r="N223" i="9"/>
  <c r="Z222" i="9"/>
  <c r="Y222" i="9"/>
  <c r="W222" i="9"/>
  <c r="V222" i="9"/>
  <c r="U222" i="9"/>
  <c r="S222" i="9"/>
  <c r="R222" i="9"/>
  <c r="Q222" i="9"/>
  <c r="O222" i="9"/>
  <c r="F222" i="9"/>
  <c r="Z221" i="9"/>
  <c r="Y221" i="9"/>
  <c r="W221" i="9"/>
  <c r="V221" i="9"/>
  <c r="U221" i="9"/>
  <c r="S221" i="9"/>
  <c r="R221" i="9"/>
  <c r="Q221" i="9"/>
  <c r="O221" i="9"/>
  <c r="N221" i="9"/>
  <c r="D221" i="9"/>
  <c r="Z220" i="9"/>
  <c r="Y220" i="9"/>
  <c r="W220" i="9"/>
  <c r="V220" i="9"/>
  <c r="U220" i="9"/>
  <c r="S220" i="9"/>
  <c r="R220" i="9"/>
  <c r="Q220" i="9"/>
  <c r="O220" i="9"/>
  <c r="D220" i="9"/>
  <c r="AB219" i="9"/>
  <c r="AA219" i="9"/>
  <c r="Z219" i="9"/>
  <c r="Y219" i="9"/>
  <c r="W219" i="9"/>
  <c r="V219" i="9"/>
  <c r="U219" i="9"/>
  <c r="S219" i="9"/>
  <c r="R219" i="9"/>
  <c r="Q219" i="9"/>
  <c r="O219" i="9"/>
  <c r="N219" i="9"/>
  <c r="I219" i="9"/>
  <c r="F219" i="9"/>
  <c r="D219" i="9"/>
  <c r="B219" i="9"/>
  <c r="AB218" i="9"/>
  <c r="Z218" i="9"/>
  <c r="Y218" i="9"/>
  <c r="W218" i="9"/>
  <c r="V218" i="9"/>
  <c r="U218" i="9"/>
  <c r="S218" i="9"/>
  <c r="R218" i="9"/>
  <c r="Q218" i="9"/>
  <c r="O218" i="9"/>
  <c r="H218" i="9"/>
  <c r="G218" i="9"/>
  <c r="F218" i="9"/>
  <c r="E218" i="9"/>
  <c r="D218" i="9"/>
  <c r="Z217" i="9"/>
  <c r="Y217" i="9"/>
  <c r="W217" i="9"/>
  <c r="V217" i="9"/>
  <c r="U217" i="9"/>
  <c r="S217" i="9"/>
  <c r="R217" i="9"/>
  <c r="Q217" i="9"/>
  <c r="O217" i="9"/>
  <c r="N217" i="9"/>
  <c r="Z216" i="9"/>
  <c r="Y216" i="9"/>
  <c r="W216" i="9"/>
  <c r="V216" i="9"/>
  <c r="U216" i="9"/>
  <c r="S216" i="9"/>
  <c r="R216" i="9"/>
  <c r="Q216" i="9"/>
  <c r="O216" i="9"/>
  <c r="F216" i="9"/>
  <c r="Z215" i="9"/>
  <c r="Y215" i="9"/>
  <c r="W215" i="9"/>
  <c r="V215" i="9"/>
  <c r="U215" i="9"/>
  <c r="S215" i="9"/>
  <c r="R215" i="9"/>
  <c r="Q215" i="9"/>
  <c r="O215" i="9"/>
  <c r="N215" i="9"/>
  <c r="D215" i="9"/>
  <c r="Z214" i="9"/>
  <c r="Y214" i="9"/>
  <c r="W214" i="9"/>
  <c r="V214" i="9"/>
  <c r="U214" i="9"/>
  <c r="S214" i="9"/>
  <c r="R214" i="9"/>
  <c r="Q214" i="9"/>
  <c r="O214" i="9"/>
  <c r="D214" i="9"/>
  <c r="AB213" i="9"/>
  <c r="AA213" i="9"/>
  <c r="Z213" i="9"/>
  <c r="Y213" i="9"/>
  <c r="W213" i="9"/>
  <c r="V213" i="9"/>
  <c r="U213" i="9"/>
  <c r="S213" i="9"/>
  <c r="R213" i="9"/>
  <c r="Q213" i="9"/>
  <c r="O213" i="9"/>
  <c r="N213" i="9"/>
  <c r="I213" i="9"/>
  <c r="F213" i="9"/>
  <c r="D213" i="9"/>
  <c r="B213" i="9"/>
  <c r="AB212" i="9"/>
  <c r="Z212" i="9"/>
  <c r="Y212" i="9"/>
  <c r="W212" i="9"/>
  <c r="V212" i="9"/>
  <c r="U212" i="9"/>
  <c r="S212" i="9"/>
  <c r="R212" i="9"/>
  <c r="Q212" i="9"/>
  <c r="O212" i="9"/>
  <c r="H212" i="9"/>
  <c r="G212" i="9"/>
  <c r="F212" i="9"/>
  <c r="E212" i="9"/>
  <c r="D212" i="9"/>
  <c r="Z211" i="9"/>
  <c r="Y211" i="9"/>
  <c r="W211" i="9"/>
  <c r="V211" i="9"/>
  <c r="U211" i="9"/>
  <c r="S211" i="9"/>
  <c r="R211" i="9"/>
  <c r="Q211" i="9"/>
  <c r="O211" i="9"/>
  <c r="N211" i="9"/>
  <c r="Z210" i="9"/>
  <c r="Y210" i="9"/>
  <c r="W210" i="9"/>
  <c r="V210" i="9"/>
  <c r="U210" i="9"/>
  <c r="S210" i="9"/>
  <c r="R210" i="9"/>
  <c r="Q210" i="9"/>
  <c r="O210" i="9"/>
  <c r="F210" i="9"/>
  <c r="Z209" i="9"/>
  <c r="Y209" i="9"/>
  <c r="W209" i="9"/>
  <c r="V209" i="9"/>
  <c r="U209" i="9"/>
  <c r="S209" i="9"/>
  <c r="R209" i="9"/>
  <c r="Q209" i="9"/>
  <c r="O209" i="9"/>
  <c r="N209" i="9"/>
  <c r="D209" i="9"/>
  <c r="Z208" i="9"/>
  <c r="Y208" i="9"/>
  <c r="W208" i="9"/>
  <c r="V208" i="9"/>
  <c r="U208" i="9"/>
  <c r="S208" i="9"/>
  <c r="R208" i="9"/>
  <c r="Q208" i="9"/>
  <c r="O208" i="9"/>
  <c r="D208" i="9"/>
  <c r="AB207" i="9"/>
  <c r="AA207" i="9"/>
  <c r="Z207" i="9"/>
  <c r="Y207" i="9"/>
  <c r="W207" i="9"/>
  <c r="V207" i="9"/>
  <c r="U207" i="9"/>
  <c r="S207" i="9"/>
  <c r="R207" i="9"/>
  <c r="Q207" i="9"/>
  <c r="O207" i="9"/>
  <c r="N207" i="9"/>
  <c r="I207" i="9"/>
  <c r="F207" i="9"/>
  <c r="D207" i="9"/>
  <c r="B207" i="9"/>
  <c r="AB206" i="9"/>
  <c r="Z206" i="9"/>
  <c r="Y206" i="9"/>
  <c r="W206" i="9"/>
  <c r="V206" i="9"/>
  <c r="U206" i="9"/>
  <c r="S206" i="9"/>
  <c r="R206" i="9"/>
  <c r="Q206" i="9"/>
  <c r="O206" i="9"/>
  <c r="H206" i="9"/>
  <c r="G206" i="9"/>
  <c r="F206" i="9"/>
  <c r="E206" i="9"/>
  <c r="D206" i="9"/>
  <c r="Z205" i="9"/>
  <c r="Y205" i="9"/>
  <c r="W205" i="9"/>
  <c r="V205" i="9"/>
  <c r="U205" i="9"/>
  <c r="S205" i="9"/>
  <c r="R205" i="9"/>
  <c r="Q205" i="9"/>
  <c r="O205" i="9"/>
  <c r="N205" i="9"/>
  <c r="Z204" i="9"/>
  <c r="Y204" i="9"/>
  <c r="W204" i="9"/>
  <c r="V204" i="9"/>
  <c r="U204" i="9"/>
  <c r="S204" i="9"/>
  <c r="R204" i="9"/>
  <c r="Q204" i="9"/>
  <c r="O204" i="9"/>
  <c r="F204" i="9"/>
  <c r="Z203" i="9"/>
  <c r="Y203" i="9"/>
  <c r="W203" i="9"/>
  <c r="V203" i="9"/>
  <c r="U203" i="9"/>
  <c r="S203" i="9"/>
  <c r="R203" i="9"/>
  <c r="Q203" i="9"/>
  <c r="O203" i="9"/>
  <c r="N203" i="9"/>
  <c r="D203" i="9"/>
  <c r="Z202" i="9"/>
  <c r="Y202" i="9"/>
  <c r="W202" i="9"/>
  <c r="V202" i="9"/>
  <c r="U202" i="9"/>
  <c r="S202" i="9"/>
  <c r="R202" i="9"/>
  <c r="Q202" i="9"/>
  <c r="O202" i="9"/>
  <c r="D202" i="9"/>
  <c r="AB201" i="9"/>
  <c r="AA201" i="9"/>
  <c r="Z201" i="9"/>
  <c r="Y201" i="9"/>
  <c r="W201" i="9"/>
  <c r="V201" i="9"/>
  <c r="U201" i="9"/>
  <c r="S201" i="9"/>
  <c r="R201" i="9"/>
  <c r="Q201" i="9"/>
  <c r="O201" i="9"/>
  <c r="N201" i="9"/>
  <c r="I201" i="9"/>
  <c r="F201" i="9"/>
  <c r="D201" i="9"/>
  <c r="B201" i="9"/>
  <c r="AB200" i="9"/>
  <c r="Z200" i="9"/>
  <c r="Y200" i="9"/>
  <c r="W200" i="9"/>
  <c r="V200" i="9"/>
  <c r="U200" i="9"/>
  <c r="S200" i="9"/>
  <c r="R200" i="9"/>
  <c r="Q200" i="9"/>
  <c r="O200" i="9"/>
  <c r="H200" i="9"/>
  <c r="G200" i="9"/>
  <c r="F200" i="9"/>
  <c r="E200" i="9"/>
  <c r="D200" i="9"/>
  <c r="Z199" i="9"/>
  <c r="Y199" i="9"/>
  <c r="W199" i="9"/>
  <c r="V199" i="9"/>
  <c r="U199" i="9"/>
  <c r="S199" i="9"/>
  <c r="R199" i="9"/>
  <c r="Q199" i="9"/>
  <c r="O199" i="9"/>
  <c r="N199" i="9"/>
  <c r="Z198" i="9"/>
  <c r="Y198" i="9"/>
  <c r="W198" i="9"/>
  <c r="V198" i="9"/>
  <c r="U198" i="9"/>
  <c r="S198" i="9"/>
  <c r="R198" i="9"/>
  <c r="Q198" i="9"/>
  <c r="O198" i="9"/>
  <c r="F198" i="9"/>
  <c r="Z197" i="9"/>
  <c r="Y197" i="9"/>
  <c r="W197" i="9"/>
  <c r="V197" i="9"/>
  <c r="U197" i="9"/>
  <c r="S197" i="9"/>
  <c r="R197" i="9"/>
  <c r="Q197" i="9"/>
  <c r="O197" i="9"/>
  <c r="N197" i="9"/>
  <c r="D197" i="9"/>
  <c r="Z196" i="9"/>
  <c r="Y196" i="9"/>
  <c r="W196" i="9"/>
  <c r="V196" i="9"/>
  <c r="U196" i="9"/>
  <c r="S196" i="9"/>
  <c r="R196" i="9"/>
  <c r="Q196" i="9"/>
  <c r="O196" i="9"/>
  <c r="D196" i="9"/>
  <c r="AB195" i="9"/>
  <c r="AA195" i="9"/>
  <c r="Z195" i="9"/>
  <c r="Y195" i="9"/>
  <c r="W195" i="9"/>
  <c r="V195" i="9"/>
  <c r="U195" i="9"/>
  <c r="S195" i="9"/>
  <c r="R195" i="9"/>
  <c r="Q195" i="9"/>
  <c r="O195" i="9"/>
  <c r="N195" i="9"/>
  <c r="I195" i="9"/>
  <c r="F195" i="9"/>
  <c r="D195" i="9"/>
  <c r="B195" i="9"/>
  <c r="AB194" i="9"/>
  <c r="Z194" i="9"/>
  <c r="Y194" i="9"/>
  <c r="W194" i="9"/>
  <c r="V194" i="9"/>
  <c r="U194" i="9"/>
  <c r="S194" i="9"/>
  <c r="R194" i="9"/>
  <c r="Q194" i="9"/>
  <c r="O194" i="9"/>
  <c r="H194" i="9"/>
  <c r="G194" i="9"/>
  <c r="F194" i="9"/>
  <c r="E194" i="9"/>
  <c r="D194" i="9"/>
  <c r="Z193" i="9"/>
  <c r="Y193" i="9"/>
  <c r="W193" i="9"/>
  <c r="V193" i="9"/>
  <c r="U193" i="9"/>
  <c r="S193" i="9"/>
  <c r="R193" i="9"/>
  <c r="Q193" i="9"/>
  <c r="O193" i="9"/>
  <c r="N193" i="9"/>
  <c r="Z192" i="9"/>
  <c r="Y192" i="9"/>
  <c r="W192" i="9"/>
  <c r="V192" i="9"/>
  <c r="U192" i="9"/>
  <c r="S192" i="9"/>
  <c r="R192" i="9"/>
  <c r="Q192" i="9"/>
  <c r="O192" i="9"/>
  <c r="F192" i="9"/>
  <c r="Z191" i="9"/>
  <c r="Y191" i="9"/>
  <c r="W191" i="9"/>
  <c r="V191" i="9"/>
  <c r="U191" i="9"/>
  <c r="S191" i="9"/>
  <c r="R191" i="9"/>
  <c r="Q191" i="9"/>
  <c r="O191" i="9"/>
  <c r="N191" i="9"/>
  <c r="D191" i="9"/>
  <c r="Z190" i="9"/>
  <c r="Y190" i="9"/>
  <c r="W190" i="9"/>
  <c r="V190" i="9"/>
  <c r="U190" i="9"/>
  <c r="S190" i="9"/>
  <c r="R190" i="9"/>
  <c r="Q190" i="9"/>
  <c r="O190" i="9"/>
  <c r="D190" i="9"/>
  <c r="AB189" i="9"/>
  <c r="AA189" i="9"/>
  <c r="Z189" i="9"/>
  <c r="Y189" i="9"/>
  <c r="W189" i="9"/>
  <c r="V189" i="9"/>
  <c r="U189" i="9"/>
  <c r="S189" i="9"/>
  <c r="R189" i="9"/>
  <c r="Q189" i="9"/>
  <c r="O189" i="9"/>
  <c r="N189" i="9"/>
  <c r="I189" i="9"/>
  <c r="F189" i="9"/>
  <c r="D189" i="9"/>
  <c r="B189" i="9"/>
  <c r="AB188" i="9"/>
  <c r="Z188" i="9"/>
  <c r="Y188" i="9"/>
  <c r="W188" i="9"/>
  <c r="V188" i="9"/>
  <c r="U188" i="9"/>
  <c r="S188" i="9"/>
  <c r="R188" i="9"/>
  <c r="Q188" i="9"/>
  <c r="O188" i="9"/>
  <c r="H188" i="9"/>
  <c r="G188" i="9"/>
  <c r="F188" i="9"/>
  <c r="E188" i="9"/>
  <c r="D188" i="9"/>
  <c r="Z187" i="9"/>
  <c r="Y187" i="9"/>
  <c r="W187" i="9"/>
  <c r="V187" i="9"/>
  <c r="U187" i="9"/>
  <c r="S187" i="9"/>
  <c r="R187" i="9"/>
  <c r="Q187" i="9"/>
  <c r="O187" i="9"/>
  <c r="N187" i="9"/>
  <c r="Z186" i="9"/>
  <c r="Y186" i="9"/>
  <c r="W186" i="9"/>
  <c r="V186" i="9"/>
  <c r="U186" i="9"/>
  <c r="S186" i="9"/>
  <c r="R186" i="9"/>
  <c r="Q186" i="9"/>
  <c r="O186" i="9"/>
  <c r="F186" i="9"/>
  <c r="Z185" i="9"/>
  <c r="Y185" i="9"/>
  <c r="W185" i="9"/>
  <c r="V185" i="9"/>
  <c r="U185" i="9"/>
  <c r="S185" i="9"/>
  <c r="R185" i="9"/>
  <c r="Q185" i="9"/>
  <c r="O185" i="9"/>
  <c r="N185" i="9"/>
  <c r="D185" i="9"/>
  <c r="Z184" i="9"/>
  <c r="Y184" i="9"/>
  <c r="W184" i="9"/>
  <c r="V184" i="9"/>
  <c r="U184" i="9"/>
  <c r="S184" i="9"/>
  <c r="R184" i="9"/>
  <c r="Q184" i="9"/>
  <c r="O184" i="9"/>
  <c r="D184" i="9"/>
  <c r="AB183" i="9"/>
  <c r="AA183" i="9"/>
  <c r="Z183" i="9"/>
  <c r="Y183" i="9"/>
  <c r="W183" i="9"/>
  <c r="V183" i="9"/>
  <c r="U183" i="9"/>
  <c r="S183" i="9"/>
  <c r="R183" i="9"/>
  <c r="Q183" i="9"/>
  <c r="O183" i="9"/>
  <c r="N183" i="9"/>
  <c r="I183" i="9"/>
  <c r="F183" i="9"/>
  <c r="D183" i="9"/>
  <c r="B183" i="9"/>
  <c r="AB182" i="9"/>
  <c r="Z182" i="9"/>
  <c r="Y182" i="9"/>
  <c r="W182" i="9"/>
  <c r="V182" i="9"/>
  <c r="U182" i="9"/>
  <c r="S182" i="9"/>
  <c r="R182" i="9"/>
  <c r="Q182" i="9"/>
  <c r="O182" i="9"/>
  <c r="H182" i="9"/>
  <c r="G182" i="9"/>
  <c r="F182" i="9"/>
  <c r="E182" i="9"/>
  <c r="D182" i="9"/>
  <c r="Z181" i="9"/>
  <c r="Y181" i="9"/>
  <c r="W181" i="9"/>
  <c r="V181" i="9"/>
  <c r="U181" i="9"/>
  <c r="S181" i="9"/>
  <c r="R181" i="9"/>
  <c r="Q181" i="9"/>
  <c r="O181" i="9"/>
  <c r="N181" i="9"/>
  <c r="Z180" i="9"/>
  <c r="Y180" i="9"/>
  <c r="W180" i="9"/>
  <c r="V180" i="9"/>
  <c r="U180" i="9"/>
  <c r="S180" i="9"/>
  <c r="R180" i="9"/>
  <c r="Q180" i="9"/>
  <c r="O180" i="9"/>
  <c r="F180" i="9"/>
  <c r="Z179" i="9"/>
  <c r="Y179" i="9"/>
  <c r="W179" i="9"/>
  <c r="V179" i="9"/>
  <c r="U179" i="9"/>
  <c r="S179" i="9"/>
  <c r="R179" i="9"/>
  <c r="Q179" i="9"/>
  <c r="O179" i="9"/>
  <c r="N179" i="9"/>
  <c r="D179" i="9"/>
  <c r="Z178" i="9"/>
  <c r="Y178" i="9"/>
  <c r="W178" i="9"/>
  <c r="V178" i="9"/>
  <c r="U178" i="9"/>
  <c r="S178" i="9"/>
  <c r="R178" i="9"/>
  <c r="Q178" i="9"/>
  <c r="O178" i="9"/>
  <c r="D178" i="9"/>
  <c r="AB177" i="9"/>
  <c r="AA177" i="9"/>
  <c r="Z177" i="9"/>
  <c r="Y177" i="9"/>
  <c r="W177" i="9"/>
  <c r="V177" i="9"/>
  <c r="U177" i="9"/>
  <c r="S177" i="9"/>
  <c r="R177" i="9"/>
  <c r="Q177" i="9"/>
  <c r="O177" i="9"/>
  <c r="N177" i="9"/>
  <c r="I177" i="9"/>
  <c r="F177" i="9"/>
  <c r="D177" i="9"/>
  <c r="B177" i="9"/>
  <c r="AB176" i="9"/>
  <c r="Z176" i="9"/>
  <c r="Y176" i="9"/>
  <c r="W176" i="9"/>
  <c r="V176" i="9"/>
  <c r="U176" i="9"/>
  <c r="S176" i="9"/>
  <c r="R176" i="9"/>
  <c r="Q176" i="9"/>
  <c r="O176" i="9"/>
  <c r="H176" i="9"/>
  <c r="G176" i="9"/>
  <c r="F176" i="9"/>
  <c r="E176" i="9"/>
  <c r="D176" i="9"/>
  <c r="Z175" i="9"/>
  <c r="Y175" i="9"/>
  <c r="W175" i="9"/>
  <c r="V175" i="9"/>
  <c r="U175" i="9"/>
  <c r="S175" i="9"/>
  <c r="R175" i="9"/>
  <c r="Q175" i="9"/>
  <c r="O175" i="9"/>
  <c r="N175" i="9"/>
  <c r="Z174" i="9"/>
  <c r="Y174" i="9"/>
  <c r="W174" i="9"/>
  <c r="V174" i="9"/>
  <c r="U174" i="9"/>
  <c r="S174" i="9"/>
  <c r="R174" i="9"/>
  <c r="Q174" i="9"/>
  <c r="O174" i="9"/>
  <c r="F174" i="9"/>
  <c r="Z173" i="9"/>
  <c r="Y173" i="9"/>
  <c r="W173" i="9"/>
  <c r="V173" i="9"/>
  <c r="U173" i="9"/>
  <c r="S173" i="9"/>
  <c r="R173" i="9"/>
  <c r="Q173" i="9"/>
  <c r="O173" i="9"/>
  <c r="N173" i="9"/>
  <c r="D173" i="9"/>
  <c r="Z172" i="9"/>
  <c r="Y172" i="9"/>
  <c r="W172" i="9"/>
  <c r="V172" i="9"/>
  <c r="U172" i="9"/>
  <c r="S172" i="9"/>
  <c r="R172" i="9"/>
  <c r="Q172" i="9"/>
  <c r="O172" i="9"/>
  <c r="D172" i="9"/>
  <c r="AB171" i="9"/>
  <c r="AA171" i="9"/>
  <c r="Z171" i="9"/>
  <c r="Y171" i="9"/>
  <c r="W171" i="9"/>
  <c r="V171" i="9"/>
  <c r="U171" i="9"/>
  <c r="S171" i="9"/>
  <c r="R171" i="9"/>
  <c r="Q171" i="9"/>
  <c r="O171" i="9"/>
  <c r="N171" i="9"/>
  <c r="I171" i="9"/>
  <c r="F171" i="9"/>
  <c r="D171" i="9"/>
  <c r="B171" i="9"/>
  <c r="AB170" i="9"/>
  <c r="Z170" i="9"/>
  <c r="Y170" i="9"/>
  <c r="W170" i="9"/>
  <c r="V170" i="9"/>
  <c r="U170" i="9"/>
  <c r="S170" i="9"/>
  <c r="R170" i="9"/>
  <c r="Q170" i="9"/>
  <c r="O170" i="9"/>
  <c r="H170" i="9"/>
  <c r="G170" i="9"/>
  <c r="F170" i="9"/>
  <c r="E170" i="9"/>
  <c r="D170" i="9"/>
  <c r="Z169" i="9"/>
  <c r="Y169" i="9"/>
  <c r="W169" i="9"/>
  <c r="V169" i="9"/>
  <c r="U169" i="9"/>
  <c r="S169" i="9"/>
  <c r="R169" i="9"/>
  <c r="Q169" i="9"/>
  <c r="O169" i="9"/>
  <c r="N169" i="9"/>
  <c r="Z168" i="9"/>
  <c r="Y168" i="9"/>
  <c r="W168" i="9"/>
  <c r="V168" i="9"/>
  <c r="U168" i="9"/>
  <c r="S168" i="9"/>
  <c r="R168" i="9"/>
  <c r="Q168" i="9"/>
  <c r="O168" i="9"/>
  <c r="F168" i="9"/>
  <c r="Z167" i="9"/>
  <c r="Y167" i="9"/>
  <c r="W167" i="9"/>
  <c r="V167" i="9"/>
  <c r="U167" i="9"/>
  <c r="S167" i="9"/>
  <c r="R167" i="9"/>
  <c r="Q167" i="9"/>
  <c r="O167" i="9"/>
  <c r="N167" i="9"/>
  <c r="D167" i="9"/>
  <c r="Z166" i="9"/>
  <c r="Y166" i="9"/>
  <c r="W166" i="9"/>
  <c r="V166" i="9"/>
  <c r="U166" i="9"/>
  <c r="S166" i="9"/>
  <c r="R166" i="9"/>
  <c r="Q166" i="9"/>
  <c r="O166" i="9"/>
  <c r="D166" i="9"/>
  <c r="AB165" i="9"/>
  <c r="AA165" i="9"/>
  <c r="Z165" i="9"/>
  <c r="Y165" i="9"/>
  <c r="W165" i="9"/>
  <c r="V165" i="9"/>
  <c r="U165" i="9"/>
  <c r="S165" i="9"/>
  <c r="R165" i="9"/>
  <c r="Q165" i="9"/>
  <c r="O165" i="9"/>
  <c r="N165" i="9"/>
  <c r="I165" i="9"/>
  <c r="F165" i="9"/>
  <c r="D165" i="9"/>
  <c r="B165" i="9"/>
  <c r="AB164" i="9"/>
  <c r="Z164" i="9"/>
  <c r="Y164" i="9"/>
  <c r="W164" i="9"/>
  <c r="V164" i="9"/>
  <c r="U164" i="9"/>
  <c r="S164" i="9"/>
  <c r="R164" i="9"/>
  <c r="Q164" i="9"/>
  <c r="O164" i="9"/>
  <c r="H164" i="9"/>
  <c r="G164" i="9"/>
  <c r="F164" i="9"/>
  <c r="E164" i="9"/>
  <c r="D164" i="9"/>
  <c r="Z163" i="9"/>
  <c r="Y163" i="9"/>
  <c r="W163" i="9"/>
  <c r="V163" i="9"/>
  <c r="U163" i="9"/>
  <c r="S163" i="9"/>
  <c r="R163" i="9"/>
  <c r="Q163" i="9"/>
  <c r="O163" i="9"/>
  <c r="N163" i="9"/>
  <c r="Z162" i="9"/>
  <c r="Y162" i="9"/>
  <c r="W162" i="9"/>
  <c r="V162" i="9"/>
  <c r="U162" i="9"/>
  <c r="S162" i="9"/>
  <c r="R162" i="9"/>
  <c r="Q162" i="9"/>
  <c r="O162" i="9"/>
  <c r="F162" i="9"/>
  <c r="Z161" i="9"/>
  <c r="Y161" i="9"/>
  <c r="W161" i="9"/>
  <c r="V161" i="9"/>
  <c r="U161" i="9"/>
  <c r="S161" i="9"/>
  <c r="R161" i="9"/>
  <c r="Q161" i="9"/>
  <c r="O161" i="9"/>
  <c r="N161" i="9"/>
  <c r="D161" i="9"/>
  <c r="Z160" i="9"/>
  <c r="Y160" i="9"/>
  <c r="W160" i="9"/>
  <c r="V160" i="9"/>
  <c r="U160" i="9"/>
  <c r="S160" i="9"/>
  <c r="R160" i="9"/>
  <c r="Q160" i="9"/>
  <c r="O160" i="9"/>
  <c r="D160" i="9"/>
  <c r="AB159" i="9"/>
  <c r="AA159" i="9"/>
  <c r="Z159" i="9"/>
  <c r="Y159" i="9"/>
  <c r="W159" i="9"/>
  <c r="V159" i="9"/>
  <c r="U159" i="9"/>
  <c r="S159" i="9"/>
  <c r="R159" i="9"/>
  <c r="Q159" i="9"/>
  <c r="O159" i="9"/>
  <c r="N159" i="9"/>
  <c r="I159" i="9"/>
  <c r="F159" i="9"/>
  <c r="D159" i="9"/>
  <c r="B159" i="9"/>
  <c r="AB158" i="9"/>
  <c r="Z158" i="9"/>
  <c r="Y158" i="9"/>
  <c r="W158" i="9"/>
  <c r="V158" i="9"/>
  <c r="U158" i="9"/>
  <c r="S158" i="9"/>
  <c r="R158" i="9"/>
  <c r="Q158" i="9"/>
  <c r="O158" i="9"/>
  <c r="H158" i="9"/>
  <c r="G158" i="9"/>
  <c r="F158" i="9"/>
  <c r="E158" i="9"/>
  <c r="D158" i="9"/>
  <c r="Z157" i="9"/>
  <c r="Y157" i="9"/>
  <c r="W157" i="9"/>
  <c r="V157" i="9"/>
  <c r="U157" i="9"/>
  <c r="S157" i="9"/>
  <c r="R157" i="9"/>
  <c r="Q157" i="9"/>
  <c r="O157" i="9"/>
  <c r="N157" i="9"/>
  <c r="Z156" i="9"/>
  <c r="Y156" i="9"/>
  <c r="W156" i="9"/>
  <c r="V156" i="9"/>
  <c r="U156" i="9"/>
  <c r="S156" i="9"/>
  <c r="R156" i="9"/>
  <c r="Q156" i="9"/>
  <c r="O156" i="9"/>
  <c r="F156" i="9"/>
  <c r="Z155" i="9"/>
  <c r="Y155" i="9"/>
  <c r="W155" i="9"/>
  <c r="V155" i="9"/>
  <c r="U155" i="9"/>
  <c r="S155" i="9"/>
  <c r="R155" i="9"/>
  <c r="Q155" i="9"/>
  <c r="O155" i="9"/>
  <c r="N155" i="9"/>
  <c r="D155" i="9"/>
  <c r="Z154" i="9"/>
  <c r="Y154" i="9"/>
  <c r="W154" i="9"/>
  <c r="V154" i="9"/>
  <c r="U154" i="9"/>
  <c r="S154" i="9"/>
  <c r="R154" i="9"/>
  <c r="Q154" i="9"/>
  <c r="O154" i="9"/>
  <c r="D154" i="9"/>
  <c r="AB153" i="9"/>
  <c r="AA153" i="9"/>
  <c r="Z153" i="9"/>
  <c r="Y153" i="9"/>
  <c r="W153" i="9"/>
  <c r="V153" i="9"/>
  <c r="U153" i="9"/>
  <c r="S153" i="9"/>
  <c r="R153" i="9"/>
  <c r="Q153" i="9"/>
  <c r="O153" i="9"/>
  <c r="N153" i="9"/>
  <c r="I153" i="9"/>
  <c r="F153" i="9"/>
  <c r="D153" i="9"/>
  <c r="B153" i="9"/>
  <c r="AB152" i="9"/>
  <c r="Z152" i="9"/>
  <c r="Y152" i="9"/>
  <c r="W152" i="9"/>
  <c r="V152" i="9"/>
  <c r="U152" i="9"/>
  <c r="S152" i="9"/>
  <c r="R152" i="9"/>
  <c r="Q152" i="9"/>
  <c r="O152" i="9"/>
  <c r="H152" i="9"/>
  <c r="G152" i="9"/>
  <c r="F152" i="9"/>
  <c r="E152" i="9"/>
  <c r="D152" i="9"/>
  <c r="Z151" i="9"/>
  <c r="Y151" i="9"/>
  <c r="W151" i="9"/>
  <c r="V151" i="9"/>
  <c r="U151" i="9"/>
  <c r="S151" i="9"/>
  <c r="R151" i="9"/>
  <c r="Q151" i="9"/>
  <c r="O151" i="9"/>
  <c r="N151" i="9"/>
  <c r="Z150" i="9"/>
  <c r="Y150" i="9"/>
  <c r="W150" i="9"/>
  <c r="V150" i="9"/>
  <c r="U150" i="9"/>
  <c r="S150" i="9"/>
  <c r="R150" i="9"/>
  <c r="Q150" i="9"/>
  <c r="O150" i="9"/>
  <c r="F150" i="9"/>
  <c r="Z149" i="9"/>
  <c r="Y149" i="9"/>
  <c r="W149" i="9"/>
  <c r="V149" i="9"/>
  <c r="U149" i="9"/>
  <c r="S149" i="9"/>
  <c r="R149" i="9"/>
  <c r="Q149" i="9"/>
  <c r="O149" i="9"/>
  <c r="N149" i="9"/>
  <c r="D149" i="9"/>
  <c r="Z148" i="9"/>
  <c r="Y148" i="9"/>
  <c r="W148" i="9"/>
  <c r="V148" i="9"/>
  <c r="U148" i="9"/>
  <c r="S148" i="9"/>
  <c r="R148" i="9"/>
  <c r="Q148" i="9"/>
  <c r="O148" i="9"/>
  <c r="D148" i="9"/>
  <c r="AB147" i="9"/>
  <c r="AA147" i="9"/>
  <c r="Z147" i="9"/>
  <c r="Y147" i="9"/>
  <c r="W147" i="9"/>
  <c r="V147" i="9"/>
  <c r="U147" i="9"/>
  <c r="S147" i="9"/>
  <c r="R147" i="9"/>
  <c r="Q147" i="9"/>
  <c r="O147" i="9"/>
  <c r="N147" i="9"/>
  <c r="I147" i="9"/>
  <c r="F147" i="9"/>
  <c r="D147" i="9"/>
  <c r="B147" i="9"/>
  <c r="AB146" i="9"/>
  <c r="Z146" i="9"/>
  <c r="Y146" i="9"/>
  <c r="W146" i="9"/>
  <c r="V146" i="9"/>
  <c r="U146" i="9"/>
  <c r="S146" i="9"/>
  <c r="R146" i="9"/>
  <c r="Q146" i="9"/>
  <c r="O146" i="9"/>
  <c r="H146" i="9"/>
  <c r="G146" i="9"/>
  <c r="F146" i="9"/>
  <c r="E146" i="9"/>
  <c r="D146" i="9"/>
  <c r="Z145" i="9"/>
  <c r="Y145" i="9"/>
  <c r="W145" i="9"/>
  <c r="V145" i="9"/>
  <c r="U145" i="9"/>
  <c r="S145" i="9"/>
  <c r="R145" i="9"/>
  <c r="Q145" i="9"/>
  <c r="O145" i="9"/>
  <c r="N145" i="9"/>
  <c r="Z144" i="9"/>
  <c r="Y144" i="9"/>
  <c r="W144" i="9"/>
  <c r="V144" i="9"/>
  <c r="U144" i="9"/>
  <c r="S144" i="9"/>
  <c r="R144" i="9"/>
  <c r="Q144" i="9"/>
  <c r="O144" i="9"/>
  <c r="F144" i="9"/>
  <c r="Z143" i="9"/>
  <c r="Y143" i="9"/>
  <c r="W143" i="9"/>
  <c r="V143" i="9"/>
  <c r="U143" i="9"/>
  <c r="S143" i="9"/>
  <c r="R143" i="9"/>
  <c r="Q143" i="9"/>
  <c r="O143" i="9"/>
  <c r="N143" i="9"/>
  <c r="D143" i="9"/>
  <c r="Z142" i="9"/>
  <c r="Y142" i="9"/>
  <c r="W142" i="9"/>
  <c r="V142" i="9"/>
  <c r="U142" i="9"/>
  <c r="S142" i="9"/>
  <c r="R142" i="9"/>
  <c r="Q142" i="9"/>
  <c r="O142" i="9"/>
  <c r="D142" i="9"/>
  <c r="AB141" i="9"/>
  <c r="AA141" i="9"/>
  <c r="Z141" i="9"/>
  <c r="Y141" i="9"/>
  <c r="W141" i="9"/>
  <c r="V141" i="9"/>
  <c r="U141" i="9"/>
  <c r="S141" i="9"/>
  <c r="R141" i="9"/>
  <c r="Q141" i="9"/>
  <c r="O141" i="9"/>
  <c r="N141" i="9"/>
  <c r="I141" i="9"/>
  <c r="F141" i="9"/>
  <c r="D141" i="9"/>
  <c r="B141" i="9"/>
  <c r="AB140" i="9"/>
  <c r="Z140" i="9"/>
  <c r="Y140" i="9"/>
  <c r="W140" i="9"/>
  <c r="V140" i="9"/>
  <c r="U140" i="9"/>
  <c r="S140" i="9"/>
  <c r="R140" i="9"/>
  <c r="Q140" i="9"/>
  <c r="O140" i="9"/>
  <c r="H140" i="9"/>
  <c r="G140" i="9"/>
  <c r="F140" i="9"/>
  <c r="E140" i="9"/>
  <c r="D140" i="9"/>
  <c r="Z139" i="9"/>
  <c r="Y139" i="9"/>
  <c r="W139" i="9"/>
  <c r="V139" i="9"/>
  <c r="U139" i="9"/>
  <c r="S139" i="9"/>
  <c r="R139" i="9"/>
  <c r="Q139" i="9"/>
  <c r="O139" i="9"/>
  <c r="N139" i="9"/>
  <c r="Z138" i="9"/>
  <c r="Y138" i="9"/>
  <c r="W138" i="9"/>
  <c r="V138" i="9"/>
  <c r="U138" i="9"/>
  <c r="S138" i="9"/>
  <c r="R138" i="9"/>
  <c r="Q138" i="9"/>
  <c r="O138" i="9"/>
  <c r="F138" i="9"/>
  <c r="Z137" i="9"/>
  <c r="Y137" i="9"/>
  <c r="W137" i="9"/>
  <c r="V137" i="9"/>
  <c r="U137" i="9"/>
  <c r="S137" i="9"/>
  <c r="R137" i="9"/>
  <c r="Q137" i="9"/>
  <c r="O137" i="9"/>
  <c r="N137" i="9"/>
  <c r="D137" i="9"/>
  <c r="Z136" i="9"/>
  <c r="Y136" i="9"/>
  <c r="W136" i="9"/>
  <c r="V136" i="9"/>
  <c r="U136" i="9"/>
  <c r="S136" i="9"/>
  <c r="R136" i="9"/>
  <c r="Q136" i="9"/>
  <c r="O136" i="9"/>
  <c r="D136" i="9"/>
  <c r="AB135" i="9"/>
  <c r="AA135" i="9"/>
  <c r="Z135" i="9"/>
  <c r="Y135" i="9"/>
  <c r="W135" i="9"/>
  <c r="V135" i="9"/>
  <c r="U135" i="9"/>
  <c r="S135" i="9"/>
  <c r="R135" i="9"/>
  <c r="Q135" i="9"/>
  <c r="O135" i="9"/>
  <c r="N135" i="9"/>
  <c r="I135" i="9"/>
  <c r="F135" i="9"/>
  <c r="D135" i="9"/>
  <c r="B135" i="9"/>
  <c r="AB134" i="9"/>
  <c r="Z134" i="9"/>
  <c r="Y134" i="9"/>
  <c r="W134" i="9"/>
  <c r="V134" i="9"/>
  <c r="U134" i="9"/>
  <c r="S134" i="9"/>
  <c r="R134" i="9"/>
  <c r="Q134" i="9"/>
  <c r="O134" i="9"/>
  <c r="H134" i="9"/>
  <c r="G134" i="9"/>
  <c r="F134" i="9"/>
  <c r="E134" i="9"/>
  <c r="D134" i="9"/>
  <c r="Z133" i="9"/>
  <c r="Y133" i="9"/>
  <c r="W133" i="9"/>
  <c r="V133" i="9"/>
  <c r="U133" i="9"/>
  <c r="S133" i="9"/>
  <c r="R133" i="9"/>
  <c r="Q133" i="9"/>
  <c r="O133" i="9"/>
  <c r="N133" i="9"/>
  <c r="Z132" i="9"/>
  <c r="Y132" i="9"/>
  <c r="W132" i="9"/>
  <c r="V132" i="9"/>
  <c r="U132" i="9"/>
  <c r="S132" i="9"/>
  <c r="R132" i="9"/>
  <c r="Q132" i="9"/>
  <c r="O132" i="9"/>
  <c r="F132" i="9"/>
  <c r="Z131" i="9"/>
  <c r="Y131" i="9"/>
  <c r="W131" i="9"/>
  <c r="V131" i="9"/>
  <c r="U131" i="9"/>
  <c r="S131" i="9"/>
  <c r="R131" i="9"/>
  <c r="Q131" i="9"/>
  <c r="O131" i="9"/>
  <c r="N131" i="9"/>
  <c r="D131" i="9"/>
  <c r="Z130" i="9"/>
  <c r="Y130" i="9"/>
  <c r="W130" i="9"/>
  <c r="V130" i="9"/>
  <c r="U130" i="9"/>
  <c r="S130" i="9"/>
  <c r="R130" i="9"/>
  <c r="Q130" i="9"/>
  <c r="O130" i="9"/>
  <c r="D130" i="9"/>
  <c r="AB129" i="9"/>
  <c r="AA129" i="9"/>
  <c r="Z129" i="9"/>
  <c r="Y129" i="9"/>
  <c r="W129" i="9"/>
  <c r="V129" i="9"/>
  <c r="U129" i="9"/>
  <c r="S129" i="9"/>
  <c r="R129" i="9"/>
  <c r="Q129" i="9"/>
  <c r="O129" i="9"/>
  <c r="N129" i="9"/>
  <c r="I129" i="9"/>
  <c r="F129" i="9"/>
  <c r="D129" i="9"/>
  <c r="B129" i="9"/>
  <c r="AB128" i="9"/>
  <c r="Z128" i="9"/>
  <c r="Y128" i="9"/>
  <c r="W128" i="9"/>
  <c r="V128" i="9"/>
  <c r="U128" i="9"/>
  <c r="S128" i="9"/>
  <c r="R128" i="9"/>
  <c r="Q128" i="9"/>
  <c r="O128" i="9"/>
  <c r="H128" i="9"/>
  <c r="G128" i="9"/>
  <c r="F128" i="9"/>
  <c r="E128" i="9"/>
  <c r="D128" i="9"/>
  <c r="Z127" i="9"/>
  <c r="Y127" i="9"/>
  <c r="W127" i="9"/>
  <c r="V127" i="9"/>
  <c r="U127" i="9"/>
  <c r="S127" i="9"/>
  <c r="R127" i="9"/>
  <c r="Q127" i="9"/>
  <c r="O127" i="9"/>
  <c r="N127" i="9"/>
  <c r="Z126" i="9"/>
  <c r="Y126" i="9"/>
  <c r="W126" i="9"/>
  <c r="V126" i="9"/>
  <c r="U126" i="9"/>
  <c r="S126" i="9"/>
  <c r="R126" i="9"/>
  <c r="Q126" i="9"/>
  <c r="O126" i="9"/>
  <c r="F126" i="9"/>
  <c r="Z125" i="9"/>
  <c r="Y125" i="9"/>
  <c r="W125" i="9"/>
  <c r="V125" i="9"/>
  <c r="U125" i="9"/>
  <c r="S125" i="9"/>
  <c r="R125" i="9"/>
  <c r="Q125" i="9"/>
  <c r="O125" i="9"/>
  <c r="N125" i="9"/>
  <c r="D125" i="9"/>
  <c r="Z124" i="9"/>
  <c r="Y124" i="9"/>
  <c r="W124" i="9"/>
  <c r="V124" i="9"/>
  <c r="U124" i="9"/>
  <c r="S124" i="9"/>
  <c r="R124" i="9"/>
  <c r="Q124" i="9"/>
  <c r="O124" i="9"/>
  <c r="D124" i="9"/>
  <c r="AB123" i="9"/>
  <c r="AA123" i="9"/>
  <c r="Z123" i="9"/>
  <c r="Y123" i="9"/>
  <c r="W123" i="9"/>
  <c r="V123" i="9"/>
  <c r="U123" i="9"/>
  <c r="S123" i="9"/>
  <c r="R123" i="9"/>
  <c r="Q123" i="9"/>
  <c r="O123" i="9"/>
  <c r="N123" i="9"/>
  <c r="I123" i="9"/>
  <c r="F123" i="9"/>
  <c r="D123" i="9"/>
  <c r="B123" i="9"/>
  <c r="AB122" i="9"/>
  <c r="Z122" i="9"/>
  <c r="Y122" i="9"/>
  <c r="W122" i="9"/>
  <c r="V122" i="9"/>
  <c r="U122" i="9"/>
  <c r="S122" i="9"/>
  <c r="R122" i="9"/>
  <c r="Q122" i="9"/>
  <c r="O122" i="9"/>
  <c r="H122" i="9"/>
  <c r="G122" i="9"/>
  <c r="F122" i="9"/>
  <c r="E122" i="9"/>
  <c r="D122" i="9"/>
  <c r="Z121" i="9"/>
  <c r="Y121" i="9"/>
  <c r="W121" i="9"/>
  <c r="V121" i="9"/>
  <c r="U121" i="9"/>
  <c r="S121" i="9"/>
  <c r="R121" i="9"/>
  <c r="Q121" i="9"/>
  <c r="O121" i="9"/>
  <c r="N121" i="9"/>
  <c r="Z120" i="9"/>
  <c r="Y120" i="9"/>
  <c r="W120" i="9"/>
  <c r="V120" i="9"/>
  <c r="U120" i="9"/>
  <c r="S120" i="9"/>
  <c r="R120" i="9"/>
  <c r="Q120" i="9"/>
  <c r="O120" i="9"/>
  <c r="F120" i="9"/>
  <c r="Z119" i="9"/>
  <c r="Y119" i="9"/>
  <c r="W119" i="9"/>
  <c r="V119" i="9"/>
  <c r="U119" i="9"/>
  <c r="S119" i="9"/>
  <c r="R119" i="9"/>
  <c r="Q119" i="9"/>
  <c r="O119" i="9"/>
  <c r="N119" i="9"/>
  <c r="D119" i="9"/>
  <c r="Z118" i="9"/>
  <c r="Y118" i="9"/>
  <c r="W118" i="9"/>
  <c r="V118" i="9"/>
  <c r="U118" i="9"/>
  <c r="S118" i="9"/>
  <c r="R118" i="9"/>
  <c r="Q118" i="9"/>
  <c r="O118" i="9"/>
  <c r="D118" i="9"/>
  <c r="AB117" i="9"/>
  <c r="AA117" i="9"/>
  <c r="Z117" i="9"/>
  <c r="Y117" i="9"/>
  <c r="W117" i="9"/>
  <c r="V117" i="9"/>
  <c r="U117" i="9"/>
  <c r="S117" i="9"/>
  <c r="R117" i="9"/>
  <c r="Q117" i="9"/>
  <c r="O117" i="9"/>
  <c r="N117" i="9"/>
  <c r="I117" i="9"/>
  <c r="F117" i="9"/>
  <c r="D117" i="9"/>
  <c r="B117" i="9"/>
  <c r="AB116" i="9"/>
  <c r="Z116" i="9"/>
  <c r="Y116" i="9"/>
  <c r="W116" i="9"/>
  <c r="V116" i="9"/>
  <c r="U116" i="9"/>
  <c r="S116" i="9"/>
  <c r="R116" i="9"/>
  <c r="Q116" i="9"/>
  <c r="O116" i="9"/>
  <c r="H116" i="9"/>
  <c r="G116" i="9"/>
  <c r="F116" i="9"/>
  <c r="E116" i="9"/>
  <c r="D116" i="9"/>
  <c r="Z115" i="9"/>
  <c r="Y115" i="9"/>
  <c r="W115" i="9"/>
  <c r="V115" i="9"/>
  <c r="U115" i="9"/>
  <c r="S115" i="9"/>
  <c r="R115" i="9"/>
  <c r="Q115" i="9"/>
  <c r="O115" i="9"/>
  <c r="N115" i="9"/>
  <c r="Z114" i="9"/>
  <c r="Y114" i="9"/>
  <c r="W114" i="9"/>
  <c r="V114" i="9"/>
  <c r="U114" i="9"/>
  <c r="S114" i="9"/>
  <c r="R114" i="9"/>
  <c r="Q114" i="9"/>
  <c r="O114" i="9"/>
  <c r="F114" i="9"/>
  <c r="Z113" i="9"/>
  <c r="Y113" i="9"/>
  <c r="W113" i="9"/>
  <c r="V113" i="9"/>
  <c r="U113" i="9"/>
  <c r="S113" i="9"/>
  <c r="R113" i="9"/>
  <c r="Q113" i="9"/>
  <c r="O113" i="9"/>
  <c r="N113" i="9"/>
  <c r="D113" i="9"/>
  <c r="Z112" i="9"/>
  <c r="Y112" i="9"/>
  <c r="W112" i="9"/>
  <c r="V112" i="9"/>
  <c r="U112" i="9"/>
  <c r="S112" i="9"/>
  <c r="R112" i="9"/>
  <c r="Q112" i="9"/>
  <c r="O112" i="9"/>
  <c r="D112" i="9"/>
  <c r="AB111" i="9"/>
  <c r="AA111" i="9"/>
  <c r="Z111" i="9"/>
  <c r="Y111" i="9"/>
  <c r="W111" i="9"/>
  <c r="V111" i="9"/>
  <c r="U111" i="9"/>
  <c r="S111" i="9"/>
  <c r="R111" i="9"/>
  <c r="Q111" i="9"/>
  <c r="O111" i="9"/>
  <c r="N111" i="9"/>
  <c r="I111" i="9"/>
  <c r="F111" i="9"/>
  <c r="D111" i="9"/>
  <c r="B111" i="9"/>
  <c r="AB110" i="9"/>
  <c r="Z110" i="9"/>
  <c r="Y110" i="9"/>
  <c r="W110" i="9"/>
  <c r="V110" i="9"/>
  <c r="U110" i="9"/>
  <c r="S110" i="9"/>
  <c r="R110" i="9"/>
  <c r="Q110" i="9"/>
  <c r="O110" i="9"/>
  <c r="H110" i="9"/>
  <c r="G110" i="9"/>
  <c r="F110" i="9"/>
  <c r="E110" i="9"/>
  <c r="D110" i="9"/>
  <c r="Z109" i="9"/>
  <c r="Y109" i="9"/>
  <c r="W109" i="9"/>
  <c r="V109" i="9"/>
  <c r="U109" i="9"/>
  <c r="S109" i="9"/>
  <c r="R109" i="9"/>
  <c r="Q109" i="9"/>
  <c r="O109" i="9"/>
  <c r="N109" i="9"/>
  <c r="Z108" i="9"/>
  <c r="Y108" i="9"/>
  <c r="W108" i="9"/>
  <c r="V108" i="9"/>
  <c r="U108" i="9"/>
  <c r="S108" i="9"/>
  <c r="R108" i="9"/>
  <c r="Q108" i="9"/>
  <c r="O108" i="9"/>
  <c r="F108" i="9"/>
  <c r="Z107" i="9"/>
  <c r="Y107" i="9"/>
  <c r="W107" i="9"/>
  <c r="V107" i="9"/>
  <c r="U107" i="9"/>
  <c r="S107" i="9"/>
  <c r="R107" i="9"/>
  <c r="Q107" i="9"/>
  <c r="O107" i="9"/>
  <c r="N107" i="9"/>
  <c r="D107" i="9"/>
  <c r="Z106" i="9"/>
  <c r="Y106" i="9"/>
  <c r="W106" i="9"/>
  <c r="V106" i="9"/>
  <c r="U106" i="9"/>
  <c r="S106" i="9"/>
  <c r="R106" i="9"/>
  <c r="Q106" i="9"/>
  <c r="O106" i="9"/>
  <c r="D106" i="9"/>
  <c r="AB105" i="9"/>
  <c r="AA105" i="9"/>
  <c r="Z105" i="9"/>
  <c r="Y105" i="9"/>
  <c r="W105" i="9"/>
  <c r="V105" i="9"/>
  <c r="U105" i="9"/>
  <c r="S105" i="9"/>
  <c r="R105" i="9"/>
  <c r="Q105" i="9"/>
  <c r="O105" i="9"/>
  <c r="N105" i="9"/>
  <c r="I105" i="9"/>
  <c r="F105" i="9"/>
  <c r="D105" i="9"/>
  <c r="B105" i="9"/>
  <c r="AB104" i="9"/>
  <c r="Z104" i="9"/>
  <c r="Y104" i="9"/>
  <c r="W104" i="9"/>
  <c r="V104" i="9"/>
  <c r="U104" i="9"/>
  <c r="S104" i="9"/>
  <c r="R104" i="9"/>
  <c r="Q104" i="9"/>
  <c r="O104" i="9"/>
  <c r="H104" i="9"/>
  <c r="G104" i="9"/>
  <c r="F104" i="9"/>
  <c r="E104" i="9"/>
  <c r="D104" i="9"/>
  <c r="Z103" i="9"/>
  <c r="Y103" i="9"/>
  <c r="W103" i="9"/>
  <c r="V103" i="9"/>
  <c r="U103" i="9"/>
  <c r="S103" i="9"/>
  <c r="R103" i="9"/>
  <c r="Q103" i="9"/>
  <c r="O103" i="9"/>
  <c r="N103" i="9"/>
  <c r="Z102" i="9"/>
  <c r="Y102" i="9"/>
  <c r="W102" i="9"/>
  <c r="V102" i="9"/>
  <c r="U102" i="9"/>
  <c r="S102" i="9"/>
  <c r="R102" i="9"/>
  <c r="Q102" i="9"/>
  <c r="O102" i="9"/>
  <c r="F102" i="9"/>
  <c r="Z101" i="9"/>
  <c r="Y101" i="9"/>
  <c r="W101" i="9"/>
  <c r="V101" i="9"/>
  <c r="U101" i="9"/>
  <c r="S101" i="9"/>
  <c r="R101" i="9"/>
  <c r="Q101" i="9"/>
  <c r="O101" i="9"/>
  <c r="N101" i="9"/>
  <c r="D101" i="9"/>
  <c r="Z100" i="9"/>
  <c r="Y100" i="9"/>
  <c r="W100" i="9"/>
  <c r="V100" i="9"/>
  <c r="U100" i="9"/>
  <c r="S100" i="9"/>
  <c r="R100" i="9"/>
  <c r="Q100" i="9"/>
  <c r="O100" i="9"/>
  <c r="D100" i="9"/>
  <c r="AB99" i="9"/>
  <c r="AA99" i="9"/>
  <c r="Z99" i="9"/>
  <c r="Y99" i="9"/>
  <c r="W99" i="9"/>
  <c r="V99" i="9"/>
  <c r="U99" i="9"/>
  <c r="S99" i="9"/>
  <c r="R99" i="9"/>
  <c r="Q99" i="9"/>
  <c r="O99" i="9"/>
  <c r="N99" i="9"/>
  <c r="I99" i="9"/>
  <c r="F99" i="9"/>
  <c r="D99" i="9"/>
  <c r="B99" i="9"/>
  <c r="AB98" i="9"/>
  <c r="Z98" i="9"/>
  <c r="Y98" i="9"/>
  <c r="W98" i="9"/>
  <c r="V98" i="9"/>
  <c r="U98" i="9"/>
  <c r="S98" i="9"/>
  <c r="R98" i="9"/>
  <c r="Q98" i="9"/>
  <c r="O98" i="9"/>
  <c r="H98" i="9"/>
  <c r="G98" i="9"/>
  <c r="F98" i="9"/>
  <c r="E98" i="9"/>
  <c r="D98" i="9"/>
  <c r="Z97" i="9"/>
  <c r="Y97" i="9"/>
  <c r="W97" i="9"/>
  <c r="V97" i="9"/>
  <c r="U97" i="9"/>
  <c r="S97" i="9"/>
  <c r="R97" i="9"/>
  <c r="Q97" i="9"/>
  <c r="O97" i="9"/>
  <c r="N97" i="9"/>
  <c r="Z96" i="9"/>
  <c r="Y96" i="9"/>
  <c r="W96" i="9"/>
  <c r="V96" i="9"/>
  <c r="U96" i="9"/>
  <c r="S96" i="9"/>
  <c r="R96" i="9"/>
  <c r="Q96" i="9"/>
  <c r="O96" i="9"/>
  <c r="F96" i="9"/>
  <c r="Z95" i="9"/>
  <c r="Y95" i="9"/>
  <c r="W95" i="9"/>
  <c r="V95" i="9"/>
  <c r="U95" i="9"/>
  <c r="S95" i="9"/>
  <c r="R95" i="9"/>
  <c r="Q95" i="9"/>
  <c r="O95" i="9"/>
  <c r="N95" i="9"/>
  <c r="D95" i="9"/>
  <c r="Z94" i="9"/>
  <c r="Y94" i="9"/>
  <c r="W94" i="9"/>
  <c r="V94" i="9"/>
  <c r="U94" i="9"/>
  <c r="S94" i="9"/>
  <c r="R94" i="9"/>
  <c r="Q94" i="9"/>
  <c r="O94" i="9"/>
  <c r="D94" i="9"/>
  <c r="AB93" i="9"/>
  <c r="AA93" i="9"/>
  <c r="Z93" i="9"/>
  <c r="Y93" i="9"/>
  <c r="W93" i="9"/>
  <c r="V93" i="9"/>
  <c r="U93" i="9"/>
  <c r="S93" i="9"/>
  <c r="R93" i="9"/>
  <c r="Q93" i="9"/>
  <c r="O93" i="9"/>
  <c r="N93" i="9"/>
  <c r="I93" i="9"/>
  <c r="F93" i="9"/>
  <c r="D93" i="9"/>
  <c r="B93" i="9"/>
  <c r="AB92" i="9"/>
  <c r="Z92" i="9"/>
  <c r="Y92" i="9"/>
  <c r="W92" i="9"/>
  <c r="V92" i="9"/>
  <c r="U92" i="9"/>
  <c r="S92" i="9"/>
  <c r="R92" i="9"/>
  <c r="Q92" i="9"/>
  <c r="O92" i="9"/>
  <c r="H92" i="9"/>
  <c r="G92" i="9"/>
  <c r="F92" i="9"/>
  <c r="E92" i="9"/>
  <c r="D92" i="9"/>
  <c r="Z91" i="9"/>
  <c r="Y91" i="9"/>
  <c r="W91" i="9"/>
  <c r="V91" i="9"/>
  <c r="U91" i="9"/>
  <c r="S91" i="9"/>
  <c r="R91" i="9"/>
  <c r="Q91" i="9"/>
  <c r="O91" i="9"/>
  <c r="N91" i="9"/>
  <c r="Z90" i="9"/>
  <c r="Y90" i="9"/>
  <c r="W90" i="9"/>
  <c r="V90" i="9"/>
  <c r="U90" i="9"/>
  <c r="S90" i="9"/>
  <c r="R90" i="9"/>
  <c r="Q90" i="9"/>
  <c r="O90" i="9"/>
  <c r="F90" i="9"/>
  <c r="Z89" i="9"/>
  <c r="Y89" i="9"/>
  <c r="W89" i="9"/>
  <c r="V89" i="9"/>
  <c r="U89" i="9"/>
  <c r="S89" i="9"/>
  <c r="R89" i="9"/>
  <c r="Q89" i="9"/>
  <c r="O89" i="9"/>
  <c r="N89" i="9"/>
  <c r="D89" i="9"/>
  <c r="Z88" i="9"/>
  <c r="Y88" i="9"/>
  <c r="W88" i="9"/>
  <c r="V88" i="9"/>
  <c r="U88" i="9"/>
  <c r="S88" i="9"/>
  <c r="R88" i="9"/>
  <c r="Q88" i="9"/>
  <c r="O88" i="9"/>
  <c r="D88" i="9"/>
  <c r="AB87" i="9"/>
  <c r="AA87" i="9"/>
  <c r="Z87" i="9"/>
  <c r="Y87" i="9"/>
  <c r="W87" i="9"/>
  <c r="V87" i="9"/>
  <c r="U87" i="9"/>
  <c r="S87" i="9"/>
  <c r="R87" i="9"/>
  <c r="Q87" i="9"/>
  <c r="O87" i="9"/>
  <c r="N87" i="9"/>
  <c r="I87" i="9"/>
  <c r="F87" i="9"/>
  <c r="D87" i="9"/>
  <c r="B87" i="9"/>
  <c r="AB86" i="9"/>
  <c r="Z86" i="9"/>
  <c r="Y86" i="9"/>
  <c r="W86" i="9"/>
  <c r="V86" i="9"/>
  <c r="U86" i="9"/>
  <c r="S86" i="9"/>
  <c r="R86" i="9"/>
  <c r="Q86" i="9"/>
  <c r="O86" i="9"/>
  <c r="H86" i="9"/>
  <c r="G86" i="9"/>
  <c r="F86" i="9"/>
  <c r="E86" i="9"/>
  <c r="D86" i="9"/>
  <c r="Z85" i="9"/>
  <c r="Y85" i="9"/>
  <c r="W85" i="9"/>
  <c r="V85" i="9"/>
  <c r="U85" i="9"/>
  <c r="S85" i="9"/>
  <c r="R85" i="9"/>
  <c r="Q85" i="9"/>
  <c r="O85" i="9"/>
  <c r="N85" i="9"/>
  <c r="Z84" i="9"/>
  <c r="Y84" i="9"/>
  <c r="W84" i="9"/>
  <c r="V84" i="9"/>
  <c r="U84" i="9"/>
  <c r="S84" i="9"/>
  <c r="R84" i="9"/>
  <c r="Q84" i="9"/>
  <c r="O84" i="9"/>
  <c r="F84" i="9"/>
  <c r="Z83" i="9"/>
  <c r="Y83" i="9"/>
  <c r="W83" i="9"/>
  <c r="V83" i="9"/>
  <c r="U83" i="9"/>
  <c r="S83" i="9"/>
  <c r="R83" i="9"/>
  <c r="Q83" i="9"/>
  <c r="O83" i="9"/>
  <c r="N83" i="9"/>
  <c r="D83" i="9"/>
  <c r="Z82" i="9"/>
  <c r="Y82" i="9"/>
  <c r="W82" i="9"/>
  <c r="V82" i="9"/>
  <c r="U82" i="9"/>
  <c r="S82" i="9"/>
  <c r="R82" i="9"/>
  <c r="Q82" i="9"/>
  <c r="O82" i="9"/>
  <c r="D82" i="9"/>
  <c r="AB81" i="9"/>
  <c r="AA81" i="9"/>
  <c r="Z81" i="9"/>
  <c r="Y81" i="9"/>
  <c r="W81" i="9"/>
  <c r="V81" i="9"/>
  <c r="U81" i="9"/>
  <c r="S81" i="9"/>
  <c r="R81" i="9"/>
  <c r="Q81" i="9"/>
  <c r="O81" i="9"/>
  <c r="N81" i="9"/>
  <c r="I81" i="9"/>
  <c r="F81" i="9"/>
  <c r="D81" i="9"/>
  <c r="B81" i="9"/>
  <c r="AB80" i="9"/>
  <c r="Z80" i="9"/>
  <c r="Y80" i="9"/>
  <c r="W80" i="9"/>
  <c r="V80" i="9"/>
  <c r="U80" i="9"/>
  <c r="S80" i="9"/>
  <c r="R80" i="9"/>
  <c r="Q80" i="9"/>
  <c r="O80" i="9"/>
  <c r="H80" i="9"/>
  <c r="G80" i="9"/>
  <c r="F80" i="9"/>
  <c r="E80" i="9"/>
  <c r="D80" i="9"/>
  <c r="Z79" i="9"/>
  <c r="Y79" i="9"/>
  <c r="W79" i="9"/>
  <c r="V79" i="9"/>
  <c r="U79" i="9"/>
  <c r="S79" i="9"/>
  <c r="R79" i="9"/>
  <c r="Q79" i="9"/>
  <c r="O79" i="9"/>
  <c r="N79" i="9"/>
  <c r="Z78" i="9"/>
  <c r="Y78" i="9"/>
  <c r="W78" i="9"/>
  <c r="V78" i="9"/>
  <c r="U78" i="9"/>
  <c r="S78" i="9"/>
  <c r="R78" i="9"/>
  <c r="Q78" i="9"/>
  <c r="O78" i="9"/>
  <c r="F78" i="9"/>
  <c r="Z77" i="9"/>
  <c r="Y77" i="9"/>
  <c r="W77" i="9"/>
  <c r="V77" i="9"/>
  <c r="U77" i="9"/>
  <c r="S77" i="9"/>
  <c r="R77" i="9"/>
  <c r="Q77" i="9"/>
  <c r="O77" i="9"/>
  <c r="N77" i="9"/>
  <c r="D77" i="9"/>
  <c r="Z76" i="9"/>
  <c r="Y76" i="9"/>
  <c r="W76" i="9"/>
  <c r="V76" i="9"/>
  <c r="U76" i="9"/>
  <c r="S76" i="9"/>
  <c r="R76" i="9"/>
  <c r="Q76" i="9"/>
  <c r="O76" i="9"/>
  <c r="D76" i="9"/>
  <c r="AB75" i="9"/>
  <c r="AA75" i="9"/>
  <c r="Z75" i="9"/>
  <c r="Y75" i="9"/>
  <c r="W75" i="9"/>
  <c r="V75" i="9"/>
  <c r="U75" i="9"/>
  <c r="S75" i="9"/>
  <c r="R75" i="9"/>
  <c r="Q75" i="9"/>
  <c r="O75" i="9"/>
  <c r="N75" i="9"/>
  <c r="I75" i="9"/>
  <c r="F75" i="9"/>
  <c r="D75" i="9"/>
  <c r="B75" i="9"/>
  <c r="AB74" i="9"/>
  <c r="Z74" i="9"/>
  <c r="Y74" i="9"/>
  <c r="W74" i="9"/>
  <c r="V74" i="9"/>
  <c r="U74" i="9"/>
  <c r="S74" i="9"/>
  <c r="R74" i="9"/>
  <c r="Q74" i="9"/>
  <c r="O74" i="9"/>
  <c r="H74" i="9"/>
  <c r="G74" i="9"/>
  <c r="F74" i="9"/>
  <c r="E74" i="9"/>
  <c r="D74" i="9"/>
  <c r="Z73" i="9"/>
  <c r="Y73" i="9"/>
  <c r="W73" i="9"/>
  <c r="V73" i="9"/>
  <c r="U73" i="9"/>
  <c r="S73" i="9"/>
  <c r="R73" i="9"/>
  <c r="Q73" i="9"/>
  <c r="O73" i="9"/>
  <c r="N73" i="9"/>
  <c r="Z72" i="9"/>
  <c r="Y72" i="9"/>
  <c r="W72" i="9"/>
  <c r="V72" i="9"/>
  <c r="U72" i="9"/>
  <c r="S72" i="9"/>
  <c r="R72" i="9"/>
  <c r="Q72" i="9"/>
  <c r="O72" i="9"/>
  <c r="F72" i="9"/>
  <c r="Z71" i="9"/>
  <c r="Y71" i="9"/>
  <c r="W71" i="9"/>
  <c r="V71" i="9"/>
  <c r="U71" i="9"/>
  <c r="S71" i="9"/>
  <c r="R71" i="9"/>
  <c r="Q71" i="9"/>
  <c r="O71" i="9"/>
  <c r="N71" i="9"/>
  <c r="D71" i="9"/>
  <c r="Z70" i="9"/>
  <c r="Y70" i="9"/>
  <c r="W70" i="9"/>
  <c r="V70" i="9"/>
  <c r="U70" i="9"/>
  <c r="S70" i="9"/>
  <c r="R70" i="9"/>
  <c r="Q70" i="9"/>
  <c r="O70" i="9"/>
  <c r="D70" i="9"/>
  <c r="AB69" i="9"/>
  <c r="AA69" i="9"/>
  <c r="Z69" i="9"/>
  <c r="Y69" i="9"/>
  <c r="W69" i="9"/>
  <c r="V69" i="9"/>
  <c r="U69" i="9"/>
  <c r="S69" i="9"/>
  <c r="R69" i="9"/>
  <c r="Q69" i="9"/>
  <c r="O69" i="9"/>
  <c r="N69" i="9"/>
  <c r="I69" i="9"/>
  <c r="F69" i="9"/>
  <c r="D69" i="9"/>
  <c r="B69" i="9"/>
  <c r="AB68" i="9"/>
  <c r="Z68" i="9"/>
  <c r="Y68" i="9"/>
  <c r="W68" i="9"/>
  <c r="V68" i="9"/>
  <c r="U68" i="9"/>
  <c r="S68" i="9"/>
  <c r="R68" i="9"/>
  <c r="Q68" i="9"/>
  <c r="O68" i="9"/>
  <c r="H68" i="9"/>
  <c r="G68" i="9"/>
  <c r="F68" i="9"/>
  <c r="E68" i="9"/>
  <c r="D68" i="9"/>
  <c r="Z67" i="9"/>
  <c r="Y67" i="9"/>
  <c r="W67" i="9"/>
  <c r="V67" i="9"/>
  <c r="U67" i="9"/>
  <c r="S67" i="9"/>
  <c r="R67" i="9"/>
  <c r="Q67" i="9"/>
  <c r="O67" i="9"/>
  <c r="N67" i="9"/>
  <c r="Z66" i="9"/>
  <c r="Y66" i="9"/>
  <c r="W66" i="9"/>
  <c r="V66" i="9"/>
  <c r="U66" i="9"/>
  <c r="S66" i="9"/>
  <c r="R66" i="9"/>
  <c r="Q66" i="9"/>
  <c r="O66" i="9"/>
  <c r="F66" i="9"/>
  <c r="Z65" i="9"/>
  <c r="Y65" i="9"/>
  <c r="W65" i="9"/>
  <c r="V65" i="9"/>
  <c r="U65" i="9"/>
  <c r="S65" i="9"/>
  <c r="R65" i="9"/>
  <c r="Q65" i="9"/>
  <c r="O65" i="9"/>
  <c r="N65" i="9"/>
  <c r="D65" i="9"/>
  <c r="Z64" i="9"/>
  <c r="Y64" i="9"/>
  <c r="W64" i="9"/>
  <c r="V64" i="9"/>
  <c r="U64" i="9"/>
  <c r="S64" i="9"/>
  <c r="R64" i="9"/>
  <c r="Q64" i="9"/>
  <c r="O64" i="9"/>
  <c r="D64" i="9"/>
  <c r="AB63" i="9"/>
  <c r="AA63" i="9"/>
  <c r="Z63" i="9"/>
  <c r="Y63" i="9"/>
  <c r="W63" i="9"/>
  <c r="V63" i="9"/>
  <c r="U63" i="9"/>
  <c r="S63" i="9"/>
  <c r="R63" i="9"/>
  <c r="Q63" i="9"/>
  <c r="O63" i="9"/>
  <c r="N63" i="9"/>
  <c r="I63" i="9"/>
  <c r="F63" i="9"/>
  <c r="D63" i="9"/>
  <c r="B63" i="9"/>
  <c r="AB62" i="9"/>
  <c r="Z62" i="9"/>
  <c r="Y62" i="9"/>
  <c r="W62" i="9"/>
  <c r="V62" i="9"/>
  <c r="U62" i="9"/>
  <c r="S62" i="9"/>
  <c r="R62" i="9"/>
  <c r="Q62" i="9"/>
  <c r="O62" i="9"/>
  <c r="H62" i="9"/>
  <c r="G62" i="9"/>
  <c r="F62" i="9"/>
  <c r="E62" i="9"/>
  <c r="D62" i="9"/>
  <c r="Z61" i="9"/>
  <c r="Y61" i="9"/>
  <c r="W61" i="9"/>
  <c r="V61" i="9"/>
  <c r="U61" i="9"/>
  <c r="S61" i="9"/>
  <c r="R61" i="9"/>
  <c r="Q61" i="9"/>
  <c r="O61" i="9"/>
  <c r="N61" i="9"/>
  <c r="Z60" i="9"/>
  <c r="Y60" i="9"/>
  <c r="W60" i="9"/>
  <c r="V60" i="9"/>
  <c r="U60" i="9"/>
  <c r="S60" i="9"/>
  <c r="R60" i="9"/>
  <c r="Q60" i="9"/>
  <c r="O60" i="9"/>
  <c r="F60" i="9"/>
  <c r="Z59" i="9"/>
  <c r="Y59" i="9"/>
  <c r="W59" i="9"/>
  <c r="V59" i="9"/>
  <c r="U59" i="9"/>
  <c r="S59" i="9"/>
  <c r="R59" i="9"/>
  <c r="Q59" i="9"/>
  <c r="O59" i="9"/>
  <c r="N59" i="9"/>
  <c r="D59" i="9"/>
  <c r="Z58" i="9"/>
  <c r="Y58" i="9"/>
  <c r="W58" i="9"/>
  <c r="V58" i="9"/>
  <c r="U58" i="9"/>
  <c r="S58" i="9"/>
  <c r="R58" i="9"/>
  <c r="Q58" i="9"/>
  <c r="O58" i="9"/>
  <c r="D58" i="9"/>
  <c r="AB57" i="9"/>
  <c r="AA57" i="9"/>
  <c r="Z57" i="9"/>
  <c r="Y57" i="9"/>
  <c r="W57" i="9"/>
  <c r="V57" i="9"/>
  <c r="U57" i="9"/>
  <c r="S57" i="9"/>
  <c r="R57" i="9"/>
  <c r="Q57" i="9"/>
  <c r="O57" i="9"/>
  <c r="N57" i="9"/>
  <c r="I57" i="9"/>
  <c r="F57" i="9"/>
  <c r="D57" i="9"/>
  <c r="B57" i="9"/>
  <c r="AB56" i="9"/>
  <c r="Z56" i="9"/>
  <c r="Y56" i="9"/>
  <c r="W56" i="9"/>
  <c r="V56" i="9"/>
  <c r="U56" i="9"/>
  <c r="S56" i="9"/>
  <c r="R56" i="9"/>
  <c r="Q56" i="9"/>
  <c r="O56" i="9"/>
  <c r="H56" i="9"/>
  <c r="G56" i="9"/>
  <c r="F56" i="9"/>
  <c r="E56" i="9"/>
  <c r="D56" i="9"/>
  <c r="Z55" i="9"/>
  <c r="Y55" i="9"/>
  <c r="W55" i="9"/>
  <c r="V55" i="9"/>
  <c r="U55" i="9"/>
  <c r="S55" i="9"/>
  <c r="R55" i="9"/>
  <c r="Q55" i="9"/>
  <c r="O55" i="9"/>
  <c r="N55" i="9"/>
  <c r="Z54" i="9"/>
  <c r="Y54" i="9"/>
  <c r="W54" i="9"/>
  <c r="V54" i="9"/>
  <c r="U54" i="9"/>
  <c r="S54" i="9"/>
  <c r="R54" i="9"/>
  <c r="Q54" i="9"/>
  <c r="O54" i="9"/>
  <c r="F54" i="9"/>
  <c r="Z53" i="9"/>
  <c r="Y53" i="9"/>
  <c r="W53" i="9"/>
  <c r="V53" i="9"/>
  <c r="U53" i="9"/>
  <c r="S53" i="9"/>
  <c r="R53" i="9"/>
  <c r="Q53" i="9"/>
  <c r="O53" i="9"/>
  <c r="N53" i="9"/>
  <c r="D53" i="9"/>
  <c r="Z52" i="9"/>
  <c r="Y52" i="9"/>
  <c r="W52" i="9"/>
  <c r="V52" i="9"/>
  <c r="U52" i="9"/>
  <c r="S52" i="9"/>
  <c r="R52" i="9"/>
  <c r="Q52" i="9"/>
  <c r="O52" i="9"/>
  <c r="D52" i="9"/>
  <c r="AB51" i="9"/>
  <c r="AA51" i="9"/>
  <c r="Z51" i="9"/>
  <c r="Y51" i="9"/>
  <c r="W51" i="9"/>
  <c r="V51" i="9"/>
  <c r="U51" i="9"/>
  <c r="S51" i="9"/>
  <c r="R51" i="9"/>
  <c r="Q51" i="9"/>
  <c r="O51" i="9"/>
  <c r="N51" i="9"/>
  <c r="I51" i="9"/>
  <c r="F51" i="9"/>
  <c r="D51" i="9"/>
  <c r="B51" i="9"/>
  <c r="AB50" i="9"/>
  <c r="Z50" i="9"/>
  <c r="Y50" i="9"/>
  <c r="W50" i="9"/>
  <c r="V50" i="9"/>
  <c r="U50" i="9"/>
  <c r="S50" i="9"/>
  <c r="R50" i="9"/>
  <c r="Q50" i="9"/>
  <c r="O50" i="9"/>
  <c r="H50" i="9"/>
  <c r="G50" i="9"/>
  <c r="F50" i="9"/>
  <c r="E50" i="9"/>
  <c r="D50" i="9"/>
  <c r="Z49" i="9"/>
  <c r="Y49" i="9"/>
  <c r="W49" i="9"/>
  <c r="V49" i="9"/>
  <c r="U49" i="9"/>
  <c r="S49" i="9"/>
  <c r="R49" i="9"/>
  <c r="Q49" i="9"/>
  <c r="O49" i="9"/>
  <c r="N49" i="9"/>
  <c r="Z48" i="9"/>
  <c r="Y48" i="9"/>
  <c r="W48" i="9"/>
  <c r="V48" i="9"/>
  <c r="U48" i="9"/>
  <c r="S48" i="9"/>
  <c r="R48" i="9"/>
  <c r="Q48" i="9"/>
  <c r="O48" i="9"/>
  <c r="F48" i="9"/>
  <c r="Z47" i="9"/>
  <c r="Y47" i="9"/>
  <c r="W47" i="9"/>
  <c r="V47" i="9"/>
  <c r="U47" i="9"/>
  <c r="S47" i="9"/>
  <c r="R47" i="9"/>
  <c r="Q47" i="9"/>
  <c r="O47" i="9"/>
  <c r="N47" i="9"/>
  <c r="D47" i="9"/>
  <c r="Z46" i="9"/>
  <c r="Y46" i="9"/>
  <c r="W46" i="9"/>
  <c r="V46" i="9"/>
  <c r="U46" i="9"/>
  <c r="S46" i="9"/>
  <c r="R46" i="9"/>
  <c r="Q46" i="9"/>
  <c r="O46" i="9"/>
  <c r="D46" i="9"/>
  <c r="AB45" i="9"/>
  <c r="AA45" i="9"/>
  <c r="Z45" i="9"/>
  <c r="Y45" i="9"/>
  <c r="W45" i="9"/>
  <c r="V45" i="9"/>
  <c r="U45" i="9"/>
  <c r="S45" i="9"/>
  <c r="R45" i="9"/>
  <c r="Q45" i="9"/>
  <c r="O45" i="9"/>
  <c r="N45" i="9"/>
  <c r="I45" i="9"/>
  <c r="F45" i="9"/>
  <c r="D45" i="9"/>
  <c r="B45" i="9"/>
  <c r="AB44" i="9"/>
  <c r="Z44" i="9"/>
  <c r="Y44" i="9"/>
  <c r="W44" i="9"/>
  <c r="V44" i="9"/>
  <c r="U44" i="9"/>
  <c r="S44" i="9"/>
  <c r="R44" i="9"/>
  <c r="Q44" i="9"/>
  <c r="O44" i="9"/>
  <c r="H44" i="9"/>
  <c r="G44" i="9"/>
  <c r="F44" i="9"/>
  <c r="E44" i="9"/>
  <c r="D44" i="9"/>
  <c r="Z43" i="9"/>
  <c r="Y43" i="9"/>
  <c r="W43" i="9"/>
  <c r="V43" i="9"/>
  <c r="U43" i="9"/>
  <c r="S43" i="9"/>
  <c r="R43" i="9"/>
  <c r="Q43" i="9"/>
  <c r="O43" i="9"/>
  <c r="N43" i="9"/>
  <c r="Z42" i="9"/>
  <c r="Y42" i="9"/>
  <c r="W42" i="9"/>
  <c r="V42" i="9"/>
  <c r="U42" i="9"/>
  <c r="S42" i="9"/>
  <c r="R42" i="9"/>
  <c r="Q42" i="9"/>
  <c r="O42" i="9"/>
  <c r="F42" i="9"/>
  <c r="Z41" i="9"/>
  <c r="Y41" i="9"/>
  <c r="W41" i="9"/>
  <c r="V41" i="9"/>
  <c r="U41" i="9"/>
  <c r="S41" i="9"/>
  <c r="R41" i="9"/>
  <c r="Q41" i="9"/>
  <c r="O41" i="9"/>
  <c r="N41" i="9"/>
  <c r="D41" i="9"/>
  <c r="Z40" i="9"/>
  <c r="Y40" i="9"/>
  <c r="W40" i="9"/>
  <c r="V40" i="9"/>
  <c r="U40" i="9"/>
  <c r="S40" i="9"/>
  <c r="R40" i="9"/>
  <c r="Q40" i="9"/>
  <c r="O40" i="9"/>
  <c r="D40" i="9"/>
  <c r="AB39" i="9"/>
  <c r="AA39" i="9"/>
  <c r="Z39" i="9"/>
  <c r="Y39" i="9"/>
  <c r="W39" i="9"/>
  <c r="V39" i="9"/>
  <c r="U39" i="9"/>
  <c r="S39" i="9"/>
  <c r="R39" i="9"/>
  <c r="Q39" i="9"/>
  <c r="O39" i="9"/>
  <c r="N39" i="9"/>
  <c r="I39" i="9"/>
  <c r="F39" i="9"/>
  <c r="D39" i="9"/>
  <c r="B39" i="9"/>
  <c r="AB38" i="9"/>
  <c r="Z38" i="9"/>
  <c r="Y38" i="9"/>
  <c r="W38" i="9"/>
  <c r="V38" i="9"/>
  <c r="U38" i="9"/>
  <c r="S38" i="9"/>
  <c r="R38" i="9"/>
  <c r="Q38" i="9"/>
  <c r="O38" i="9"/>
  <c r="H38" i="9"/>
  <c r="G38" i="9"/>
  <c r="F38" i="9"/>
  <c r="E38" i="9"/>
  <c r="D38" i="9"/>
  <c r="Z37" i="9"/>
  <c r="Y37" i="9"/>
  <c r="W37" i="9"/>
  <c r="V37" i="9"/>
  <c r="U37" i="9"/>
  <c r="S37" i="9"/>
  <c r="R37" i="9"/>
  <c r="Q37" i="9"/>
  <c r="O37" i="9"/>
  <c r="N37" i="9"/>
  <c r="Z36" i="9"/>
  <c r="Y36" i="9"/>
  <c r="W36" i="9"/>
  <c r="V36" i="9"/>
  <c r="U36" i="9"/>
  <c r="S36" i="9"/>
  <c r="R36" i="9"/>
  <c r="Q36" i="9"/>
  <c r="O36" i="9"/>
  <c r="F36" i="9"/>
  <c r="Z35" i="9"/>
  <c r="Y35" i="9"/>
  <c r="W35" i="9"/>
  <c r="V35" i="9"/>
  <c r="U35" i="9"/>
  <c r="S35" i="9"/>
  <c r="R35" i="9"/>
  <c r="Q35" i="9"/>
  <c r="O35" i="9"/>
  <c r="N35" i="9"/>
  <c r="D35" i="9"/>
  <c r="Z34" i="9"/>
  <c r="Y34" i="9"/>
  <c r="W34" i="9"/>
  <c r="V34" i="9"/>
  <c r="U34" i="9"/>
  <c r="S34" i="9"/>
  <c r="R34" i="9"/>
  <c r="Q34" i="9"/>
  <c r="O34" i="9"/>
  <c r="D34" i="9"/>
  <c r="AB33" i="9"/>
  <c r="AA33" i="9"/>
  <c r="Z33" i="9"/>
  <c r="Y33" i="9"/>
  <c r="W33" i="9"/>
  <c r="V33" i="9"/>
  <c r="U33" i="9"/>
  <c r="S33" i="9"/>
  <c r="R33" i="9"/>
  <c r="Q33" i="9"/>
  <c r="O33" i="9"/>
  <c r="N33" i="9"/>
  <c r="I33" i="9"/>
  <c r="F33" i="9"/>
  <c r="D33" i="9"/>
  <c r="B33" i="9"/>
  <c r="AB32" i="9"/>
  <c r="Z32" i="9"/>
  <c r="Y32" i="9"/>
  <c r="W32" i="9"/>
  <c r="V32" i="9"/>
  <c r="U32" i="9"/>
  <c r="S32" i="9"/>
  <c r="R32" i="9"/>
  <c r="Q32" i="9"/>
  <c r="O32" i="9"/>
  <c r="H32" i="9"/>
  <c r="G32" i="9"/>
  <c r="F32" i="9"/>
  <c r="E32" i="9"/>
  <c r="D32" i="9"/>
  <c r="Z31" i="9"/>
  <c r="Y31" i="9"/>
  <c r="W31" i="9"/>
  <c r="V31" i="9"/>
  <c r="U31" i="9"/>
  <c r="S31" i="9"/>
  <c r="R31" i="9"/>
  <c r="Q31" i="9"/>
  <c r="O31" i="9"/>
  <c r="N31" i="9"/>
  <c r="Z30" i="9"/>
  <c r="Y30" i="9"/>
  <c r="W30" i="9"/>
  <c r="V30" i="9"/>
  <c r="U30" i="9"/>
  <c r="S30" i="9"/>
  <c r="R30" i="9"/>
  <c r="Q30" i="9"/>
  <c r="O30" i="9"/>
  <c r="F30" i="9"/>
  <c r="Z29" i="9"/>
  <c r="Y29" i="9"/>
  <c r="W29" i="9"/>
  <c r="V29" i="9"/>
  <c r="U29" i="9"/>
  <c r="S29" i="9"/>
  <c r="R29" i="9"/>
  <c r="Q29" i="9"/>
  <c r="O29" i="9"/>
  <c r="N29" i="9"/>
  <c r="D29" i="9"/>
  <c r="Z28" i="9"/>
  <c r="Y28" i="9"/>
  <c r="W28" i="9"/>
  <c r="V28" i="9"/>
  <c r="U28" i="9"/>
  <c r="S28" i="9"/>
  <c r="R28" i="9"/>
  <c r="Q28" i="9"/>
  <c r="O28" i="9"/>
  <c r="D28" i="9"/>
  <c r="AB27" i="9"/>
  <c r="AA27" i="9"/>
  <c r="Z27" i="9"/>
  <c r="Y27" i="9"/>
  <c r="W27" i="9"/>
  <c r="V27" i="9"/>
  <c r="U27" i="9"/>
  <c r="S27" i="9"/>
  <c r="R27" i="9"/>
  <c r="Q27" i="9"/>
  <c r="O27" i="9"/>
  <c r="N27" i="9"/>
  <c r="I27" i="9"/>
  <c r="F27" i="9"/>
  <c r="D27" i="9"/>
  <c r="B27" i="9"/>
  <c r="AB26" i="9"/>
  <c r="Z26" i="9"/>
  <c r="Y26" i="9"/>
  <c r="W26" i="9"/>
  <c r="V26" i="9"/>
  <c r="U26" i="9"/>
  <c r="S26" i="9"/>
  <c r="R26" i="9"/>
  <c r="Q26" i="9"/>
  <c r="O26" i="9"/>
  <c r="H26" i="9"/>
  <c r="G26" i="9"/>
  <c r="F26" i="9"/>
  <c r="E26" i="9"/>
  <c r="D26" i="9"/>
  <c r="Z25" i="9"/>
  <c r="Y25" i="9"/>
  <c r="W25" i="9"/>
  <c r="V25" i="9"/>
  <c r="U25" i="9"/>
  <c r="S25" i="9"/>
  <c r="R25" i="9"/>
  <c r="Q25" i="9"/>
  <c r="O25" i="9"/>
  <c r="N25" i="9"/>
  <c r="Z24" i="9"/>
  <c r="Y24" i="9"/>
  <c r="W24" i="9"/>
  <c r="V24" i="9"/>
  <c r="U24" i="9"/>
  <c r="S24" i="9"/>
  <c r="R24" i="9"/>
  <c r="Q24" i="9"/>
  <c r="O24" i="9"/>
  <c r="F24" i="9"/>
  <c r="Z23" i="9"/>
  <c r="Y23" i="9"/>
  <c r="W23" i="9"/>
  <c r="V23" i="9"/>
  <c r="U23" i="9"/>
  <c r="S23" i="9"/>
  <c r="R23" i="9"/>
  <c r="Q23" i="9"/>
  <c r="O23" i="9"/>
  <c r="N23" i="9"/>
  <c r="D23" i="9"/>
  <c r="Z22" i="9"/>
  <c r="Y22" i="9"/>
  <c r="W22" i="9"/>
  <c r="V22" i="9"/>
  <c r="U22" i="9"/>
  <c r="S22" i="9"/>
  <c r="R22" i="9"/>
  <c r="Q22" i="9"/>
  <c r="O22" i="9"/>
  <c r="D22" i="9"/>
  <c r="AB21" i="9"/>
  <c r="AA21" i="9"/>
  <c r="Z21" i="9"/>
  <c r="Y21" i="9"/>
  <c r="W21" i="9"/>
  <c r="V21" i="9"/>
  <c r="U21" i="9"/>
  <c r="S21" i="9"/>
  <c r="R21" i="9"/>
  <c r="Q21" i="9"/>
  <c r="O21" i="9"/>
  <c r="N21" i="9"/>
  <c r="I21" i="9"/>
  <c r="F21" i="9"/>
  <c r="D21" i="9"/>
  <c r="B21" i="9"/>
  <c r="DN3" i="13"/>
  <c r="X20" i="9"/>
  <c r="DM3" i="13"/>
  <c r="X19" i="9"/>
  <c r="DL3" i="13"/>
  <c r="X18" i="9"/>
  <c r="DK3" i="13"/>
  <c r="X17" i="9"/>
  <c r="DJ3" i="13"/>
  <c r="X16" i="9"/>
  <c r="DI3" i="13"/>
  <c r="X15" i="9"/>
  <c r="DH3" i="13"/>
  <c r="T20" i="9"/>
  <c r="DG3" i="13"/>
  <c r="T19" i="9"/>
  <c r="DF3" i="13"/>
  <c r="T18" i="9"/>
  <c r="DE3" i="13"/>
  <c r="T17" i="9"/>
  <c r="DD3" i="13"/>
  <c r="T16" i="9"/>
  <c r="DC3" i="13"/>
  <c r="T15" i="9"/>
  <c r="DB3" i="13"/>
  <c r="P20" i="9"/>
  <c r="DA3" i="13"/>
  <c r="P19" i="9"/>
  <c r="CZ3" i="13"/>
  <c r="P18" i="9"/>
  <c r="CY3" i="13"/>
  <c r="P17" i="9"/>
  <c r="CX3" i="13"/>
  <c r="P16" i="9"/>
  <c r="CW3" i="13"/>
  <c r="P15" i="9"/>
  <c r="DO3" i="13"/>
  <c r="M872" i="9"/>
  <c r="L872" i="9"/>
  <c r="K872" i="9"/>
  <c r="J872" i="9"/>
  <c r="I872" i="9"/>
  <c r="M871" i="9"/>
  <c r="L871" i="9"/>
  <c r="K871" i="9"/>
  <c r="J871" i="9"/>
  <c r="I871" i="9"/>
  <c r="M870" i="9"/>
  <c r="L870" i="9"/>
  <c r="K870" i="9"/>
  <c r="J870" i="9"/>
  <c r="I870" i="9"/>
  <c r="M869" i="9"/>
  <c r="L869" i="9"/>
  <c r="K869" i="9"/>
  <c r="J869" i="9"/>
  <c r="I869" i="9"/>
  <c r="M868" i="9"/>
  <c r="L868" i="9"/>
  <c r="K868" i="9"/>
  <c r="J868" i="9"/>
  <c r="I868" i="9"/>
  <c r="M867" i="9"/>
  <c r="L867" i="9"/>
  <c r="K867" i="9"/>
  <c r="J867" i="9"/>
  <c r="M866" i="9"/>
  <c r="L866" i="9"/>
  <c r="K866" i="9"/>
  <c r="J866" i="9"/>
  <c r="I866" i="9"/>
  <c r="M865" i="9"/>
  <c r="L865" i="9"/>
  <c r="K865" i="9"/>
  <c r="J865" i="9"/>
  <c r="I865" i="9"/>
  <c r="M864" i="9"/>
  <c r="L864" i="9"/>
  <c r="K864" i="9"/>
  <c r="J864" i="9"/>
  <c r="I864" i="9"/>
  <c r="M863" i="9"/>
  <c r="L863" i="9"/>
  <c r="K863" i="9"/>
  <c r="J863" i="9"/>
  <c r="I863" i="9"/>
  <c r="M862" i="9"/>
  <c r="L862" i="9"/>
  <c r="K862" i="9"/>
  <c r="J862" i="9"/>
  <c r="I862" i="9"/>
  <c r="M861" i="9"/>
  <c r="L861" i="9"/>
  <c r="K861" i="9"/>
  <c r="J861" i="9"/>
  <c r="M860" i="9"/>
  <c r="L860" i="9"/>
  <c r="K860" i="9"/>
  <c r="J860" i="9"/>
  <c r="I860" i="9"/>
  <c r="M859" i="9"/>
  <c r="L859" i="9"/>
  <c r="K859" i="9"/>
  <c r="J859" i="9"/>
  <c r="I859" i="9"/>
  <c r="M858" i="9"/>
  <c r="L858" i="9"/>
  <c r="K858" i="9"/>
  <c r="J858" i="9"/>
  <c r="I858" i="9"/>
  <c r="M857" i="9"/>
  <c r="L857" i="9"/>
  <c r="K857" i="9"/>
  <c r="J857" i="9"/>
  <c r="I857" i="9"/>
  <c r="M856" i="9"/>
  <c r="L856" i="9"/>
  <c r="K856" i="9"/>
  <c r="J856" i="9"/>
  <c r="I856" i="9"/>
  <c r="M855" i="9"/>
  <c r="L855" i="9"/>
  <c r="K855" i="9"/>
  <c r="J855" i="9"/>
  <c r="M854" i="9"/>
  <c r="L854" i="9"/>
  <c r="K854" i="9"/>
  <c r="J854" i="9"/>
  <c r="I854" i="9"/>
  <c r="M853" i="9"/>
  <c r="L853" i="9"/>
  <c r="K853" i="9"/>
  <c r="J853" i="9"/>
  <c r="I853" i="9"/>
  <c r="M852" i="9"/>
  <c r="L852" i="9"/>
  <c r="K852" i="9"/>
  <c r="J852" i="9"/>
  <c r="I852" i="9"/>
  <c r="M851" i="9"/>
  <c r="L851" i="9"/>
  <c r="K851" i="9"/>
  <c r="J851" i="9"/>
  <c r="I851" i="9"/>
  <c r="M850" i="9"/>
  <c r="L850" i="9"/>
  <c r="K850" i="9"/>
  <c r="J850" i="9"/>
  <c r="I850" i="9"/>
  <c r="M849" i="9"/>
  <c r="L849" i="9"/>
  <c r="K849" i="9"/>
  <c r="J849" i="9"/>
  <c r="M848" i="9"/>
  <c r="L848" i="9"/>
  <c r="K848" i="9"/>
  <c r="J848" i="9"/>
  <c r="I848" i="9"/>
  <c r="M847" i="9"/>
  <c r="L847" i="9"/>
  <c r="K847" i="9"/>
  <c r="J847" i="9"/>
  <c r="I847" i="9"/>
  <c r="M846" i="9"/>
  <c r="L846" i="9"/>
  <c r="K846" i="9"/>
  <c r="J846" i="9"/>
  <c r="I846" i="9"/>
  <c r="M845" i="9"/>
  <c r="L845" i="9"/>
  <c r="K845" i="9"/>
  <c r="J845" i="9"/>
  <c r="I845" i="9"/>
  <c r="M844" i="9"/>
  <c r="L844" i="9"/>
  <c r="K844" i="9"/>
  <c r="J844" i="9"/>
  <c r="I844" i="9"/>
  <c r="M843" i="9"/>
  <c r="L843" i="9"/>
  <c r="K843" i="9"/>
  <c r="J843" i="9"/>
  <c r="M842" i="9"/>
  <c r="L842" i="9"/>
  <c r="K842" i="9"/>
  <c r="J842" i="9"/>
  <c r="I842" i="9"/>
  <c r="M841" i="9"/>
  <c r="L841" i="9"/>
  <c r="K841" i="9"/>
  <c r="J841" i="9"/>
  <c r="I841" i="9"/>
  <c r="M840" i="9"/>
  <c r="L840" i="9"/>
  <c r="K840" i="9"/>
  <c r="J840" i="9"/>
  <c r="I840" i="9"/>
  <c r="M839" i="9"/>
  <c r="L839" i="9"/>
  <c r="K839" i="9"/>
  <c r="J839" i="9"/>
  <c r="I839" i="9"/>
  <c r="M838" i="9"/>
  <c r="L838" i="9"/>
  <c r="K838" i="9"/>
  <c r="J838" i="9"/>
  <c r="I838" i="9"/>
  <c r="M837" i="9"/>
  <c r="L837" i="9"/>
  <c r="K837" i="9"/>
  <c r="J837" i="9"/>
  <c r="M836" i="9"/>
  <c r="L836" i="9"/>
  <c r="K836" i="9"/>
  <c r="J836" i="9"/>
  <c r="I836" i="9"/>
  <c r="M835" i="9"/>
  <c r="L835" i="9"/>
  <c r="K835" i="9"/>
  <c r="J835" i="9"/>
  <c r="I835" i="9"/>
  <c r="M834" i="9"/>
  <c r="L834" i="9"/>
  <c r="K834" i="9"/>
  <c r="J834" i="9"/>
  <c r="I834" i="9"/>
  <c r="M833" i="9"/>
  <c r="L833" i="9"/>
  <c r="K833" i="9"/>
  <c r="J833" i="9"/>
  <c r="I833" i="9"/>
  <c r="M832" i="9"/>
  <c r="L832" i="9"/>
  <c r="K832" i="9"/>
  <c r="J832" i="9"/>
  <c r="I832" i="9"/>
  <c r="M831" i="9"/>
  <c r="L831" i="9"/>
  <c r="K831" i="9"/>
  <c r="J831" i="9"/>
  <c r="M830" i="9"/>
  <c r="L830" i="9"/>
  <c r="K830" i="9"/>
  <c r="J830" i="9"/>
  <c r="I830" i="9"/>
  <c r="M829" i="9"/>
  <c r="L829" i="9"/>
  <c r="K829" i="9"/>
  <c r="J829" i="9"/>
  <c r="I829" i="9"/>
  <c r="M828" i="9"/>
  <c r="L828" i="9"/>
  <c r="K828" i="9"/>
  <c r="J828" i="9"/>
  <c r="I828" i="9"/>
  <c r="M827" i="9"/>
  <c r="L827" i="9"/>
  <c r="K827" i="9"/>
  <c r="J827" i="9"/>
  <c r="I827" i="9"/>
  <c r="M826" i="9"/>
  <c r="L826" i="9"/>
  <c r="K826" i="9"/>
  <c r="J826" i="9"/>
  <c r="I826" i="9"/>
  <c r="M825" i="9"/>
  <c r="L825" i="9"/>
  <c r="K825" i="9"/>
  <c r="J825" i="9"/>
  <c r="M824" i="9"/>
  <c r="L824" i="9"/>
  <c r="K824" i="9"/>
  <c r="J824" i="9"/>
  <c r="I824" i="9"/>
  <c r="M823" i="9"/>
  <c r="L823" i="9"/>
  <c r="K823" i="9"/>
  <c r="J823" i="9"/>
  <c r="I823" i="9"/>
  <c r="M822" i="9"/>
  <c r="L822" i="9"/>
  <c r="K822" i="9"/>
  <c r="J822" i="9"/>
  <c r="I822" i="9"/>
  <c r="M821" i="9"/>
  <c r="L821" i="9"/>
  <c r="K821" i="9"/>
  <c r="J821" i="9"/>
  <c r="I821" i="9"/>
  <c r="M820" i="9"/>
  <c r="L820" i="9"/>
  <c r="K820" i="9"/>
  <c r="J820" i="9"/>
  <c r="I820" i="9"/>
  <c r="M819" i="9"/>
  <c r="L819" i="9"/>
  <c r="K819" i="9"/>
  <c r="J819" i="9"/>
  <c r="M818" i="9"/>
  <c r="L818" i="9"/>
  <c r="K818" i="9"/>
  <c r="J818" i="9"/>
  <c r="I818" i="9"/>
  <c r="M817" i="9"/>
  <c r="L817" i="9"/>
  <c r="K817" i="9"/>
  <c r="J817" i="9"/>
  <c r="I817" i="9"/>
  <c r="M816" i="9"/>
  <c r="L816" i="9"/>
  <c r="K816" i="9"/>
  <c r="J816" i="9"/>
  <c r="I816" i="9"/>
  <c r="M815" i="9"/>
  <c r="L815" i="9"/>
  <c r="K815" i="9"/>
  <c r="J815" i="9"/>
  <c r="I815" i="9"/>
  <c r="M814" i="9"/>
  <c r="L814" i="9"/>
  <c r="K814" i="9"/>
  <c r="J814" i="9"/>
  <c r="I814" i="9"/>
  <c r="M813" i="9"/>
  <c r="L813" i="9"/>
  <c r="K813" i="9"/>
  <c r="J813" i="9"/>
  <c r="M812" i="9"/>
  <c r="L812" i="9"/>
  <c r="K812" i="9"/>
  <c r="J812" i="9"/>
  <c r="I812" i="9"/>
  <c r="M811" i="9"/>
  <c r="L811" i="9"/>
  <c r="K811" i="9"/>
  <c r="J811" i="9"/>
  <c r="I811" i="9"/>
  <c r="M810" i="9"/>
  <c r="L810" i="9"/>
  <c r="K810" i="9"/>
  <c r="J810" i="9"/>
  <c r="I810" i="9"/>
  <c r="M809" i="9"/>
  <c r="L809" i="9"/>
  <c r="K809" i="9"/>
  <c r="J809" i="9"/>
  <c r="I809" i="9"/>
  <c r="M808" i="9"/>
  <c r="L808" i="9"/>
  <c r="K808" i="9"/>
  <c r="J808" i="9"/>
  <c r="I808" i="9"/>
  <c r="M807" i="9"/>
  <c r="L807" i="9"/>
  <c r="K807" i="9"/>
  <c r="J807" i="9"/>
  <c r="M806" i="9"/>
  <c r="L806" i="9"/>
  <c r="K806" i="9"/>
  <c r="J806" i="9"/>
  <c r="I806" i="9"/>
  <c r="M805" i="9"/>
  <c r="L805" i="9"/>
  <c r="K805" i="9"/>
  <c r="J805" i="9"/>
  <c r="I805" i="9"/>
  <c r="M804" i="9"/>
  <c r="L804" i="9"/>
  <c r="K804" i="9"/>
  <c r="J804" i="9"/>
  <c r="I804" i="9"/>
  <c r="M803" i="9"/>
  <c r="L803" i="9"/>
  <c r="K803" i="9"/>
  <c r="J803" i="9"/>
  <c r="I803" i="9"/>
  <c r="M802" i="9"/>
  <c r="L802" i="9"/>
  <c r="K802" i="9"/>
  <c r="J802" i="9"/>
  <c r="I802" i="9"/>
  <c r="M801" i="9"/>
  <c r="L801" i="9"/>
  <c r="K801" i="9"/>
  <c r="J801" i="9"/>
  <c r="M800" i="9"/>
  <c r="L800" i="9"/>
  <c r="K800" i="9"/>
  <c r="J800" i="9"/>
  <c r="I800" i="9"/>
  <c r="M799" i="9"/>
  <c r="L799" i="9"/>
  <c r="K799" i="9"/>
  <c r="J799" i="9"/>
  <c r="I799" i="9"/>
  <c r="M798" i="9"/>
  <c r="L798" i="9"/>
  <c r="K798" i="9"/>
  <c r="J798" i="9"/>
  <c r="I798" i="9"/>
  <c r="M797" i="9"/>
  <c r="L797" i="9"/>
  <c r="K797" i="9"/>
  <c r="J797" i="9"/>
  <c r="I797" i="9"/>
  <c r="M796" i="9"/>
  <c r="L796" i="9"/>
  <c r="K796" i="9"/>
  <c r="J796" i="9"/>
  <c r="I796" i="9"/>
  <c r="M795" i="9"/>
  <c r="L795" i="9"/>
  <c r="K795" i="9"/>
  <c r="J795" i="9"/>
  <c r="M794" i="9"/>
  <c r="L794" i="9"/>
  <c r="K794" i="9"/>
  <c r="J794" i="9"/>
  <c r="I794" i="9"/>
  <c r="M793" i="9"/>
  <c r="L793" i="9"/>
  <c r="K793" i="9"/>
  <c r="J793" i="9"/>
  <c r="I793" i="9"/>
  <c r="M792" i="9"/>
  <c r="L792" i="9"/>
  <c r="K792" i="9"/>
  <c r="J792" i="9"/>
  <c r="I792" i="9"/>
  <c r="M791" i="9"/>
  <c r="L791" i="9"/>
  <c r="K791" i="9"/>
  <c r="J791" i="9"/>
  <c r="I791" i="9"/>
  <c r="M790" i="9"/>
  <c r="L790" i="9"/>
  <c r="K790" i="9"/>
  <c r="J790" i="9"/>
  <c r="I790" i="9"/>
  <c r="M789" i="9"/>
  <c r="L789" i="9"/>
  <c r="K789" i="9"/>
  <c r="J789" i="9"/>
  <c r="M788" i="9"/>
  <c r="L788" i="9"/>
  <c r="K788" i="9"/>
  <c r="J788" i="9"/>
  <c r="I788" i="9"/>
  <c r="M787" i="9"/>
  <c r="L787" i="9"/>
  <c r="K787" i="9"/>
  <c r="J787" i="9"/>
  <c r="I787" i="9"/>
  <c r="M786" i="9"/>
  <c r="L786" i="9"/>
  <c r="K786" i="9"/>
  <c r="J786" i="9"/>
  <c r="I786" i="9"/>
  <c r="M785" i="9"/>
  <c r="L785" i="9"/>
  <c r="K785" i="9"/>
  <c r="J785" i="9"/>
  <c r="I785" i="9"/>
  <c r="M784" i="9"/>
  <c r="L784" i="9"/>
  <c r="K784" i="9"/>
  <c r="J784" i="9"/>
  <c r="I784" i="9"/>
  <c r="M783" i="9"/>
  <c r="L783" i="9"/>
  <c r="K783" i="9"/>
  <c r="J783" i="9"/>
  <c r="M782" i="9"/>
  <c r="L782" i="9"/>
  <c r="K782" i="9"/>
  <c r="J782" i="9"/>
  <c r="I782" i="9"/>
  <c r="M781" i="9"/>
  <c r="L781" i="9"/>
  <c r="K781" i="9"/>
  <c r="J781" i="9"/>
  <c r="I781" i="9"/>
  <c r="M780" i="9"/>
  <c r="L780" i="9"/>
  <c r="K780" i="9"/>
  <c r="J780" i="9"/>
  <c r="I780" i="9"/>
  <c r="M779" i="9"/>
  <c r="L779" i="9"/>
  <c r="K779" i="9"/>
  <c r="J779" i="9"/>
  <c r="I779" i="9"/>
  <c r="M778" i="9"/>
  <c r="L778" i="9"/>
  <c r="K778" i="9"/>
  <c r="J778" i="9"/>
  <c r="I778" i="9"/>
  <c r="M777" i="9"/>
  <c r="L777" i="9"/>
  <c r="K777" i="9"/>
  <c r="J777" i="9"/>
  <c r="M776" i="9"/>
  <c r="L776" i="9"/>
  <c r="K776" i="9"/>
  <c r="J776" i="9"/>
  <c r="I776" i="9"/>
  <c r="M775" i="9"/>
  <c r="L775" i="9"/>
  <c r="K775" i="9"/>
  <c r="J775" i="9"/>
  <c r="I775" i="9"/>
  <c r="M774" i="9"/>
  <c r="L774" i="9"/>
  <c r="K774" i="9"/>
  <c r="J774" i="9"/>
  <c r="I774" i="9"/>
  <c r="M773" i="9"/>
  <c r="L773" i="9"/>
  <c r="K773" i="9"/>
  <c r="J773" i="9"/>
  <c r="I773" i="9"/>
  <c r="M772" i="9"/>
  <c r="L772" i="9"/>
  <c r="K772" i="9"/>
  <c r="J772" i="9"/>
  <c r="I772" i="9"/>
  <c r="M771" i="9"/>
  <c r="L771" i="9"/>
  <c r="K771" i="9"/>
  <c r="J771" i="9"/>
  <c r="M770" i="9"/>
  <c r="L770" i="9"/>
  <c r="K770" i="9"/>
  <c r="J770" i="9"/>
  <c r="I770" i="9"/>
  <c r="M769" i="9"/>
  <c r="L769" i="9"/>
  <c r="K769" i="9"/>
  <c r="J769" i="9"/>
  <c r="I769" i="9"/>
  <c r="M768" i="9"/>
  <c r="L768" i="9"/>
  <c r="K768" i="9"/>
  <c r="J768" i="9"/>
  <c r="I768" i="9"/>
  <c r="M767" i="9"/>
  <c r="L767" i="9"/>
  <c r="K767" i="9"/>
  <c r="J767" i="9"/>
  <c r="I767" i="9"/>
  <c r="M766" i="9"/>
  <c r="L766" i="9"/>
  <c r="K766" i="9"/>
  <c r="J766" i="9"/>
  <c r="I766" i="9"/>
  <c r="M765" i="9"/>
  <c r="L765" i="9"/>
  <c r="K765" i="9"/>
  <c r="J765" i="9"/>
  <c r="M764" i="9"/>
  <c r="L764" i="9"/>
  <c r="K764" i="9"/>
  <c r="J764" i="9"/>
  <c r="I764" i="9"/>
  <c r="M763" i="9"/>
  <c r="L763" i="9"/>
  <c r="K763" i="9"/>
  <c r="J763" i="9"/>
  <c r="I763" i="9"/>
  <c r="M762" i="9"/>
  <c r="L762" i="9"/>
  <c r="K762" i="9"/>
  <c r="J762" i="9"/>
  <c r="I762" i="9"/>
  <c r="M761" i="9"/>
  <c r="L761" i="9"/>
  <c r="K761" i="9"/>
  <c r="J761" i="9"/>
  <c r="I761" i="9"/>
  <c r="M760" i="9"/>
  <c r="L760" i="9"/>
  <c r="K760" i="9"/>
  <c r="J760" i="9"/>
  <c r="I760" i="9"/>
  <c r="M759" i="9"/>
  <c r="L759" i="9"/>
  <c r="K759" i="9"/>
  <c r="J759" i="9"/>
  <c r="M758" i="9"/>
  <c r="L758" i="9"/>
  <c r="K758" i="9"/>
  <c r="J758" i="9"/>
  <c r="I758" i="9"/>
  <c r="M757" i="9"/>
  <c r="L757" i="9"/>
  <c r="K757" i="9"/>
  <c r="J757" i="9"/>
  <c r="I757" i="9"/>
  <c r="M756" i="9"/>
  <c r="L756" i="9"/>
  <c r="K756" i="9"/>
  <c r="J756" i="9"/>
  <c r="I756" i="9"/>
  <c r="M755" i="9"/>
  <c r="L755" i="9"/>
  <c r="K755" i="9"/>
  <c r="J755" i="9"/>
  <c r="I755" i="9"/>
  <c r="M754" i="9"/>
  <c r="L754" i="9"/>
  <c r="K754" i="9"/>
  <c r="J754" i="9"/>
  <c r="I754" i="9"/>
  <c r="M753" i="9"/>
  <c r="L753" i="9"/>
  <c r="K753" i="9"/>
  <c r="J753" i="9"/>
  <c r="M752" i="9"/>
  <c r="L752" i="9"/>
  <c r="K752" i="9"/>
  <c r="J752" i="9"/>
  <c r="I752" i="9"/>
  <c r="M751" i="9"/>
  <c r="L751" i="9"/>
  <c r="K751" i="9"/>
  <c r="J751" i="9"/>
  <c r="I751" i="9"/>
  <c r="M750" i="9"/>
  <c r="L750" i="9"/>
  <c r="K750" i="9"/>
  <c r="J750" i="9"/>
  <c r="I750" i="9"/>
  <c r="M749" i="9"/>
  <c r="L749" i="9"/>
  <c r="K749" i="9"/>
  <c r="J749" i="9"/>
  <c r="I749" i="9"/>
  <c r="M748" i="9"/>
  <c r="L748" i="9"/>
  <c r="K748" i="9"/>
  <c r="J748" i="9"/>
  <c r="I748" i="9"/>
  <c r="M747" i="9"/>
  <c r="L747" i="9"/>
  <c r="K747" i="9"/>
  <c r="J747" i="9"/>
  <c r="M746" i="9"/>
  <c r="L746" i="9"/>
  <c r="K746" i="9"/>
  <c r="J746" i="9"/>
  <c r="I746" i="9"/>
  <c r="M745" i="9"/>
  <c r="L745" i="9"/>
  <c r="K745" i="9"/>
  <c r="J745" i="9"/>
  <c r="I745" i="9"/>
  <c r="M744" i="9"/>
  <c r="L744" i="9"/>
  <c r="K744" i="9"/>
  <c r="J744" i="9"/>
  <c r="I744" i="9"/>
  <c r="M743" i="9"/>
  <c r="L743" i="9"/>
  <c r="K743" i="9"/>
  <c r="J743" i="9"/>
  <c r="I743" i="9"/>
  <c r="M742" i="9"/>
  <c r="L742" i="9"/>
  <c r="K742" i="9"/>
  <c r="J742" i="9"/>
  <c r="I742" i="9"/>
  <c r="M741" i="9"/>
  <c r="L741" i="9"/>
  <c r="K741" i="9"/>
  <c r="J741" i="9"/>
  <c r="M740" i="9"/>
  <c r="L740" i="9"/>
  <c r="K740" i="9"/>
  <c r="J740" i="9"/>
  <c r="I740" i="9"/>
  <c r="M739" i="9"/>
  <c r="L739" i="9"/>
  <c r="K739" i="9"/>
  <c r="J739" i="9"/>
  <c r="I739" i="9"/>
  <c r="M738" i="9"/>
  <c r="L738" i="9"/>
  <c r="K738" i="9"/>
  <c r="J738" i="9"/>
  <c r="I738" i="9"/>
  <c r="M737" i="9"/>
  <c r="L737" i="9"/>
  <c r="K737" i="9"/>
  <c r="J737" i="9"/>
  <c r="I737" i="9"/>
  <c r="M736" i="9"/>
  <c r="L736" i="9"/>
  <c r="K736" i="9"/>
  <c r="J736" i="9"/>
  <c r="I736" i="9"/>
  <c r="M735" i="9"/>
  <c r="L735" i="9"/>
  <c r="K735" i="9"/>
  <c r="J735" i="9"/>
  <c r="M734" i="9"/>
  <c r="L734" i="9"/>
  <c r="K734" i="9"/>
  <c r="J734" i="9"/>
  <c r="I734" i="9"/>
  <c r="M733" i="9"/>
  <c r="L733" i="9"/>
  <c r="K733" i="9"/>
  <c r="J733" i="9"/>
  <c r="I733" i="9"/>
  <c r="M732" i="9"/>
  <c r="L732" i="9"/>
  <c r="K732" i="9"/>
  <c r="J732" i="9"/>
  <c r="I732" i="9"/>
  <c r="M731" i="9"/>
  <c r="L731" i="9"/>
  <c r="K731" i="9"/>
  <c r="J731" i="9"/>
  <c r="I731" i="9"/>
  <c r="M730" i="9"/>
  <c r="L730" i="9"/>
  <c r="K730" i="9"/>
  <c r="J730" i="9"/>
  <c r="I730" i="9"/>
  <c r="M729" i="9"/>
  <c r="L729" i="9"/>
  <c r="K729" i="9"/>
  <c r="J729" i="9"/>
  <c r="M728" i="9"/>
  <c r="L728" i="9"/>
  <c r="K728" i="9"/>
  <c r="J728" i="9"/>
  <c r="I728" i="9"/>
  <c r="M727" i="9"/>
  <c r="L727" i="9"/>
  <c r="K727" i="9"/>
  <c r="J727" i="9"/>
  <c r="I727" i="9"/>
  <c r="M726" i="9"/>
  <c r="L726" i="9"/>
  <c r="K726" i="9"/>
  <c r="J726" i="9"/>
  <c r="I726" i="9"/>
  <c r="M725" i="9"/>
  <c r="L725" i="9"/>
  <c r="K725" i="9"/>
  <c r="J725" i="9"/>
  <c r="I725" i="9"/>
  <c r="M724" i="9"/>
  <c r="L724" i="9"/>
  <c r="K724" i="9"/>
  <c r="J724" i="9"/>
  <c r="I724" i="9"/>
  <c r="M723" i="9"/>
  <c r="L723" i="9"/>
  <c r="K723" i="9"/>
  <c r="J723" i="9"/>
  <c r="M722" i="9"/>
  <c r="L722" i="9"/>
  <c r="K722" i="9"/>
  <c r="J722" i="9"/>
  <c r="I722" i="9"/>
  <c r="M721" i="9"/>
  <c r="L721" i="9"/>
  <c r="K721" i="9"/>
  <c r="J721" i="9"/>
  <c r="I721" i="9"/>
  <c r="M720" i="9"/>
  <c r="L720" i="9"/>
  <c r="K720" i="9"/>
  <c r="J720" i="9"/>
  <c r="I720" i="9"/>
  <c r="M719" i="9"/>
  <c r="L719" i="9"/>
  <c r="K719" i="9"/>
  <c r="J719" i="9"/>
  <c r="I719" i="9"/>
  <c r="M718" i="9"/>
  <c r="L718" i="9"/>
  <c r="K718" i="9"/>
  <c r="J718" i="9"/>
  <c r="I718" i="9"/>
  <c r="M717" i="9"/>
  <c r="L717" i="9"/>
  <c r="K717" i="9"/>
  <c r="J717" i="9"/>
  <c r="M716" i="9"/>
  <c r="L716" i="9"/>
  <c r="K716" i="9"/>
  <c r="J716" i="9"/>
  <c r="I716" i="9"/>
  <c r="M715" i="9"/>
  <c r="L715" i="9"/>
  <c r="K715" i="9"/>
  <c r="J715" i="9"/>
  <c r="I715" i="9"/>
  <c r="M714" i="9"/>
  <c r="L714" i="9"/>
  <c r="K714" i="9"/>
  <c r="J714" i="9"/>
  <c r="I714" i="9"/>
  <c r="M713" i="9"/>
  <c r="L713" i="9"/>
  <c r="K713" i="9"/>
  <c r="J713" i="9"/>
  <c r="I713" i="9"/>
  <c r="M712" i="9"/>
  <c r="L712" i="9"/>
  <c r="K712" i="9"/>
  <c r="J712" i="9"/>
  <c r="I712" i="9"/>
  <c r="M711" i="9"/>
  <c r="L711" i="9"/>
  <c r="K711" i="9"/>
  <c r="J711" i="9"/>
  <c r="M710" i="9"/>
  <c r="L710" i="9"/>
  <c r="K710" i="9"/>
  <c r="J710" i="9"/>
  <c r="I710" i="9"/>
  <c r="M709" i="9"/>
  <c r="L709" i="9"/>
  <c r="K709" i="9"/>
  <c r="J709" i="9"/>
  <c r="I709" i="9"/>
  <c r="M708" i="9"/>
  <c r="L708" i="9"/>
  <c r="K708" i="9"/>
  <c r="J708" i="9"/>
  <c r="I708" i="9"/>
  <c r="M707" i="9"/>
  <c r="L707" i="9"/>
  <c r="K707" i="9"/>
  <c r="J707" i="9"/>
  <c r="I707" i="9"/>
  <c r="M706" i="9"/>
  <c r="L706" i="9"/>
  <c r="K706" i="9"/>
  <c r="J706" i="9"/>
  <c r="I706" i="9"/>
  <c r="M705" i="9"/>
  <c r="L705" i="9"/>
  <c r="K705" i="9"/>
  <c r="J705" i="9"/>
  <c r="M704" i="9"/>
  <c r="L704" i="9"/>
  <c r="K704" i="9"/>
  <c r="J704" i="9"/>
  <c r="I704" i="9"/>
  <c r="M703" i="9"/>
  <c r="L703" i="9"/>
  <c r="K703" i="9"/>
  <c r="J703" i="9"/>
  <c r="I703" i="9"/>
  <c r="M702" i="9"/>
  <c r="L702" i="9"/>
  <c r="K702" i="9"/>
  <c r="J702" i="9"/>
  <c r="I702" i="9"/>
  <c r="M701" i="9"/>
  <c r="L701" i="9"/>
  <c r="K701" i="9"/>
  <c r="J701" i="9"/>
  <c r="I701" i="9"/>
  <c r="M700" i="9"/>
  <c r="L700" i="9"/>
  <c r="K700" i="9"/>
  <c r="J700" i="9"/>
  <c r="I700" i="9"/>
  <c r="M699" i="9"/>
  <c r="L699" i="9"/>
  <c r="K699" i="9"/>
  <c r="J699" i="9"/>
  <c r="M698" i="9"/>
  <c r="L698" i="9"/>
  <c r="K698" i="9"/>
  <c r="J698" i="9"/>
  <c r="I698" i="9"/>
  <c r="M697" i="9"/>
  <c r="L697" i="9"/>
  <c r="K697" i="9"/>
  <c r="J697" i="9"/>
  <c r="I697" i="9"/>
  <c r="M696" i="9"/>
  <c r="L696" i="9"/>
  <c r="K696" i="9"/>
  <c r="J696" i="9"/>
  <c r="I696" i="9"/>
  <c r="M695" i="9"/>
  <c r="L695" i="9"/>
  <c r="K695" i="9"/>
  <c r="J695" i="9"/>
  <c r="I695" i="9"/>
  <c r="M694" i="9"/>
  <c r="L694" i="9"/>
  <c r="K694" i="9"/>
  <c r="J694" i="9"/>
  <c r="I694" i="9"/>
  <c r="M693" i="9"/>
  <c r="L693" i="9"/>
  <c r="K693" i="9"/>
  <c r="J693" i="9"/>
  <c r="M692" i="9"/>
  <c r="L692" i="9"/>
  <c r="K692" i="9"/>
  <c r="J692" i="9"/>
  <c r="I692" i="9"/>
  <c r="M691" i="9"/>
  <c r="L691" i="9"/>
  <c r="K691" i="9"/>
  <c r="J691" i="9"/>
  <c r="I691" i="9"/>
  <c r="M690" i="9"/>
  <c r="L690" i="9"/>
  <c r="K690" i="9"/>
  <c r="J690" i="9"/>
  <c r="I690" i="9"/>
  <c r="M689" i="9"/>
  <c r="L689" i="9"/>
  <c r="K689" i="9"/>
  <c r="J689" i="9"/>
  <c r="I689" i="9"/>
  <c r="M688" i="9"/>
  <c r="L688" i="9"/>
  <c r="K688" i="9"/>
  <c r="J688" i="9"/>
  <c r="I688" i="9"/>
  <c r="M687" i="9"/>
  <c r="L687" i="9"/>
  <c r="K687" i="9"/>
  <c r="J687" i="9"/>
  <c r="M686" i="9"/>
  <c r="L686" i="9"/>
  <c r="K686" i="9"/>
  <c r="J686" i="9"/>
  <c r="I686" i="9"/>
  <c r="M685" i="9"/>
  <c r="L685" i="9"/>
  <c r="K685" i="9"/>
  <c r="J685" i="9"/>
  <c r="I685" i="9"/>
  <c r="M684" i="9"/>
  <c r="L684" i="9"/>
  <c r="K684" i="9"/>
  <c r="J684" i="9"/>
  <c r="I684" i="9"/>
  <c r="M683" i="9"/>
  <c r="L683" i="9"/>
  <c r="K683" i="9"/>
  <c r="J683" i="9"/>
  <c r="I683" i="9"/>
  <c r="M682" i="9"/>
  <c r="L682" i="9"/>
  <c r="K682" i="9"/>
  <c r="J682" i="9"/>
  <c r="I682" i="9"/>
  <c r="M681" i="9"/>
  <c r="L681" i="9"/>
  <c r="K681" i="9"/>
  <c r="J681" i="9"/>
  <c r="M680" i="9"/>
  <c r="L680" i="9"/>
  <c r="K680" i="9"/>
  <c r="J680" i="9"/>
  <c r="I680" i="9"/>
  <c r="M679" i="9"/>
  <c r="L679" i="9"/>
  <c r="K679" i="9"/>
  <c r="J679" i="9"/>
  <c r="I679" i="9"/>
  <c r="M678" i="9"/>
  <c r="L678" i="9"/>
  <c r="K678" i="9"/>
  <c r="J678" i="9"/>
  <c r="I678" i="9"/>
  <c r="M677" i="9"/>
  <c r="L677" i="9"/>
  <c r="K677" i="9"/>
  <c r="J677" i="9"/>
  <c r="I677" i="9"/>
  <c r="M676" i="9"/>
  <c r="L676" i="9"/>
  <c r="K676" i="9"/>
  <c r="J676" i="9"/>
  <c r="I676" i="9"/>
  <c r="M675" i="9"/>
  <c r="L675" i="9"/>
  <c r="K675" i="9"/>
  <c r="J675" i="9"/>
  <c r="M674" i="9"/>
  <c r="L674" i="9"/>
  <c r="K674" i="9"/>
  <c r="J674" i="9"/>
  <c r="I674" i="9"/>
  <c r="M673" i="9"/>
  <c r="L673" i="9"/>
  <c r="K673" i="9"/>
  <c r="J673" i="9"/>
  <c r="I673" i="9"/>
  <c r="M672" i="9"/>
  <c r="L672" i="9"/>
  <c r="K672" i="9"/>
  <c r="J672" i="9"/>
  <c r="I672" i="9"/>
  <c r="M671" i="9"/>
  <c r="L671" i="9"/>
  <c r="K671" i="9"/>
  <c r="J671" i="9"/>
  <c r="I671" i="9"/>
  <c r="M670" i="9"/>
  <c r="L670" i="9"/>
  <c r="K670" i="9"/>
  <c r="J670" i="9"/>
  <c r="I670" i="9"/>
  <c r="M669" i="9"/>
  <c r="L669" i="9"/>
  <c r="K669" i="9"/>
  <c r="J669" i="9"/>
  <c r="M668" i="9"/>
  <c r="L668" i="9"/>
  <c r="K668" i="9"/>
  <c r="J668" i="9"/>
  <c r="I668" i="9"/>
  <c r="M667" i="9"/>
  <c r="L667" i="9"/>
  <c r="K667" i="9"/>
  <c r="J667" i="9"/>
  <c r="I667" i="9"/>
  <c r="M666" i="9"/>
  <c r="L666" i="9"/>
  <c r="K666" i="9"/>
  <c r="J666" i="9"/>
  <c r="I666" i="9"/>
  <c r="M665" i="9"/>
  <c r="L665" i="9"/>
  <c r="K665" i="9"/>
  <c r="J665" i="9"/>
  <c r="I665" i="9"/>
  <c r="M664" i="9"/>
  <c r="L664" i="9"/>
  <c r="K664" i="9"/>
  <c r="J664" i="9"/>
  <c r="I664" i="9"/>
  <c r="M663" i="9"/>
  <c r="L663" i="9"/>
  <c r="K663" i="9"/>
  <c r="J663" i="9"/>
  <c r="M662" i="9"/>
  <c r="L662" i="9"/>
  <c r="K662" i="9"/>
  <c r="J662" i="9"/>
  <c r="I662" i="9"/>
  <c r="M661" i="9"/>
  <c r="L661" i="9"/>
  <c r="K661" i="9"/>
  <c r="J661" i="9"/>
  <c r="I661" i="9"/>
  <c r="M660" i="9"/>
  <c r="L660" i="9"/>
  <c r="K660" i="9"/>
  <c r="J660" i="9"/>
  <c r="I660" i="9"/>
  <c r="M659" i="9"/>
  <c r="L659" i="9"/>
  <c r="K659" i="9"/>
  <c r="J659" i="9"/>
  <c r="I659" i="9"/>
  <c r="M658" i="9"/>
  <c r="L658" i="9"/>
  <c r="K658" i="9"/>
  <c r="J658" i="9"/>
  <c r="I658" i="9"/>
  <c r="M657" i="9"/>
  <c r="L657" i="9"/>
  <c r="K657" i="9"/>
  <c r="J657" i="9"/>
  <c r="M656" i="9"/>
  <c r="L656" i="9"/>
  <c r="K656" i="9"/>
  <c r="J656" i="9"/>
  <c r="I656" i="9"/>
  <c r="M655" i="9"/>
  <c r="L655" i="9"/>
  <c r="K655" i="9"/>
  <c r="J655" i="9"/>
  <c r="I655" i="9"/>
  <c r="M654" i="9"/>
  <c r="L654" i="9"/>
  <c r="K654" i="9"/>
  <c r="J654" i="9"/>
  <c r="I654" i="9"/>
  <c r="M653" i="9"/>
  <c r="L653" i="9"/>
  <c r="K653" i="9"/>
  <c r="J653" i="9"/>
  <c r="I653" i="9"/>
  <c r="M652" i="9"/>
  <c r="L652" i="9"/>
  <c r="K652" i="9"/>
  <c r="J652" i="9"/>
  <c r="I652" i="9"/>
  <c r="M651" i="9"/>
  <c r="L651" i="9"/>
  <c r="K651" i="9"/>
  <c r="J651" i="9"/>
  <c r="M650" i="9"/>
  <c r="L650" i="9"/>
  <c r="K650" i="9"/>
  <c r="J650" i="9"/>
  <c r="I650" i="9"/>
  <c r="M649" i="9"/>
  <c r="L649" i="9"/>
  <c r="K649" i="9"/>
  <c r="J649" i="9"/>
  <c r="I649" i="9"/>
  <c r="M648" i="9"/>
  <c r="L648" i="9"/>
  <c r="K648" i="9"/>
  <c r="J648" i="9"/>
  <c r="I648" i="9"/>
  <c r="M647" i="9"/>
  <c r="L647" i="9"/>
  <c r="K647" i="9"/>
  <c r="J647" i="9"/>
  <c r="I647" i="9"/>
  <c r="M646" i="9"/>
  <c r="L646" i="9"/>
  <c r="K646" i="9"/>
  <c r="J646" i="9"/>
  <c r="I646" i="9"/>
  <c r="M645" i="9"/>
  <c r="L645" i="9"/>
  <c r="K645" i="9"/>
  <c r="J645" i="9"/>
  <c r="M644" i="9"/>
  <c r="L644" i="9"/>
  <c r="K644" i="9"/>
  <c r="J644" i="9"/>
  <c r="I644" i="9"/>
  <c r="M643" i="9"/>
  <c r="L643" i="9"/>
  <c r="K643" i="9"/>
  <c r="J643" i="9"/>
  <c r="I643" i="9"/>
  <c r="M642" i="9"/>
  <c r="L642" i="9"/>
  <c r="K642" i="9"/>
  <c r="J642" i="9"/>
  <c r="I642" i="9"/>
  <c r="M641" i="9"/>
  <c r="L641" i="9"/>
  <c r="K641" i="9"/>
  <c r="J641" i="9"/>
  <c r="I641" i="9"/>
  <c r="M640" i="9"/>
  <c r="L640" i="9"/>
  <c r="K640" i="9"/>
  <c r="J640" i="9"/>
  <c r="I640" i="9"/>
  <c r="M639" i="9"/>
  <c r="L639" i="9"/>
  <c r="K639" i="9"/>
  <c r="J639" i="9"/>
  <c r="M638" i="9"/>
  <c r="L638" i="9"/>
  <c r="K638" i="9"/>
  <c r="J638" i="9"/>
  <c r="I638" i="9"/>
  <c r="M637" i="9"/>
  <c r="L637" i="9"/>
  <c r="K637" i="9"/>
  <c r="J637" i="9"/>
  <c r="I637" i="9"/>
  <c r="M636" i="9"/>
  <c r="L636" i="9"/>
  <c r="K636" i="9"/>
  <c r="J636" i="9"/>
  <c r="I636" i="9"/>
  <c r="M635" i="9"/>
  <c r="L635" i="9"/>
  <c r="K635" i="9"/>
  <c r="J635" i="9"/>
  <c r="I635" i="9"/>
  <c r="M634" i="9"/>
  <c r="L634" i="9"/>
  <c r="K634" i="9"/>
  <c r="J634" i="9"/>
  <c r="I634" i="9"/>
  <c r="M633" i="9"/>
  <c r="L633" i="9"/>
  <c r="K633" i="9"/>
  <c r="J633" i="9"/>
  <c r="M632" i="9"/>
  <c r="L632" i="9"/>
  <c r="K632" i="9"/>
  <c r="J632" i="9"/>
  <c r="I632" i="9"/>
  <c r="M631" i="9"/>
  <c r="L631" i="9"/>
  <c r="K631" i="9"/>
  <c r="J631" i="9"/>
  <c r="I631" i="9"/>
  <c r="M630" i="9"/>
  <c r="L630" i="9"/>
  <c r="K630" i="9"/>
  <c r="J630" i="9"/>
  <c r="I630" i="9"/>
  <c r="M629" i="9"/>
  <c r="L629" i="9"/>
  <c r="K629" i="9"/>
  <c r="J629" i="9"/>
  <c r="I629" i="9"/>
  <c r="M628" i="9"/>
  <c r="L628" i="9"/>
  <c r="K628" i="9"/>
  <c r="J628" i="9"/>
  <c r="I628" i="9"/>
  <c r="M627" i="9"/>
  <c r="L627" i="9"/>
  <c r="K627" i="9"/>
  <c r="J627" i="9"/>
  <c r="M626" i="9"/>
  <c r="L626" i="9"/>
  <c r="K626" i="9"/>
  <c r="J626" i="9"/>
  <c r="I626" i="9"/>
  <c r="M625" i="9"/>
  <c r="L625" i="9"/>
  <c r="K625" i="9"/>
  <c r="J625" i="9"/>
  <c r="I625" i="9"/>
  <c r="M624" i="9"/>
  <c r="L624" i="9"/>
  <c r="K624" i="9"/>
  <c r="J624" i="9"/>
  <c r="I624" i="9"/>
  <c r="M623" i="9"/>
  <c r="L623" i="9"/>
  <c r="K623" i="9"/>
  <c r="J623" i="9"/>
  <c r="I623" i="9"/>
  <c r="M622" i="9"/>
  <c r="L622" i="9"/>
  <c r="K622" i="9"/>
  <c r="J622" i="9"/>
  <c r="I622" i="9"/>
  <c r="M621" i="9"/>
  <c r="L621" i="9"/>
  <c r="K621" i="9"/>
  <c r="J621" i="9"/>
  <c r="M620" i="9"/>
  <c r="L620" i="9"/>
  <c r="K620" i="9"/>
  <c r="J620" i="9"/>
  <c r="I620" i="9"/>
  <c r="M619" i="9"/>
  <c r="L619" i="9"/>
  <c r="K619" i="9"/>
  <c r="J619" i="9"/>
  <c r="I619" i="9"/>
  <c r="M618" i="9"/>
  <c r="L618" i="9"/>
  <c r="K618" i="9"/>
  <c r="J618" i="9"/>
  <c r="I618" i="9"/>
  <c r="M617" i="9"/>
  <c r="L617" i="9"/>
  <c r="K617" i="9"/>
  <c r="J617" i="9"/>
  <c r="I617" i="9"/>
  <c r="M616" i="9"/>
  <c r="L616" i="9"/>
  <c r="K616" i="9"/>
  <c r="J616" i="9"/>
  <c r="I616" i="9"/>
  <c r="M615" i="9"/>
  <c r="L615" i="9"/>
  <c r="K615" i="9"/>
  <c r="J615" i="9"/>
  <c r="M614" i="9"/>
  <c r="L614" i="9"/>
  <c r="K614" i="9"/>
  <c r="J614" i="9"/>
  <c r="I614" i="9"/>
  <c r="M613" i="9"/>
  <c r="L613" i="9"/>
  <c r="K613" i="9"/>
  <c r="J613" i="9"/>
  <c r="I613" i="9"/>
  <c r="M612" i="9"/>
  <c r="L612" i="9"/>
  <c r="K612" i="9"/>
  <c r="J612" i="9"/>
  <c r="I612" i="9"/>
  <c r="M611" i="9"/>
  <c r="L611" i="9"/>
  <c r="K611" i="9"/>
  <c r="J611" i="9"/>
  <c r="I611" i="9"/>
  <c r="M610" i="9"/>
  <c r="L610" i="9"/>
  <c r="K610" i="9"/>
  <c r="J610" i="9"/>
  <c r="I610" i="9"/>
  <c r="M609" i="9"/>
  <c r="L609" i="9"/>
  <c r="K609" i="9"/>
  <c r="J609" i="9"/>
  <c r="M608" i="9"/>
  <c r="L608" i="9"/>
  <c r="K608" i="9"/>
  <c r="J608" i="9"/>
  <c r="I608" i="9"/>
  <c r="M607" i="9"/>
  <c r="L607" i="9"/>
  <c r="K607" i="9"/>
  <c r="J607" i="9"/>
  <c r="I607" i="9"/>
  <c r="M606" i="9"/>
  <c r="L606" i="9"/>
  <c r="K606" i="9"/>
  <c r="J606" i="9"/>
  <c r="I606" i="9"/>
  <c r="M605" i="9"/>
  <c r="L605" i="9"/>
  <c r="K605" i="9"/>
  <c r="J605" i="9"/>
  <c r="I605" i="9"/>
  <c r="M604" i="9"/>
  <c r="L604" i="9"/>
  <c r="K604" i="9"/>
  <c r="J604" i="9"/>
  <c r="I604" i="9"/>
  <c r="M603" i="9"/>
  <c r="L603" i="9"/>
  <c r="K603" i="9"/>
  <c r="J603" i="9"/>
  <c r="M602" i="9"/>
  <c r="L602" i="9"/>
  <c r="K602" i="9"/>
  <c r="J602" i="9"/>
  <c r="I602" i="9"/>
  <c r="M601" i="9"/>
  <c r="L601" i="9"/>
  <c r="K601" i="9"/>
  <c r="J601" i="9"/>
  <c r="I601" i="9"/>
  <c r="M600" i="9"/>
  <c r="L600" i="9"/>
  <c r="K600" i="9"/>
  <c r="J600" i="9"/>
  <c r="I600" i="9"/>
  <c r="M599" i="9"/>
  <c r="L599" i="9"/>
  <c r="K599" i="9"/>
  <c r="J599" i="9"/>
  <c r="I599" i="9"/>
  <c r="M598" i="9"/>
  <c r="L598" i="9"/>
  <c r="K598" i="9"/>
  <c r="J598" i="9"/>
  <c r="I598" i="9"/>
  <c r="M597" i="9"/>
  <c r="L597" i="9"/>
  <c r="K597" i="9"/>
  <c r="J597" i="9"/>
  <c r="M596" i="9"/>
  <c r="L596" i="9"/>
  <c r="K596" i="9"/>
  <c r="J596" i="9"/>
  <c r="I596" i="9"/>
  <c r="M595" i="9"/>
  <c r="L595" i="9"/>
  <c r="K595" i="9"/>
  <c r="J595" i="9"/>
  <c r="I595" i="9"/>
  <c r="M594" i="9"/>
  <c r="L594" i="9"/>
  <c r="K594" i="9"/>
  <c r="J594" i="9"/>
  <c r="I594" i="9"/>
  <c r="M593" i="9"/>
  <c r="L593" i="9"/>
  <c r="K593" i="9"/>
  <c r="J593" i="9"/>
  <c r="I593" i="9"/>
  <c r="M592" i="9"/>
  <c r="L592" i="9"/>
  <c r="K592" i="9"/>
  <c r="J592" i="9"/>
  <c r="I592" i="9"/>
  <c r="M591" i="9"/>
  <c r="L591" i="9"/>
  <c r="K591" i="9"/>
  <c r="J591" i="9"/>
  <c r="M590" i="9"/>
  <c r="L590" i="9"/>
  <c r="K590" i="9"/>
  <c r="J590" i="9"/>
  <c r="I590" i="9"/>
  <c r="M589" i="9"/>
  <c r="L589" i="9"/>
  <c r="K589" i="9"/>
  <c r="J589" i="9"/>
  <c r="I589" i="9"/>
  <c r="M588" i="9"/>
  <c r="L588" i="9"/>
  <c r="K588" i="9"/>
  <c r="J588" i="9"/>
  <c r="I588" i="9"/>
  <c r="M587" i="9"/>
  <c r="L587" i="9"/>
  <c r="K587" i="9"/>
  <c r="J587" i="9"/>
  <c r="I587" i="9"/>
  <c r="M586" i="9"/>
  <c r="L586" i="9"/>
  <c r="K586" i="9"/>
  <c r="J586" i="9"/>
  <c r="I586" i="9"/>
  <c r="M585" i="9"/>
  <c r="L585" i="9"/>
  <c r="K585" i="9"/>
  <c r="J585" i="9"/>
  <c r="M584" i="9"/>
  <c r="L584" i="9"/>
  <c r="K584" i="9"/>
  <c r="J584" i="9"/>
  <c r="I584" i="9"/>
  <c r="M583" i="9"/>
  <c r="L583" i="9"/>
  <c r="K583" i="9"/>
  <c r="J583" i="9"/>
  <c r="I583" i="9"/>
  <c r="M582" i="9"/>
  <c r="L582" i="9"/>
  <c r="K582" i="9"/>
  <c r="J582" i="9"/>
  <c r="I582" i="9"/>
  <c r="M581" i="9"/>
  <c r="L581" i="9"/>
  <c r="K581" i="9"/>
  <c r="J581" i="9"/>
  <c r="I581" i="9"/>
  <c r="M580" i="9"/>
  <c r="L580" i="9"/>
  <c r="K580" i="9"/>
  <c r="J580" i="9"/>
  <c r="I580" i="9"/>
  <c r="M579" i="9"/>
  <c r="L579" i="9"/>
  <c r="K579" i="9"/>
  <c r="J579" i="9"/>
  <c r="M578" i="9"/>
  <c r="L578" i="9"/>
  <c r="K578" i="9"/>
  <c r="J578" i="9"/>
  <c r="I578" i="9"/>
  <c r="M577" i="9"/>
  <c r="L577" i="9"/>
  <c r="K577" i="9"/>
  <c r="J577" i="9"/>
  <c r="I577" i="9"/>
  <c r="M576" i="9"/>
  <c r="L576" i="9"/>
  <c r="K576" i="9"/>
  <c r="J576" i="9"/>
  <c r="I576" i="9"/>
  <c r="M575" i="9"/>
  <c r="L575" i="9"/>
  <c r="K575" i="9"/>
  <c r="J575" i="9"/>
  <c r="I575" i="9"/>
  <c r="M574" i="9"/>
  <c r="L574" i="9"/>
  <c r="K574" i="9"/>
  <c r="J574" i="9"/>
  <c r="I574" i="9"/>
  <c r="M573" i="9"/>
  <c r="L573" i="9"/>
  <c r="K573" i="9"/>
  <c r="J573" i="9"/>
  <c r="M572" i="9"/>
  <c r="L572" i="9"/>
  <c r="K572" i="9"/>
  <c r="J572" i="9"/>
  <c r="I572" i="9"/>
  <c r="M571" i="9"/>
  <c r="L571" i="9"/>
  <c r="K571" i="9"/>
  <c r="J571" i="9"/>
  <c r="I571" i="9"/>
  <c r="M570" i="9"/>
  <c r="L570" i="9"/>
  <c r="K570" i="9"/>
  <c r="J570" i="9"/>
  <c r="I570" i="9"/>
  <c r="M569" i="9"/>
  <c r="L569" i="9"/>
  <c r="K569" i="9"/>
  <c r="J569" i="9"/>
  <c r="I569" i="9"/>
  <c r="M568" i="9"/>
  <c r="L568" i="9"/>
  <c r="K568" i="9"/>
  <c r="J568" i="9"/>
  <c r="I568" i="9"/>
  <c r="M567" i="9"/>
  <c r="L567" i="9"/>
  <c r="K567" i="9"/>
  <c r="J567" i="9"/>
  <c r="M566" i="9"/>
  <c r="L566" i="9"/>
  <c r="K566" i="9"/>
  <c r="J566" i="9"/>
  <c r="I566" i="9"/>
  <c r="M565" i="9"/>
  <c r="L565" i="9"/>
  <c r="K565" i="9"/>
  <c r="J565" i="9"/>
  <c r="I565" i="9"/>
  <c r="M564" i="9"/>
  <c r="L564" i="9"/>
  <c r="K564" i="9"/>
  <c r="J564" i="9"/>
  <c r="I564" i="9"/>
  <c r="M563" i="9"/>
  <c r="L563" i="9"/>
  <c r="K563" i="9"/>
  <c r="J563" i="9"/>
  <c r="I563" i="9"/>
  <c r="M562" i="9"/>
  <c r="L562" i="9"/>
  <c r="K562" i="9"/>
  <c r="J562" i="9"/>
  <c r="I562" i="9"/>
  <c r="M561" i="9"/>
  <c r="L561" i="9"/>
  <c r="K561" i="9"/>
  <c r="J561" i="9"/>
  <c r="M560" i="9"/>
  <c r="L560" i="9"/>
  <c r="K560" i="9"/>
  <c r="J560" i="9"/>
  <c r="I560" i="9"/>
  <c r="M559" i="9"/>
  <c r="L559" i="9"/>
  <c r="K559" i="9"/>
  <c r="J559" i="9"/>
  <c r="I559" i="9"/>
  <c r="M558" i="9"/>
  <c r="L558" i="9"/>
  <c r="K558" i="9"/>
  <c r="J558" i="9"/>
  <c r="I558" i="9"/>
  <c r="M557" i="9"/>
  <c r="L557" i="9"/>
  <c r="K557" i="9"/>
  <c r="J557" i="9"/>
  <c r="I557" i="9"/>
  <c r="M556" i="9"/>
  <c r="L556" i="9"/>
  <c r="K556" i="9"/>
  <c r="J556" i="9"/>
  <c r="I556" i="9"/>
  <c r="M555" i="9"/>
  <c r="L555" i="9"/>
  <c r="K555" i="9"/>
  <c r="J555" i="9"/>
  <c r="M554" i="9"/>
  <c r="L554" i="9"/>
  <c r="K554" i="9"/>
  <c r="J554" i="9"/>
  <c r="I554" i="9"/>
  <c r="M553" i="9"/>
  <c r="L553" i="9"/>
  <c r="K553" i="9"/>
  <c r="J553" i="9"/>
  <c r="I553" i="9"/>
  <c r="M552" i="9"/>
  <c r="L552" i="9"/>
  <c r="K552" i="9"/>
  <c r="J552" i="9"/>
  <c r="I552" i="9"/>
  <c r="M551" i="9"/>
  <c r="L551" i="9"/>
  <c r="K551" i="9"/>
  <c r="J551" i="9"/>
  <c r="I551" i="9"/>
  <c r="M550" i="9"/>
  <c r="L550" i="9"/>
  <c r="K550" i="9"/>
  <c r="J550" i="9"/>
  <c r="I550" i="9"/>
  <c r="M549" i="9"/>
  <c r="L549" i="9"/>
  <c r="K549" i="9"/>
  <c r="J549" i="9"/>
  <c r="M548" i="9"/>
  <c r="L548" i="9"/>
  <c r="K548" i="9"/>
  <c r="J548" i="9"/>
  <c r="I548" i="9"/>
  <c r="M547" i="9"/>
  <c r="L547" i="9"/>
  <c r="K547" i="9"/>
  <c r="J547" i="9"/>
  <c r="I547" i="9"/>
  <c r="M546" i="9"/>
  <c r="L546" i="9"/>
  <c r="K546" i="9"/>
  <c r="J546" i="9"/>
  <c r="I546" i="9"/>
  <c r="M545" i="9"/>
  <c r="L545" i="9"/>
  <c r="K545" i="9"/>
  <c r="J545" i="9"/>
  <c r="I545" i="9"/>
  <c r="M544" i="9"/>
  <c r="L544" i="9"/>
  <c r="K544" i="9"/>
  <c r="J544" i="9"/>
  <c r="I544" i="9"/>
  <c r="M543" i="9"/>
  <c r="L543" i="9"/>
  <c r="K543" i="9"/>
  <c r="J543" i="9"/>
  <c r="M542" i="9"/>
  <c r="L542" i="9"/>
  <c r="K542" i="9"/>
  <c r="J542" i="9"/>
  <c r="I542" i="9"/>
  <c r="M541" i="9"/>
  <c r="L541" i="9"/>
  <c r="K541" i="9"/>
  <c r="J541" i="9"/>
  <c r="I541" i="9"/>
  <c r="M540" i="9"/>
  <c r="L540" i="9"/>
  <c r="K540" i="9"/>
  <c r="J540" i="9"/>
  <c r="I540" i="9"/>
  <c r="M539" i="9"/>
  <c r="L539" i="9"/>
  <c r="K539" i="9"/>
  <c r="J539" i="9"/>
  <c r="I539" i="9"/>
  <c r="M538" i="9"/>
  <c r="L538" i="9"/>
  <c r="K538" i="9"/>
  <c r="J538" i="9"/>
  <c r="I538" i="9"/>
  <c r="M537" i="9"/>
  <c r="L537" i="9"/>
  <c r="K537" i="9"/>
  <c r="J537" i="9"/>
  <c r="M536" i="9"/>
  <c r="L536" i="9"/>
  <c r="K536" i="9"/>
  <c r="J536" i="9"/>
  <c r="I536" i="9"/>
  <c r="M535" i="9"/>
  <c r="L535" i="9"/>
  <c r="K535" i="9"/>
  <c r="J535" i="9"/>
  <c r="I535" i="9"/>
  <c r="M534" i="9"/>
  <c r="L534" i="9"/>
  <c r="K534" i="9"/>
  <c r="J534" i="9"/>
  <c r="I534" i="9"/>
  <c r="M533" i="9"/>
  <c r="L533" i="9"/>
  <c r="K533" i="9"/>
  <c r="J533" i="9"/>
  <c r="I533" i="9"/>
  <c r="M532" i="9"/>
  <c r="L532" i="9"/>
  <c r="K532" i="9"/>
  <c r="J532" i="9"/>
  <c r="I532" i="9"/>
  <c r="M531" i="9"/>
  <c r="L531" i="9"/>
  <c r="K531" i="9"/>
  <c r="J531" i="9"/>
  <c r="M530" i="9"/>
  <c r="L530" i="9"/>
  <c r="K530" i="9"/>
  <c r="J530" i="9"/>
  <c r="I530" i="9"/>
  <c r="M529" i="9"/>
  <c r="L529" i="9"/>
  <c r="K529" i="9"/>
  <c r="J529" i="9"/>
  <c r="I529" i="9"/>
  <c r="M528" i="9"/>
  <c r="L528" i="9"/>
  <c r="K528" i="9"/>
  <c r="J528" i="9"/>
  <c r="I528" i="9"/>
  <c r="M527" i="9"/>
  <c r="L527" i="9"/>
  <c r="K527" i="9"/>
  <c r="J527" i="9"/>
  <c r="I527" i="9"/>
  <c r="M526" i="9"/>
  <c r="L526" i="9"/>
  <c r="K526" i="9"/>
  <c r="J526" i="9"/>
  <c r="I526" i="9"/>
  <c r="M525" i="9"/>
  <c r="L525" i="9"/>
  <c r="K525" i="9"/>
  <c r="J525" i="9"/>
  <c r="M524" i="9"/>
  <c r="L524" i="9"/>
  <c r="K524" i="9"/>
  <c r="J524" i="9"/>
  <c r="I524" i="9"/>
  <c r="M523" i="9"/>
  <c r="L523" i="9"/>
  <c r="K523" i="9"/>
  <c r="J523" i="9"/>
  <c r="I523" i="9"/>
  <c r="M522" i="9"/>
  <c r="L522" i="9"/>
  <c r="K522" i="9"/>
  <c r="J522" i="9"/>
  <c r="I522" i="9"/>
  <c r="M521" i="9"/>
  <c r="L521" i="9"/>
  <c r="K521" i="9"/>
  <c r="J521" i="9"/>
  <c r="I521" i="9"/>
  <c r="M520" i="9"/>
  <c r="L520" i="9"/>
  <c r="K520" i="9"/>
  <c r="J520" i="9"/>
  <c r="I520" i="9"/>
  <c r="M519" i="9"/>
  <c r="L519" i="9"/>
  <c r="K519" i="9"/>
  <c r="J519" i="9"/>
  <c r="M518" i="9"/>
  <c r="L518" i="9"/>
  <c r="K518" i="9"/>
  <c r="J518" i="9"/>
  <c r="I518" i="9"/>
  <c r="M517" i="9"/>
  <c r="L517" i="9"/>
  <c r="K517" i="9"/>
  <c r="J517" i="9"/>
  <c r="I517" i="9"/>
  <c r="M516" i="9"/>
  <c r="L516" i="9"/>
  <c r="K516" i="9"/>
  <c r="J516" i="9"/>
  <c r="I516" i="9"/>
  <c r="M515" i="9"/>
  <c r="L515" i="9"/>
  <c r="K515" i="9"/>
  <c r="J515" i="9"/>
  <c r="I515" i="9"/>
  <c r="M514" i="9"/>
  <c r="L514" i="9"/>
  <c r="K514" i="9"/>
  <c r="J514" i="9"/>
  <c r="I514" i="9"/>
  <c r="M513" i="9"/>
  <c r="L513" i="9"/>
  <c r="K513" i="9"/>
  <c r="J513" i="9"/>
  <c r="M512" i="9"/>
  <c r="L512" i="9"/>
  <c r="K512" i="9"/>
  <c r="J512" i="9"/>
  <c r="I512" i="9"/>
  <c r="M511" i="9"/>
  <c r="L511" i="9"/>
  <c r="K511" i="9"/>
  <c r="J511" i="9"/>
  <c r="I511" i="9"/>
  <c r="M510" i="9"/>
  <c r="L510" i="9"/>
  <c r="K510" i="9"/>
  <c r="J510" i="9"/>
  <c r="I510" i="9"/>
  <c r="M509" i="9"/>
  <c r="L509" i="9"/>
  <c r="K509" i="9"/>
  <c r="J509" i="9"/>
  <c r="I509" i="9"/>
  <c r="M508" i="9"/>
  <c r="L508" i="9"/>
  <c r="K508" i="9"/>
  <c r="J508" i="9"/>
  <c r="I508" i="9"/>
  <c r="M507" i="9"/>
  <c r="L507" i="9"/>
  <c r="K507" i="9"/>
  <c r="J507" i="9"/>
  <c r="M506" i="9"/>
  <c r="L506" i="9"/>
  <c r="K506" i="9"/>
  <c r="J506" i="9"/>
  <c r="I506" i="9"/>
  <c r="M505" i="9"/>
  <c r="L505" i="9"/>
  <c r="K505" i="9"/>
  <c r="J505" i="9"/>
  <c r="I505" i="9"/>
  <c r="M504" i="9"/>
  <c r="L504" i="9"/>
  <c r="K504" i="9"/>
  <c r="J504" i="9"/>
  <c r="I504" i="9"/>
  <c r="M503" i="9"/>
  <c r="L503" i="9"/>
  <c r="K503" i="9"/>
  <c r="J503" i="9"/>
  <c r="I503" i="9"/>
  <c r="M502" i="9"/>
  <c r="L502" i="9"/>
  <c r="K502" i="9"/>
  <c r="J502" i="9"/>
  <c r="I502" i="9"/>
  <c r="M501" i="9"/>
  <c r="L501" i="9"/>
  <c r="K501" i="9"/>
  <c r="J501" i="9"/>
  <c r="M500" i="9"/>
  <c r="L500" i="9"/>
  <c r="K500" i="9"/>
  <c r="J500" i="9"/>
  <c r="I500" i="9"/>
  <c r="M499" i="9"/>
  <c r="L499" i="9"/>
  <c r="K499" i="9"/>
  <c r="J499" i="9"/>
  <c r="I499" i="9"/>
  <c r="M498" i="9"/>
  <c r="L498" i="9"/>
  <c r="K498" i="9"/>
  <c r="J498" i="9"/>
  <c r="I498" i="9"/>
  <c r="M497" i="9"/>
  <c r="L497" i="9"/>
  <c r="K497" i="9"/>
  <c r="J497" i="9"/>
  <c r="I497" i="9"/>
  <c r="M496" i="9"/>
  <c r="L496" i="9"/>
  <c r="K496" i="9"/>
  <c r="J496" i="9"/>
  <c r="I496" i="9"/>
  <c r="M495" i="9"/>
  <c r="L495" i="9"/>
  <c r="K495" i="9"/>
  <c r="J495" i="9"/>
  <c r="M494" i="9"/>
  <c r="L494" i="9"/>
  <c r="K494" i="9"/>
  <c r="J494" i="9"/>
  <c r="I494" i="9"/>
  <c r="M493" i="9"/>
  <c r="L493" i="9"/>
  <c r="K493" i="9"/>
  <c r="J493" i="9"/>
  <c r="I493" i="9"/>
  <c r="M492" i="9"/>
  <c r="L492" i="9"/>
  <c r="K492" i="9"/>
  <c r="J492" i="9"/>
  <c r="I492" i="9"/>
  <c r="M491" i="9"/>
  <c r="L491" i="9"/>
  <c r="K491" i="9"/>
  <c r="J491" i="9"/>
  <c r="I491" i="9"/>
  <c r="M490" i="9"/>
  <c r="L490" i="9"/>
  <c r="K490" i="9"/>
  <c r="J490" i="9"/>
  <c r="I490" i="9"/>
  <c r="M489" i="9"/>
  <c r="L489" i="9"/>
  <c r="K489" i="9"/>
  <c r="J489" i="9"/>
  <c r="M488" i="9"/>
  <c r="L488" i="9"/>
  <c r="K488" i="9"/>
  <c r="J488" i="9"/>
  <c r="I488" i="9"/>
  <c r="M487" i="9"/>
  <c r="L487" i="9"/>
  <c r="K487" i="9"/>
  <c r="J487" i="9"/>
  <c r="I487" i="9"/>
  <c r="M486" i="9"/>
  <c r="L486" i="9"/>
  <c r="K486" i="9"/>
  <c r="J486" i="9"/>
  <c r="I486" i="9"/>
  <c r="M485" i="9"/>
  <c r="L485" i="9"/>
  <c r="K485" i="9"/>
  <c r="J485" i="9"/>
  <c r="I485" i="9"/>
  <c r="M484" i="9"/>
  <c r="L484" i="9"/>
  <c r="K484" i="9"/>
  <c r="J484" i="9"/>
  <c r="I484" i="9"/>
  <c r="M483" i="9"/>
  <c r="L483" i="9"/>
  <c r="K483" i="9"/>
  <c r="J483" i="9"/>
  <c r="M482" i="9"/>
  <c r="L482" i="9"/>
  <c r="K482" i="9"/>
  <c r="J482" i="9"/>
  <c r="I482" i="9"/>
  <c r="M481" i="9"/>
  <c r="L481" i="9"/>
  <c r="K481" i="9"/>
  <c r="J481" i="9"/>
  <c r="I481" i="9"/>
  <c r="M480" i="9"/>
  <c r="L480" i="9"/>
  <c r="K480" i="9"/>
  <c r="J480" i="9"/>
  <c r="I480" i="9"/>
  <c r="M479" i="9"/>
  <c r="L479" i="9"/>
  <c r="K479" i="9"/>
  <c r="J479" i="9"/>
  <c r="I479" i="9"/>
  <c r="M478" i="9"/>
  <c r="L478" i="9"/>
  <c r="K478" i="9"/>
  <c r="J478" i="9"/>
  <c r="I478" i="9"/>
  <c r="M477" i="9"/>
  <c r="L477" i="9"/>
  <c r="K477" i="9"/>
  <c r="J477" i="9"/>
  <c r="M476" i="9"/>
  <c r="L476" i="9"/>
  <c r="K476" i="9"/>
  <c r="J476" i="9"/>
  <c r="I476" i="9"/>
  <c r="M475" i="9"/>
  <c r="L475" i="9"/>
  <c r="K475" i="9"/>
  <c r="J475" i="9"/>
  <c r="I475" i="9"/>
  <c r="M474" i="9"/>
  <c r="L474" i="9"/>
  <c r="K474" i="9"/>
  <c r="J474" i="9"/>
  <c r="I474" i="9"/>
  <c r="M473" i="9"/>
  <c r="L473" i="9"/>
  <c r="K473" i="9"/>
  <c r="J473" i="9"/>
  <c r="I473" i="9"/>
  <c r="M472" i="9"/>
  <c r="L472" i="9"/>
  <c r="K472" i="9"/>
  <c r="J472" i="9"/>
  <c r="I472" i="9"/>
  <c r="M471" i="9"/>
  <c r="L471" i="9"/>
  <c r="K471" i="9"/>
  <c r="J471" i="9"/>
  <c r="M470" i="9"/>
  <c r="L470" i="9"/>
  <c r="K470" i="9"/>
  <c r="J470" i="9"/>
  <c r="I470" i="9"/>
  <c r="M469" i="9"/>
  <c r="L469" i="9"/>
  <c r="K469" i="9"/>
  <c r="J469" i="9"/>
  <c r="I469" i="9"/>
  <c r="M468" i="9"/>
  <c r="L468" i="9"/>
  <c r="K468" i="9"/>
  <c r="J468" i="9"/>
  <c r="I468" i="9"/>
  <c r="M467" i="9"/>
  <c r="L467" i="9"/>
  <c r="K467" i="9"/>
  <c r="J467" i="9"/>
  <c r="I467" i="9"/>
  <c r="M466" i="9"/>
  <c r="L466" i="9"/>
  <c r="K466" i="9"/>
  <c r="J466" i="9"/>
  <c r="I466" i="9"/>
  <c r="M465" i="9"/>
  <c r="L465" i="9"/>
  <c r="K465" i="9"/>
  <c r="J465" i="9"/>
  <c r="M464" i="9"/>
  <c r="L464" i="9"/>
  <c r="K464" i="9"/>
  <c r="J464" i="9"/>
  <c r="I464" i="9"/>
  <c r="M463" i="9"/>
  <c r="L463" i="9"/>
  <c r="K463" i="9"/>
  <c r="J463" i="9"/>
  <c r="I463" i="9"/>
  <c r="M462" i="9"/>
  <c r="L462" i="9"/>
  <c r="K462" i="9"/>
  <c r="J462" i="9"/>
  <c r="I462" i="9"/>
  <c r="M461" i="9"/>
  <c r="L461" i="9"/>
  <c r="K461" i="9"/>
  <c r="J461" i="9"/>
  <c r="I461" i="9"/>
  <c r="M460" i="9"/>
  <c r="L460" i="9"/>
  <c r="K460" i="9"/>
  <c r="J460" i="9"/>
  <c r="I460" i="9"/>
  <c r="M459" i="9"/>
  <c r="L459" i="9"/>
  <c r="K459" i="9"/>
  <c r="J459" i="9"/>
  <c r="M458" i="9"/>
  <c r="L458" i="9"/>
  <c r="K458" i="9"/>
  <c r="J458" i="9"/>
  <c r="I458" i="9"/>
  <c r="M457" i="9"/>
  <c r="L457" i="9"/>
  <c r="K457" i="9"/>
  <c r="J457" i="9"/>
  <c r="I457" i="9"/>
  <c r="M456" i="9"/>
  <c r="L456" i="9"/>
  <c r="K456" i="9"/>
  <c r="J456" i="9"/>
  <c r="I456" i="9"/>
  <c r="M455" i="9"/>
  <c r="L455" i="9"/>
  <c r="K455" i="9"/>
  <c r="J455" i="9"/>
  <c r="I455" i="9"/>
  <c r="M454" i="9"/>
  <c r="L454" i="9"/>
  <c r="K454" i="9"/>
  <c r="J454" i="9"/>
  <c r="I454" i="9"/>
  <c r="M453" i="9"/>
  <c r="L453" i="9"/>
  <c r="K453" i="9"/>
  <c r="J453" i="9"/>
  <c r="M452" i="9"/>
  <c r="L452" i="9"/>
  <c r="K452" i="9"/>
  <c r="J452" i="9"/>
  <c r="I452" i="9"/>
  <c r="M451" i="9"/>
  <c r="L451" i="9"/>
  <c r="K451" i="9"/>
  <c r="J451" i="9"/>
  <c r="I451" i="9"/>
  <c r="M450" i="9"/>
  <c r="L450" i="9"/>
  <c r="K450" i="9"/>
  <c r="J450" i="9"/>
  <c r="I450" i="9"/>
  <c r="M449" i="9"/>
  <c r="L449" i="9"/>
  <c r="K449" i="9"/>
  <c r="J449" i="9"/>
  <c r="I449" i="9"/>
  <c r="M448" i="9"/>
  <c r="L448" i="9"/>
  <c r="K448" i="9"/>
  <c r="J448" i="9"/>
  <c r="I448" i="9"/>
  <c r="M447" i="9"/>
  <c r="L447" i="9"/>
  <c r="K447" i="9"/>
  <c r="J447" i="9"/>
  <c r="M446" i="9"/>
  <c r="L446" i="9"/>
  <c r="K446" i="9"/>
  <c r="J446" i="9"/>
  <c r="I446" i="9"/>
  <c r="M445" i="9"/>
  <c r="L445" i="9"/>
  <c r="K445" i="9"/>
  <c r="J445" i="9"/>
  <c r="I445" i="9"/>
  <c r="M444" i="9"/>
  <c r="L444" i="9"/>
  <c r="K444" i="9"/>
  <c r="J444" i="9"/>
  <c r="I444" i="9"/>
  <c r="M443" i="9"/>
  <c r="L443" i="9"/>
  <c r="K443" i="9"/>
  <c r="J443" i="9"/>
  <c r="I443" i="9"/>
  <c r="M442" i="9"/>
  <c r="L442" i="9"/>
  <c r="K442" i="9"/>
  <c r="J442" i="9"/>
  <c r="I442" i="9"/>
  <c r="M441" i="9"/>
  <c r="L441" i="9"/>
  <c r="K441" i="9"/>
  <c r="J441" i="9"/>
  <c r="M440" i="9"/>
  <c r="L440" i="9"/>
  <c r="K440" i="9"/>
  <c r="J440" i="9"/>
  <c r="I440" i="9"/>
  <c r="M439" i="9"/>
  <c r="L439" i="9"/>
  <c r="K439" i="9"/>
  <c r="J439" i="9"/>
  <c r="I439" i="9"/>
  <c r="M438" i="9"/>
  <c r="L438" i="9"/>
  <c r="K438" i="9"/>
  <c r="J438" i="9"/>
  <c r="I438" i="9"/>
  <c r="M437" i="9"/>
  <c r="L437" i="9"/>
  <c r="K437" i="9"/>
  <c r="J437" i="9"/>
  <c r="I437" i="9"/>
  <c r="M436" i="9"/>
  <c r="L436" i="9"/>
  <c r="K436" i="9"/>
  <c r="J436" i="9"/>
  <c r="I436" i="9"/>
  <c r="M435" i="9"/>
  <c r="L435" i="9"/>
  <c r="K435" i="9"/>
  <c r="J435" i="9"/>
  <c r="M434" i="9"/>
  <c r="L434" i="9"/>
  <c r="K434" i="9"/>
  <c r="J434" i="9"/>
  <c r="I434" i="9"/>
  <c r="M433" i="9"/>
  <c r="L433" i="9"/>
  <c r="K433" i="9"/>
  <c r="J433" i="9"/>
  <c r="I433" i="9"/>
  <c r="M432" i="9"/>
  <c r="L432" i="9"/>
  <c r="K432" i="9"/>
  <c r="J432" i="9"/>
  <c r="I432" i="9"/>
  <c r="M431" i="9"/>
  <c r="L431" i="9"/>
  <c r="K431" i="9"/>
  <c r="J431" i="9"/>
  <c r="I431" i="9"/>
  <c r="M430" i="9"/>
  <c r="L430" i="9"/>
  <c r="K430" i="9"/>
  <c r="J430" i="9"/>
  <c r="I430" i="9"/>
  <c r="M429" i="9"/>
  <c r="L429" i="9"/>
  <c r="K429" i="9"/>
  <c r="J429" i="9"/>
  <c r="M428" i="9"/>
  <c r="L428" i="9"/>
  <c r="K428" i="9"/>
  <c r="J428" i="9"/>
  <c r="I428" i="9"/>
  <c r="M427" i="9"/>
  <c r="L427" i="9"/>
  <c r="K427" i="9"/>
  <c r="J427" i="9"/>
  <c r="I427" i="9"/>
  <c r="M426" i="9"/>
  <c r="L426" i="9"/>
  <c r="K426" i="9"/>
  <c r="J426" i="9"/>
  <c r="I426" i="9"/>
  <c r="M425" i="9"/>
  <c r="L425" i="9"/>
  <c r="K425" i="9"/>
  <c r="J425" i="9"/>
  <c r="I425" i="9"/>
  <c r="M424" i="9"/>
  <c r="L424" i="9"/>
  <c r="K424" i="9"/>
  <c r="J424" i="9"/>
  <c r="I424" i="9"/>
  <c r="M423" i="9"/>
  <c r="L423" i="9"/>
  <c r="K423" i="9"/>
  <c r="J423" i="9"/>
  <c r="M422" i="9"/>
  <c r="L422" i="9"/>
  <c r="K422" i="9"/>
  <c r="J422" i="9"/>
  <c r="I422" i="9"/>
  <c r="M421" i="9"/>
  <c r="L421" i="9"/>
  <c r="K421" i="9"/>
  <c r="J421" i="9"/>
  <c r="I421" i="9"/>
  <c r="M420" i="9"/>
  <c r="L420" i="9"/>
  <c r="K420" i="9"/>
  <c r="J420" i="9"/>
  <c r="I420" i="9"/>
  <c r="M419" i="9"/>
  <c r="L419" i="9"/>
  <c r="K419" i="9"/>
  <c r="J419" i="9"/>
  <c r="I419" i="9"/>
  <c r="M418" i="9"/>
  <c r="L418" i="9"/>
  <c r="K418" i="9"/>
  <c r="J418" i="9"/>
  <c r="I418" i="9"/>
  <c r="M417" i="9"/>
  <c r="L417" i="9"/>
  <c r="K417" i="9"/>
  <c r="J417" i="9"/>
  <c r="M416" i="9"/>
  <c r="L416" i="9"/>
  <c r="K416" i="9"/>
  <c r="J416" i="9"/>
  <c r="I416" i="9"/>
  <c r="M415" i="9"/>
  <c r="L415" i="9"/>
  <c r="K415" i="9"/>
  <c r="J415" i="9"/>
  <c r="I415" i="9"/>
  <c r="M414" i="9"/>
  <c r="L414" i="9"/>
  <c r="K414" i="9"/>
  <c r="J414" i="9"/>
  <c r="I414" i="9"/>
  <c r="M413" i="9"/>
  <c r="L413" i="9"/>
  <c r="K413" i="9"/>
  <c r="J413" i="9"/>
  <c r="I413" i="9"/>
  <c r="M412" i="9"/>
  <c r="L412" i="9"/>
  <c r="K412" i="9"/>
  <c r="J412" i="9"/>
  <c r="I412" i="9"/>
  <c r="M411" i="9"/>
  <c r="L411" i="9"/>
  <c r="K411" i="9"/>
  <c r="J411" i="9"/>
  <c r="M410" i="9"/>
  <c r="L410" i="9"/>
  <c r="K410" i="9"/>
  <c r="J410" i="9"/>
  <c r="I410" i="9"/>
  <c r="M409" i="9"/>
  <c r="L409" i="9"/>
  <c r="K409" i="9"/>
  <c r="J409" i="9"/>
  <c r="I409" i="9"/>
  <c r="M408" i="9"/>
  <c r="L408" i="9"/>
  <c r="K408" i="9"/>
  <c r="J408" i="9"/>
  <c r="I408" i="9"/>
  <c r="M407" i="9"/>
  <c r="L407" i="9"/>
  <c r="K407" i="9"/>
  <c r="J407" i="9"/>
  <c r="I407" i="9"/>
  <c r="M406" i="9"/>
  <c r="L406" i="9"/>
  <c r="K406" i="9"/>
  <c r="J406" i="9"/>
  <c r="I406" i="9"/>
  <c r="M405" i="9"/>
  <c r="L405" i="9"/>
  <c r="K405" i="9"/>
  <c r="J405" i="9"/>
  <c r="M404" i="9"/>
  <c r="L404" i="9"/>
  <c r="K404" i="9"/>
  <c r="J404" i="9"/>
  <c r="I404" i="9"/>
  <c r="M403" i="9"/>
  <c r="L403" i="9"/>
  <c r="K403" i="9"/>
  <c r="J403" i="9"/>
  <c r="I403" i="9"/>
  <c r="M402" i="9"/>
  <c r="L402" i="9"/>
  <c r="K402" i="9"/>
  <c r="J402" i="9"/>
  <c r="I402" i="9"/>
  <c r="M401" i="9"/>
  <c r="L401" i="9"/>
  <c r="K401" i="9"/>
  <c r="J401" i="9"/>
  <c r="I401" i="9"/>
  <c r="M400" i="9"/>
  <c r="L400" i="9"/>
  <c r="K400" i="9"/>
  <c r="J400" i="9"/>
  <c r="I400" i="9"/>
  <c r="M399" i="9"/>
  <c r="L399" i="9"/>
  <c r="K399" i="9"/>
  <c r="J399" i="9"/>
  <c r="M398" i="9"/>
  <c r="L398" i="9"/>
  <c r="K398" i="9"/>
  <c r="J398" i="9"/>
  <c r="I398" i="9"/>
  <c r="M397" i="9"/>
  <c r="L397" i="9"/>
  <c r="K397" i="9"/>
  <c r="J397" i="9"/>
  <c r="I397" i="9"/>
  <c r="M396" i="9"/>
  <c r="L396" i="9"/>
  <c r="K396" i="9"/>
  <c r="J396" i="9"/>
  <c r="I396" i="9"/>
  <c r="M395" i="9"/>
  <c r="L395" i="9"/>
  <c r="K395" i="9"/>
  <c r="J395" i="9"/>
  <c r="I395" i="9"/>
  <c r="M394" i="9"/>
  <c r="L394" i="9"/>
  <c r="K394" i="9"/>
  <c r="J394" i="9"/>
  <c r="I394" i="9"/>
  <c r="M393" i="9"/>
  <c r="L393" i="9"/>
  <c r="K393" i="9"/>
  <c r="J393" i="9"/>
  <c r="M392" i="9"/>
  <c r="L392" i="9"/>
  <c r="K392" i="9"/>
  <c r="J392" i="9"/>
  <c r="I392" i="9"/>
  <c r="M391" i="9"/>
  <c r="L391" i="9"/>
  <c r="K391" i="9"/>
  <c r="J391" i="9"/>
  <c r="I391" i="9"/>
  <c r="M390" i="9"/>
  <c r="L390" i="9"/>
  <c r="K390" i="9"/>
  <c r="J390" i="9"/>
  <c r="I390" i="9"/>
  <c r="M389" i="9"/>
  <c r="L389" i="9"/>
  <c r="K389" i="9"/>
  <c r="J389" i="9"/>
  <c r="I389" i="9"/>
  <c r="M388" i="9"/>
  <c r="L388" i="9"/>
  <c r="K388" i="9"/>
  <c r="J388" i="9"/>
  <c r="I388" i="9"/>
  <c r="M387" i="9"/>
  <c r="L387" i="9"/>
  <c r="K387" i="9"/>
  <c r="J387" i="9"/>
  <c r="M386" i="9"/>
  <c r="L386" i="9"/>
  <c r="K386" i="9"/>
  <c r="J386" i="9"/>
  <c r="I386" i="9"/>
  <c r="M385" i="9"/>
  <c r="L385" i="9"/>
  <c r="K385" i="9"/>
  <c r="J385" i="9"/>
  <c r="I385" i="9"/>
  <c r="M384" i="9"/>
  <c r="L384" i="9"/>
  <c r="K384" i="9"/>
  <c r="J384" i="9"/>
  <c r="I384" i="9"/>
  <c r="M383" i="9"/>
  <c r="L383" i="9"/>
  <c r="K383" i="9"/>
  <c r="J383" i="9"/>
  <c r="I383" i="9"/>
  <c r="M382" i="9"/>
  <c r="L382" i="9"/>
  <c r="K382" i="9"/>
  <c r="J382" i="9"/>
  <c r="I382" i="9"/>
  <c r="M381" i="9"/>
  <c r="L381" i="9"/>
  <c r="K381" i="9"/>
  <c r="J381" i="9"/>
  <c r="M380" i="9"/>
  <c r="L380" i="9"/>
  <c r="K380" i="9"/>
  <c r="J380" i="9"/>
  <c r="I380" i="9"/>
  <c r="M379" i="9"/>
  <c r="L379" i="9"/>
  <c r="K379" i="9"/>
  <c r="J379" i="9"/>
  <c r="I379" i="9"/>
  <c r="M378" i="9"/>
  <c r="L378" i="9"/>
  <c r="K378" i="9"/>
  <c r="J378" i="9"/>
  <c r="I378" i="9"/>
  <c r="M377" i="9"/>
  <c r="L377" i="9"/>
  <c r="K377" i="9"/>
  <c r="J377" i="9"/>
  <c r="I377" i="9"/>
  <c r="M376" i="9"/>
  <c r="L376" i="9"/>
  <c r="K376" i="9"/>
  <c r="J376" i="9"/>
  <c r="I376" i="9"/>
  <c r="M375" i="9"/>
  <c r="L375" i="9"/>
  <c r="K375" i="9"/>
  <c r="J375" i="9"/>
  <c r="M374" i="9"/>
  <c r="L374" i="9"/>
  <c r="K374" i="9"/>
  <c r="J374" i="9"/>
  <c r="I374" i="9"/>
  <c r="M373" i="9"/>
  <c r="L373" i="9"/>
  <c r="K373" i="9"/>
  <c r="J373" i="9"/>
  <c r="I373" i="9"/>
  <c r="M372" i="9"/>
  <c r="L372" i="9"/>
  <c r="K372" i="9"/>
  <c r="J372" i="9"/>
  <c r="I372" i="9"/>
  <c r="M371" i="9"/>
  <c r="L371" i="9"/>
  <c r="K371" i="9"/>
  <c r="J371" i="9"/>
  <c r="I371" i="9"/>
  <c r="M370" i="9"/>
  <c r="L370" i="9"/>
  <c r="K370" i="9"/>
  <c r="J370" i="9"/>
  <c r="I370" i="9"/>
  <c r="M369" i="9"/>
  <c r="L369" i="9"/>
  <c r="K369" i="9"/>
  <c r="J369" i="9"/>
  <c r="M368" i="9"/>
  <c r="L368" i="9"/>
  <c r="K368" i="9"/>
  <c r="J368" i="9"/>
  <c r="I368" i="9"/>
  <c r="M367" i="9"/>
  <c r="L367" i="9"/>
  <c r="K367" i="9"/>
  <c r="J367" i="9"/>
  <c r="I367" i="9"/>
  <c r="M366" i="9"/>
  <c r="L366" i="9"/>
  <c r="K366" i="9"/>
  <c r="J366" i="9"/>
  <c r="I366" i="9"/>
  <c r="M365" i="9"/>
  <c r="L365" i="9"/>
  <c r="K365" i="9"/>
  <c r="J365" i="9"/>
  <c r="I365" i="9"/>
  <c r="M364" i="9"/>
  <c r="L364" i="9"/>
  <c r="K364" i="9"/>
  <c r="J364" i="9"/>
  <c r="I364" i="9"/>
  <c r="M363" i="9"/>
  <c r="L363" i="9"/>
  <c r="K363" i="9"/>
  <c r="J363" i="9"/>
  <c r="M362" i="9"/>
  <c r="L362" i="9"/>
  <c r="K362" i="9"/>
  <c r="J362" i="9"/>
  <c r="I362" i="9"/>
  <c r="M361" i="9"/>
  <c r="L361" i="9"/>
  <c r="K361" i="9"/>
  <c r="J361" i="9"/>
  <c r="I361" i="9"/>
  <c r="M360" i="9"/>
  <c r="L360" i="9"/>
  <c r="K360" i="9"/>
  <c r="J360" i="9"/>
  <c r="I360" i="9"/>
  <c r="M359" i="9"/>
  <c r="L359" i="9"/>
  <c r="K359" i="9"/>
  <c r="J359" i="9"/>
  <c r="I359" i="9"/>
  <c r="M358" i="9"/>
  <c r="L358" i="9"/>
  <c r="K358" i="9"/>
  <c r="J358" i="9"/>
  <c r="I358" i="9"/>
  <c r="M357" i="9"/>
  <c r="L357" i="9"/>
  <c r="K357" i="9"/>
  <c r="J357" i="9"/>
  <c r="M356" i="9"/>
  <c r="L356" i="9"/>
  <c r="K356" i="9"/>
  <c r="J356" i="9"/>
  <c r="I356" i="9"/>
  <c r="M355" i="9"/>
  <c r="L355" i="9"/>
  <c r="K355" i="9"/>
  <c r="J355" i="9"/>
  <c r="I355" i="9"/>
  <c r="M354" i="9"/>
  <c r="L354" i="9"/>
  <c r="K354" i="9"/>
  <c r="J354" i="9"/>
  <c r="I354" i="9"/>
  <c r="M353" i="9"/>
  <c r="L353" i="9"/>
  <c r="K353" i="9"/>
  <c r="J353" i="9"/>
  <c r="I353" i="9"/>
  <c r="M352" i="9"/>
  <c r="L352" i="9"/>
  <c r="K352" i="9"/>
  <c r="J352" i="9"/>
  <c r="I352" i="9"/>
  <c r="M351" i="9"/>
  <c r="L351" i="9"/>
  <c r="K351" i="9"/>
  <c r="J351" i="9"/>
  <c r="M350" i="9"/>
  <c r="L350" i="9"/>
  <c r="K350" i="9"/>
  <c r="J350" i="9"/>
  <c r="I350" i="9"/>
  <c r="M349" i="9"/>
  <c r="L349" i="9"/>
  <c r="K349" i="9"/>
  <c r="J349" i="9"/>
  <c r="I349" i="9"/>
  <c r="M348" i="9"/>
  <c r="L348" i="9"/>
  <c r="K348" i="9"/>
  <c r="J348" i="9"/>
  <c r="I348" i="9"/>
  <c r="M347" i="9"/>
  <c r="L347" i="9"/>
  <c r="K347" i="9"/>
  <c r="J347" i="9"/>
  <c r="I347" i="9"/>
  <c r="M346" i="9"/>
  <c r="L346" i="9"/>
  <c r="K346" i="9"/>
  <c r="J346" i="9"/>
  <c r="I346" i="9"/>
  <c r="M345" i="9"/>
  <c r="L345" i="9"/>
  <c r="K345" i="9"/>
  <c r="J345" i="9"/>
  <c r="M344" i="9"/>
  <c r="L344" i="9"/>
  <c r="K344" i="9"/>
  <c r="J344" i="9"/>
  <c r="I344" i="9"/>
  <c r="M343" i="9"/>
  <c r="L343" i="9"/>
  <c r="K343" i="9"/>
  <c r="J343" i="9"/>
  <c r="I343" i="9"/>
  <c r="M342" i="9"/>
  <c r="L342" i="9"/>
  <c r="K342" i="9"/>
  <c r="J342" i="9"/>
  <c r="I342" i="9"/>
  <c r="M341" i="9"/>
  <c r="L341" i="9"/>
  <c r="K341" i="9"/>
  <c r="J341" i="9"/>
  <c r="I341" i="9"/>
  <c r="M340" i="9"/>
  <c r="L340" i="9"/>
  <c r="K340" i="9"/>
  <c r="J340" i="9"/>
  <c r="I340" i="9"/>
  <c r="M339" i="9"/>
  <c r="L339" i="9"/>
  <c r="K339" i="9"/>
  <c r="J339" i="9"/>
  <c r="M338" i="9"/>
  <c r="L338" i="9"/>
  <c r="K338" i="9"/>
  <c r="J338" i="9"/>
  <c r="I338" i="9"/>
  <c r="M337" i="9"/>
  <c r="L337" i="9"/>
  <c r="K337" i="9"/>
  <c r="J337" i="9"/>
  <c r="I337" i="9"/>
  <c r="M336" i="9"/>
  <c r="L336" i="9"/>
  <c r="K336" i="9"/>
  <c r="J336" i="9"/>
  <c r="I336" i="9"/>
  <c r="M335" i="9"/>
  <c r="L335" i="9"/>
  <c r="K335" i="9"/>
  <c r="J335" i="9"/>
  <c r="I335" i="9"/>
  <c r="M334" i="9"/>
  <c r="L334" i="9"/>
  <c r="K334" i="9"/>
  <c r="J334" i="9"/>
  <c r="I334" i="9"/>
  <c r="M333" i="9"/>
  <c r="L333" i="9"/>
  <c r="K333" i="9"/>
  <c r="J333" i="9"/>
  <c r="M332" i="9"/>
  <c r="L332" i="9"/>
  <c r="K332" i="9"/>
  <c r="J332" i="9"/>
  <c r="I332" i="9"/>
  <c r="M331" i="9"/>
  <c r="L331" i="9"/>
  <c r="K331" i="9"/>
  <c r="J331" i="9"/>
  <c r="I331" i="9"/>
  <c r="M330" i="9"/>
  <c r="L330" i="9"/>
  <c r="K330" i="9"/>
  <c r="J330" i="9"/>
  <c r="I330" i="9"/>
  <c r="M329" i="9"/>
  <c r="L329" i="9"/>
  <c r="K329" i="9"/>
  <c r="J329" i="9"/>
  <c r="I329" i="9"/>
  <c r="M328" i="9"/>
  <c r="L328" i="9"/>
  <c r="K328" i="9"/>
  <c r="J328" i="9"/>
  <c r="I328" i="9"/>
  <c r="M327" i="9"/>
  <c r="L327" i="9"/>
  <c r="K327" i="9"/>
  <c r="J327" i="9"/>
  <c r="M326" i="9"/>
  <c r="L326" i="9"/>
  <c r="K326" i="9"/>
  <c r="J326" i="9"/>
  <c r="I326" i="9"/>
  <c r="M325" i="9"/>
  <c r="L325" i="9"/>
  <c r="K325" i="9"/>
  <c r="J325" i="9"/>
  <c r="I325" i="9"/>
  <c r="M324" i="9"/>
  <c r="L324" i="9"/>
  <c r="K324" i="9"/>
  <c r="J324" i="9"/>
  <c r="I324" i="9"/>
  <c r="M323" i="9"/>
  <c r="L323" i="9"/>
  <c r="K323" i="9"/>
  <c r="J323" i="9"/>
  <c r="I323" i="9"/>
  <c r="M322" i="9"/>
  <c r="L322" i="9"/>
  <c r="K322" i="9"/>
  <c r="J322" i="9"/>
  <c r="I322" i="9"/>
  <c r="M321" i="9"/>
  <c r="L321" i="9"/>
  <c r="K321" i="9"/>
  <c r="J321" i="9"/>
  <c r="M320" i="9"/>
  <c r="L320" i="9"/>
  <c r="K320" i="9"/>
  <c r="J320" i="9"/>
  <c r="I320" i="9"/>
  <c r="M319" i="9"/>
  <c r="L319" i="9"/>
  <c r="K319" i="9"/>
  <c r="J319" i="9"/>
  <c r="I319" i="9"/>
  <c r="M318" i="9"/>
  <c r="L318" i="9"/>
  <c r="K318" i="9"/>
  <c r="J318" i="9"/>
  <c r="I318" i="9"/>
  <c r="M317" i="9"/>
  <c r="L317" i="9"/>
  <c r="K317" i="9"/>
  <c r="J317" i="9"/>
  <c r="I317" i="9"/>
  <c r="M316" i="9"/>
  <c r="L316" i="9"/>
  <c r="K316" i="9"/>
  <c r="J316" i="9"/>
  <c r="I316" i="9"/>
  <c r="M315" i="9"/>
  <c r="L315" i="9"/>
  <c r="K315" i="9"/>
  <c r="J315" i="9"/>
  <c r="M314" i="9"/>
  <c r="L314" i="9"/>
  <c r="K314" i="9"/>
  <c r="J314" i="9"/>
  <c r="I314" i="9"/>
  <c r="M313" i="9"/>
  <c r="L313" i="9"/>
  <c r="K313" i="9"/>
  <c r="J313" i="9"/>
  <c r="I313" i="9"/>
  <c r="M312" i="9"/>
  <c r="L312" i="9"/>
  <c r="K312" i="9"/>
  <c r="J312" i="9"/>
  <c r="I312" i="9"/>
  <c r="M311" i="9"/>
  <c r="L311" i="9"/>
  <c r="K311" i="9"/>
  <c r="J311" i="9"/>
  <c r="I311" i="9"/>
  <c r="M310" i="9"/>
  <c r="L310" i="9"/>
  <c r="K310" i="9"/>
  <c r="J310" i="9"/>
  <c r="I310" i="9"/>
  <c r="M309" i="9"/>
  <c r="L309" i="9"/>
  <c r="K309" i="9"/>
  <c r="J309" i="9"/>
  <c r="M308" i="9"/>
  <c r="L308" i="9"/>
  <c r="K308" i="9"/>
  <c r="J308" i="9"/>
  <c r="I308" i="9"/>
  <c r="M307" i="9"/>
  <c r="L307" i="9"/>
  <c r="K307" i="9"/>
  <c r="J307" i="9"/>
  <c r="I307" i="9"/>
  <c r="M306" i="9"/>
  <c r="L306" i="9"/>
  <c r="K306" i="9"/>
  <c r="J306" i="9"/>
  <c r="I306" i="9"/>
  <c r="M305" i="9"/>
  <c r="L305" i="9"/>
  <c r="K305" i="9"/>
  <c r="J305" i="9"/>
  <c r="I305" i="9"/>
  <c r="M304" i="9"/>
  <c r="L304" i="9"/>
  <c r="K304" i="9"/>
  <c r="J304" i="9"/>
  <c r="I304" i="9"/>
  <c r="M303" i="9"/>
  <c r="L303" i="9"/>
  <c r="K303" i="9"/>
  <c r="J303" i="9"/>
  <c r="M302" i="9"/>
  <c r="L302" i="9"/>
  <c r="K302" i="9"/>
  <c r="J302" i="9"/>
  <c r="I302" i="9"/>
  <c r="M301" i="9"/>
  <c r="L301" i="9"/>
  <c r="K301" i="9"/>
  <c r="J301" i="9"/>
  <c r="I301" i="9"/>
  <c r="M300" i="9"/>
  <c r="L300" i="9"/>
  <c r="K300" i="9"/>
  <c r="J300" i="9"/>
  <c r="I300" i="9"/>
  <c r="M299" i="9"/>
  <c r="L299" i="9"/>
  <c r="K299" i="9"/>
  <c r="J299" i="9"/>
  <c r="I299" i="9"/>
  <c r="M298" i="9"/>
  <c r="L298" i="9"/>
  <c r="K298" i="9"/>
  <c r="J298" i="9"/>
  <c r="I298" i="9"/>
  <c r="M297" i="9"/>
  <c r="L297" i="9"/>
  <c r="K297" i="9"/>
  <c r="J297" i="9"/>
  <c r="M296" i="9"/>
  <c r="L296" i="9"/>
  <c r="K296" i="9"/>
  <c r="J296" i="9"/>
  <c r="I296" i="9"/>
  <c r="M295" i="9"/>
  <c r="L295" i="9"/>
  <c r="K295" i="9"/>
  <c r="J295" i="9"/>
  <c r="I295" i="9"/>
  <c r="M294" i="9"/>
  <c r="L294" i="9"/>
  <c r="K294" i="9"/>
  <c r="J294" i="9"/>
  <c r="I294" i="9"/>
  <c r="M293" i="9"/>
  <c r="L293" i="9"/>
  <c r="K293" i="9"/>
  <c r="J293" i="9"/>
  <c r="I293" i="9"/>
  <c r="M292" i="9"/>
  <c r="L292" i="9"/>
  <c r="K292" i="9"/>
  <c r="J292" i="9"/>
  <c r="I292" i="9"/>
  <c r="M291" i="9"/>
  <c r="L291" i="9"/>
  <c r="K291" i="9"/>
  <c r="J291" i="9"/>
  <c r="M290" i="9"/>
  <c r="L290" i="9"/>
  <c r="K290" i="9"/>
  <c r="J290" i="9"/>
  <c r="I290" i="9"/>
  <c r="M289" i="9"/>
  <c r="L289" i="9"/>
  <c r="K289" i="9"/>
  <c r="J289" i="9"/>
  <c r="I289" i="9"/>
  <c r="M288" i="9"/>
  <c r="L288" i="9"/>
  <c r="K288" i="9"/>
  <c r="J288" i="9"/>
  <c r="I288" i="9"/>
  <c r="M287" i="9"/>
  <c r="L287" i="9"/>
  <c r="K287" i="9"/>
  <c r="J287" i="9"/>
  <c r="I287" i="9"/>
  <c r="M286" i="9"/>
  <c r="L286" i="9"/>
  <c r="K286" i="9"/>
  <c r="J286" i="9"/>
  <c r="I286" i="9"/>
  <c r="M285" i="9"/>
  <c r="L285" i="9"/>
  <c r="K285" i="9"/>
  <c r="J285" i="9"/>
  <c r="M284" i="9"/>
  <c r="L284" i="9"/>
  <c r="K284" i="9"/>
  <c r="J284" i="9"/>
  <c r="I284" i="9"/>
  <c r="M283" i="9"/>
  <c r="L283" i="9"/>
  <c r="K283" i="9"/>
  <c r="J283" i="9"/>
  <c r="I283" i="9"/>
  <c r="M282" i="9"/>
  <c r="L282" i="9"/>
  <c r="K282" i="9"/>
  <c r="J282" i="9"/>
  <c r="I282" i="9"/>
  <c r="M281" i="9"/>
  <c r="L281" i="9"/>
  <c r="K281" i="9"/>
  <c r="J281" i="9"/>
  <c r="I281" i="9"/>
  <c r="M280" i="9"/>
  <c r="L280" i="9"/>
  <c r="K280" i="9"/>
  <c r="J280" i="9"/>
  <c r="I280" i="9"/>
  <c r="M279" i="9"/>
  <c r="L279" i="9"/>
  <c r="K279" i="9"/>
  <c r="J279" i="9"/>
  <c r="M278" i="9"/>
  <c r="L278" i="9"/>
  <c r="K278" i="9"/>
  <c r="J278" i="9"/>
  <c r="I278" i="9"/>
  <c r="M277" i="9"/>
  <c r="L277" i="9"/>
  <c r="K277" i="9"/>
  <c r="J277" i="9"/>
  <c r="I277" i="9"/>
  <c r="M276" i="9"/>
  <c r="L276" i="9"/>
  <c r="K276" i="9"/>
  <c r="J276" i="9"/>
  <c r="I276" i="9"/>
  <c r="M275" i="9"/>
  <c r="L275" i="9"/>
  <c r="K275" i="9"/>
  <c r="J275" i="9"/>
  <c r="I275" i="9"/>
  <c r="M274" i="9"/>
  <c r="L274" i="9"/>
  <c r="K274" i="9"/>
  <c r="J274" i="9"/>
  <c r="I274" i="9"/>
  <c r="M273" i="9"/>
  <c r="L273" i="9"/>
  <c r="K273" i="9"/>
  <c r="J273" i="9"/>
  <c r="M272" i="9"/>
  <c r="L272" i="9"/>
  <c r="K272" i="9"/>
  <c r="J272" i="9"/>
  <c r="I272" i="9"/>
  <c r="M271" i="9"/>
  <c r="L271" i="9"/>
  <c r="K271" i="9"/>
  <c r="J271" i="9"/>
  <c r="I271" i="9"/>
  <c r="M270" i="9"/>
  <c r="L270" i="9"/>
  <c r="K270" i="9"/>
  <c r="J270" i="9"/>
  <c r="I270" i="9"/>
  <c r="M269" i="9"/>
  <c r="L269" i="9"/>
  <c r="K269" i="9"/>
  <c r="J269" i="9"/>
  <c r="I269" i="9"/>
  <c r="M268" i="9"/>
  <c r="L268" i="9"/>
  <c r="K268" i="9"/>
  <c r="J268" i="9"/>
  <c r="I268" i="9"/>
  <c r="M267" i="9"/>
  <c r="L267" i="9"/>
  <c r="K267" i="9"/>
  <c r="J267" i="9"/>
  <c r="M266" i="9"/>
  <c r="L266" i="9"/>
  <c r="K266" i="9"/>
  <c r="J266" i="9"/>
  <c r="I266" i="9"/>
  <c r="M265" i="9"/>
  <c r="L265" i="9"/>
  <c r="K265" i="9"/>
  <c r="J265" i="9"/>
  <c r="I265" i="9"/>
  <c r="M264" i="9"/>
  <c r="L264" i="9"/>
  <c r="K264" i="9"/>
  <c r="J264" i="9"/>
  <c r="I264" i="9"/>
  <c r="M263" i="9"/>
  <c r="L263" i="9"/>
  <c r="K263" i="9"/>
  <c r="J263" i="9"/>
  <c r="I263" i="9"/>
  <c r="M262" i="9"/>
  <c r="L262" i="9"/>
  <c r="K262" i="9"/>
  <c r="J262" i="9"/>
  <c r="I262" i="9"/>
  <c r="M261" i="9"/>
  <c r="L261" i="9"/>
  <c r="K261" i="9"/>
  <c r="J261" i="9"/>
  <c r="M260" i="9"/>
  <c r="L260" i="9"/>
  <c r="K260" i="9"/>
  <c r="J260" i="9"/>
  <c r="I260" i="9"/>
  <c r="M259" i="9"/>
  <c r="L259" i="9"/>
  <c r="K259" i="9"/>
  <c r="J259" i="9"/>
  <c r="I259" i="9"/>
  <c r="M258" i="9"/>
  <c r="L258" i="9"/>
  <c r="K258" i="9"/>
  <c r="J258" i="9"/>
  <c r="I258" i="9"/>
  <c r="M257" i="9"/>
  <c r="L257" i="9"/>
  <c r="K257" i="9"/>
  <c r="J257" i="9"/>
  <c r="I257" i="9"/>
  <c r="M256" i="9"/>
  <c r="L256" i="9"/>
  <c r="K256" i="9"/>
  <c r="J256" i="9"/>
  <c r="I256" i="9"/>
  <c r="M255" i="9"/>
  <c r="L255" i="9"/>
  <c r="K255" i="9"/>
  <c r="J255" i="9"/>
  <c r="M254" i="9"/>
  <c r="L254" i="9"/>
  <c r="K254" i="9"/>
  <c r="J254" i="9"/>
  <c r="I254" i="9"/>
  <c r="M253" i="9"/>
  <c r="L253" i="9"/>
  <c r="K253" i="9"/>
  <c r="J253" i="9"/>
  <c r="I253" i="9"/>
  <c r="M252" i="9"/>
  <c r="L252" i="9"/>
  <c r="K252" i="9"/>
  <c r="J252" i="9"/>
  <c r="I252" i="9"/>
  <c r="M251" i="9"/>
  <c r="L251" i="9"/>
  <c r="K251" i="9"/>
  <c r="J251" i="9"/>
  <c r="I251" i="9"/>
  <c r="M250" i="9"/>
  <c r="L250" i="9"/>
  <c r="K250" i="9"/>
  <c r="J250" i="9"/>
  <c r="I250" i="9"/>
  <c r="M249" i="9"/>
  <c r="L249" i="9"/>
  <c r="K249" i="9"/>
  <c r="J249" i="9"/>
  <c r="M248" i="9"/>
  <c r="L248" i="9"/>
  <c r="K248" i="9"/>
  <c r="J248" i="9"/>
  <c r="I248" i="9"/>
  <c r="M247" i="9"/>
  <c r="L247" i="9"/>
  <c r="K247" i="9"/>
  <c r="J247" i="9"/>
  <c r="I247" i="9"/>
  <c r="M246" i="9"/>
  <c r="L246" i="9"/>
  <c r="K246" i="9"/>
  <c r="J246" i="9"/>
  <c r="I246" i="9"/>
  <c r="M245" i="9"/>
  <c r="L245" i="9"/>
  <c r="K245" i="9"/>
  <c r="J245" i="9"/>
  <c r="I245" i="9"/>
  <c r="M244" i="9"/>
  <c r="L244" i="9"/>
  <c r="K244" i="9"/>
  <c r="J244" i="9"/>
  <c r="I244" i="9"/>
  <c r="M243" i="9"/>
  <c r="L243" i="9"/>
  <c r="K243" i="9"/>
  <c r="J243" i="9"/>
  <c r="M242" i="9"/>
  <c r="L242" i="9"/>
  <c r="K242" i="9"/>
  <c r="J242" i="9"/>
  <c r="I242" i="9"/>
  <c r="M241" i="9"/>
  <c r="L241" i="9"/>
  <c r="K241" i="9"/>
  <c r="J241" i="9"/>
  <c r="I241" i="9"/>
  <c r="M240" i="9"/>
  <c r="L240" i="9"/>
  <c r="K240" i="9"/>
  <c r="J240" i="9"/>
  <c r="I240" i="9"/>
  <c r="M239" i="9"/>
  <c r="L239" i="9"/>
  <c r="K239" i="9"/>
  <c r="J239" i="9"/>
  <c r="I239" i="9"/>
  <c r="M238" i="9"/>
  <c r="L238" i="9"/>
  <c r="K238" i="9"/>
  <c r="J238" i="9"/>
  <c r="I238" i="9"/>
  <c r="M237" i="9"/>
  <c r="L237" i="9"/>
  <c r="K237" i="9"/>
  <c r="J237" i="9"/>
  <c r="M236" i="9"/>
  <c r="L236" i="9"/>
  <c r="K236" i="9"/>
  <c r="J236" i="9"/>
  <c r="I236" i="9"/>
  <c r="M235" i="9"/>
  <c r="L235" i="9"/>
  <c r="K235" i="9"/>
  <c r="J235" i="9"/>
  <c r="I235" i="9"/>
  <c r="M234" i="9"/>
  <c r="L234" i="9"/>
  <c r="K234" i="9"/>
  <c r="J234" i="9"/>
  <c r="I234" i="9"/>
  <c r="M233" i="9"/>
  <c r="L233" i="9"/>
  <c r="K233" i="9"/>
  <c r="J233" i="9"/>
  <c r="I233" i="9"/>
  <c r="M232" i="9"/>
  <c r="L232" i="9"/>
  <c r="K232" i="9"/>
  <c r="J232" i="9"/>
  <c r="I232" i="9"/>
  <c r="M231" i="9"/>
  <c r="L231" i="9"/>
  <c r="K231" i="9"/>
  <c r="J231" i="9"/>
  <c r="M230" i="9"/>
  <c r="L230" i="9"/>
  <c r="K230" i="9"/>
  <c r="J230" i="9"/>
  <c r="I230" i="9"/>
  <c r="M229" i="9"/>
  <c r="L229" i="9"/>
  <c r="K229" i="9"/>
  <c r="J229" i="9"/>
  <c r="I229" i="9"/>
  <c r="M228" i="9"/>
  <c r="L228" i="9"/>
  <c r="K228" i="9"/>
  <c r="J228" i="9"/>
  <c r="I228" i="9"/>
  <c r="M227" i="9"/>
  <c r="L227" i="9"/>
  <c r="K227" i="9"/>
  <c r="J227" i="9"/>
  <c r="I227" i="9"/>
  <c r="M226" i="9"/>
  <c r="L226" i="9"/>
  <c r="K226" i="9"/>
  <c r="J226" i="9"/>
  <c r="I226" i="9"/>
  <c r="M225" i="9"/>
  <c r="L225" i="9"/>
  <c r="K225" i="9"/>
  <c r="J225" i="9"/>
  <c r="M224" i="9"/>
  <c r="L224" i="9"/>
  <c r="K224" i="9"/>
  <c r="J224" i="9"/>
  <c r="I224" i="9"/>
  <c r="M223" i="9"/>
  <c r="L223" i="9"/>
  <c r="K223" i="9"/>
  <c r="J223" i="9"/>
  <c r="I223" i="9"/>
  <c r="M222" i="9"/>
  <c r="L222" i="9"/>
  <c r="K222" i="9"/>
  <c r="J222" i="9"/>
  <c r="I222" i="9"/>
  <c r="M221" i="9"/>
  <c r="L221" i="9"/>
  <c r="K221" i="9"/>
  <c r="J221" i="9"/>
  <c r="I221" i="9"/>
  <c r="M220" i="9"/>
  <c r="L220" i="9"/>
  <c r="K220" i="9"/>
  <c r="J220" i="9"/>
  <c r="I220" i="9"/>
  <c r="M219" i="9"/>
  <c r="L219" i="9"/>
  <c r="K219" i="9"/>
  <c r="J219" i="9"/>
  <c r="M218" i="9"/>
  <c r="L218" i="9"/>
  <c r="K218" i="9"/>
  <c r="J218" i="9"/>
  <c r="I218" i="9"/>
  <c r="M217" i="9"/>
  <c r="L217" i="9"/>
  <c r="K217" i="9"/>
  <c r="J217" i="9"/>
  <c r="I217" i="9"/>
  <c r="M216" i="9"/>
  <c r="L216" i="9"/>
  <c r="K216" i="9"/>
  <c r="J216" i="9"/>
  <c r="I216" i="9"/>
  <c r="M215" i="9"/>
  <c r="L215" i="9"/>
  <c r="K215" i="9"/>
  <c r="J215" i="9"/>
  <c r="I215" i="9"/>
  <c r="M214" i="9"/>
  <c r="L214" i="9"/>
  <c r="K214" i="9"/>
  <c r="J214" i="9"/>
  <c r="I214" i="9"/>
  <c r="M213" i="9"/>
  <c r="L213" i="9"/>
  <c r="K213" i="9"/>
  <c r="J213" i="9"/>
  <c r="M212" i="9"/>
  <c r="L212" i="9"/>
  <c r="K212" i="9"/>
  <c r="J212" i="9"/>
  <c r="I212" i="9"/>
  <c r="M211" i="9"/>
  <c r="L211" i="9"/>
  <c r="K211" i="9"/>
  <c r="J211" i="9"/>
  <c r="I211" i="9"/>
  <c r="M210" i="9"/>
  <c r="L210" i="9"/>
  <c r="K210" i="9"/>
  <c r="J210" i="9"/>
  <c r="I210" i="9"/>
  <c r="M209" i="9"/>
  <c r="L209" i="9"/>
  <c r="K209" i="9"/>
  <c r="J209" i="9"/>
  <c r="I209" i="9"/>
  <c r="M208" i="9"/>
  <c r="L208" i="9"/>
  <c r="K208" i="9"/>
  <c r="J208" i="9"/>
  <c r="I208" i="9"/>
  <c r="M207" i="9"/>
  <c r="L207" i="9"/>
  <c r="K207" i="9"/>
  <c r="J207" i="9"/>
  <c r="M206" i="9"/>
  <c r="L206" i="9"/>
  <c r="K206" i="9"/>
  <c r="J206" i="9"/>
  <c r="I206" i="9"/>
  <c r="M205" i="9"/>
  <c r="L205" i="9"/>
  <c r="K205" i="9"/>
  <c r="J205" i="9"/>
  <c r="I205" i="9"/>
  <c r="M204" i="9"/>
  <c r="L204" i="9"/>
  <c r="K204" i="9"/>
  <c r="J204" i="9"/>
  <c r="I204" i="9"/>
  <c r="M203" i="9"/>
  <c r="L203" i="9"/>
  <c r="K203" i="9"/>
  <c r="J203" i="9"/>
  <c r="I203" i="9"/>
  <c r="M202" i="9"/>
  <c r="L202" i="9"/>
  <c r="K202" i="9"/>
  <c r="J202" i="9"/>
  <c r="I202" i="9"/>
  <c r="M201" i="9"/>
  <c r="L201" i="9"/>
  <c r="K201" i="9"/>
  <c r="J201" i="9"/>
  <c r="M200" i="9"/>
  <c r="L200" i="9"/>
  <c r="K200" i="9"/>
  <c r="J200" i="9"/>
  <c r="I200" i="9"/>
  <c r="M199" i="9"/>
  <c r="L199" i="9"/>
  <c r="K199" i="9"/>
  <c r="J199" i="9"/>
  <c r="I199" i="9"/>
  <c r="M198" i="9"/>
  <c r="L198" i="9"/>
  <c r="K198" i="9"/>
  <c r="J198" i="9"/>
  <c r="I198" i="9"/>
  <c r="M197" i="9"/>
  <c r="L197" i="9"/>
  <c r="K197" i="9"/>
  <c r="J197" i="9"/>
  <c r="I197" i="9"/>
  <c r="M196" i="9"/>
  <c r="L196" i="9"/>
  <c r="K196" i="9"/>
  <c r="J196" i="9"/>
  <c r="I196" i="9"/>
  <c r="M195" i="9"/>
  <c r="L195" i="9"/>
  <c r="K195" i="9"/>
  <c r="J195" i="9"/>
  <c r="M194" i="9"/>
  <c r="L194" i="9"/>
  <c r="K194" i="9"/>
  <c r="J194" i="9"/>
  <c r="I194" i="9"/>
  <c r="M193" i="9"/>
  <c r="L193" i="9"/>
  <c r="K193" i="9"/>
  <c r="J193" i="9"/>
  <c r="I193" i="9"/>
  <c r="M192" i="9"/>
  <c r="L192" i="9"/>
  <c r="K192" i="9"/>
  <c r="J192" i="9"/>
  <c r="I192" i="9"/>
  <c r="M191" i="9"/>
  <c r="L191" i="9"/>
  <c r="K191" i="9"/>
  <c r="J191" i="9"/>
  <c r="I191" i="9"/>
  <c r="M190" i="9"/>
  <c r="L190" i="9"/>
  <c r="K190" i="9"/>
  <c r="J190" i="9"/>
  <c r="I190" i="9"/>
  <c r="M189" i="9"/>
  <c r="L189" i="9"/>
  <c r="K189" i="9"/>
  <c r="J189" i="9"/>
  <c r="M188" i="9"/>
  <c r="L188" i="9"/>
  <c r="K188" i="9"/>
  <c r="J188" i="9"/>
  <c r="I188" i="9"/>
  <c r="M187" i="9"/>
  <c r="L187" i="9"/>
  <c r="K187" i="9"/>
  <c r="J187" i="9"/>
  <c r="I187" i="9"/>
  <c r="M186" i="9"/>
  <c r="L186" i="9"/>
  <c r="K186" i="9"/>
  <c r="J186" i="9"/>
  <c r="I186" i="9"/>
  <c r="M185" i="9"/>
  <c r="L185" i="9"/>
  <c r="K185" i="9"/>
  <c r="J185" i="9"/>
  <c r="I185" i="9"/>
  <c r="M184" i="9"/>
  <c r="L184" i="9"/>
  <c r="K184" i="9"/>
  <c r="J184" i="9"/>
  <c r="I184" i="9"/>
  <c r="M183" i="9"/>
  <c r="L183" i="9"/>
  <c r="K183" i="9"/>
  <c r="J183" i="9"/>
  <c r="M182" i="9"/>
  <c r="L182" i="9"/>
  <c r="K182" i="9"/>
  <c r="J182" i="9"/>
  <c r="I182" i="9"/>
  <c r="M181" i="9"/>
  <c r="L181" i="9"/>
  <c r="K181" i="9"/>
  <c r="J181" i="9"/>
  <c r="I181" i="9"/>
  <c r="M180" i="9"/>
  <c r="L180" i="9"/>
  <c r="K180" i="9"/>
  <c r="J180" i="9"/>
  <c r="I180" i="9"/>
  <c r="M179" i="9"/>
  <c r="L179" i="9"/>
  <c r="K179" i="9"/>
  <c r="J179" i="9"/>
  <c r="I179" i="9"/>
  <c r="M178" i="9"/>
  <c r="L178" i="9"/>
  <c r="K178" i="9"/>
  <c r="J178" i="9"/>
  <c r="I178" i="9"/>
  <c r="M177" i="9"/>
  <c r="L177" i="9"/>
  <c r="K177" i="9"/>
  <c r="J177" i="9"/>
  <c r="M176" i="9"/>
  <c r="L176" i="9"/>
  <c r="K176" i="9"/>
  <c r="J176" i="9"/>
  <c r="I176" i="9"/>
  <c r="M175" i="9"/>
  <c r="L175" i="9"/>
  <c r="K175" i="9"/>
  <c r="J175" i="9"/>
  <c r="I175" i="9"/>
  <c r="M174" i="9"/>
  <c r="L174" i="9"/>
  <c r="K174" i="9"/>
  <c r="J174" i="9"/>
  <c r="I174" i="9"/>
  <c r="M173" i="9"/>
  <c r="L173" i="9"/>
  <c r="K173" i="9"/>
  <c r="J173" i="9"/>
  <c r="I173" i="9"/>
  <c r="M172" i="9"/>
  <c r="L172" i="9"/>
  <c r="K172" i="9"/>
  <c r="J172" i="9"/>
  <c r="I172" i="9"/>
  <c r="M171" i="9"/>
  <c r="L171" i="9"/>
  <c r="K171" i="9"/>
  <c r="J171" i="9"/>
  <c r="M170" i="9"/>
  <c r="L170" i="9"/>
  <c r="K170" i="9"/>
  <c r="J170" i="9"/>
  <c r="I170" i="9"/>
  <c r="M169" i="9"/>
  <c r="L169" i="9"/>
  <c r="K169" i="9"/>
  <c r="J169" i="9"/>
  <c r="I169" i="9"/>
  <c r="M168" i="9"/>
  <c r="L168" i="9"/>
  <c r="K168" i="9"/>
  <c r="J168" i="9"/>
  <c r="I168" i="9"/>
  <c r="M167" i="9"/>
  <c r="L167" i="9"/>
  <c r="K167" i="9"/>
  <c r="J167" i="9"/>
  <c r="I167" i="9"/>
  <c r="M166" i="9"/>
  <c r="L166" i="9"/>
  <c r="K166" i="9"/>
  <c r="J166" i="9"/>
  <c r="I166" i="9"/>
  <c r="M165" i="9"/>
  <c r="L165" i="9"/>
  <c r="K165" i="9"/>
  <c r="J165" i="9"/>
  <c r="M164" i="9"/>
  <c r="L164" i="9"/>
  <c r="K164" i="9"/>
  <c r="J164" i="9"/>
  <c r="I164" i="9"/>
  <c r="M163" i="9"/>
  <c r="L163" i="9"/>
  <c r="K163" i="9"/>
  <c r="J163" i="9"/>
  <c r="I163" i="9"/>
  <c r="M162" i="9"/>
  <c r="L162" i="9"/>
  <c r="K162" i="9"/>
  <c r="J162" i="9"/>
  <c r="I162" i="9"/>
  <c r="M161" i="9"/>
  <c r="L161" i="9"/>
  <c r="K161" i="9"/>
  <c r="J161" i="9"/>
  <c r="I161" i="9"/>
  <c r="M160" i="9"/>
  <c r="L160" i="9"/>
  <c r="K160" i="9"/>
  <c r="J160" i="9"/>
  <c r="I160" i="9"/>
  <c r="M159" i="9"/>
  <c r="L159" i="9"/>
  <c r="K159" i="9"/>
  <c r="J159" i="9"/>
  <c r="M158" i="9"/>
  <c r="L158" i="9"/>
  <c r="K158" i="9"/>
  <c r="J158" i="9"/>
  <c r="I158" i="9"/>
  <c r="M157" i="9"/>
  <c r="L157" i="9"/>
  <c r="K157" i="9"/>
  <c r="J157" i="9"/>
  <c r="I157" i="9"/>
  <c r="M156" i="9"/>
  <c r="L156" i="9"/>
  <c r="K156" i="9"/>
  <c r="J156" i="9"/>
  <c r="I156" i="9"/>
  <c r="M155" i="9"/>
  <c r="L155" i="9"/>
  <c r="K155" i="9"/>
  <c r="J155" i="9"/>
  <c r="I155" i="9"/>
  <c r="M154" i="9"/>
  <c r="L154" i="9"/>
  <c r="K154" i="9"/>
  <c r="J154" i="9"/>
  <c r="I154" i="9"/>
  <c r="M153" i="9"/>
  <c r="L153" i="9"/>
  <c r="K153" i="9"/>
  <c r="J153" i="9"/>
  <c r="M152" i="9"/>
  <c r="L152" i="9"/>
  <c r="K152" i="9"/>
  <c r="J152" i="9"/>
  <c r="I152" i="9"/>
  <c r="M151" i="9"/>
  <c r="L151" i="9"/>
  <c r="K151" i="9"/>
  <c r="J151" i="9"/>
  <c r="I151" i="9"/>
  <c r="M150" i="9"/>
  <c r="L150" i="9"/>
  <c r="K150" i="9"/>
  <c r="J150" i="9"/>
  <c r="I150" i="9"/>
  <c r="M149" i="9"/>
  <c r="L149" i="9"/>
  <c r="K149" i="9"/>
  <c r="J149" i="9"/>
  <c r="I149" i="9"/>
  <c r="M148" i="9"/>
  <c r="L148" i="9"/>
  <c r="K148" i="9"/>
  <c r="J148" i="9"/>
  <c r="I148" i="9"/>
  <c r="M147" i="9"/>
  <c r="L147" i="9"/>
  <c r="K147" i="9"/>
  <c r="J147" i="9"/>
  <c r="M146" i="9"/>
  <c r="L146" i="9"/>
  <c r="K146" i="9"/>
  <c r="J146" i="9"/>
  <c r="I146" i="9"/>
  <c r="M145" i="9"/>
  <c r="L145" i="9"/>
  <c r="K145" i="9"/>
  <c r="J145" i="9"/>
  <c r="I145" i="9"/>
  <c r="M144" i="9"/>
  <c r="L144" i="9"/>
  <c r="K144" i="9"/>
  <c r="J144" i="9"/>
  <c r="I144" i="9"/>
  <c r="M143" i="9"/>
  <c r="L143" i="9"/>
  <c r="K143" i="9"/>
  <c r="J143" i="9"/>
  <c r="I143" i="9"/>
  <c r="M142" i="9"/>
  <c r="L142" i="9"/>
  <c r="K142" i="9"/>
  <c r="J142" i="9"/>
  <c r="I142" i="9"/>
  <c r="M141" i="9"/>
  <c r="L141" i="9"/>
  <c r="K141" i="9"/>
  <c r="J141" i="9"/>
  <c r="M140" i="9"/>
  <c r="L140" i="9"/>
  <c r="K140" i="9"/>
  <c r="J140" i="9"/>
  <c r="I140" i="9"/>
  <c r="M139" i="9"/>
  <c r="L139" i="9"/>
  <c r="K139" i="9"/>
  <c r="J139" i="9"/>
  <c r="I139" i="9"/>
  <c r="M138" i="9"/>
  <c r="L138" i="9"/>
  <c r="K138" i="9"/>
  <c r="J138" i="9"/>
  <c r="I138" i="9"/>
  <c r="M137" i="9"/>
  <c r="L137" i="9"/>
  <c r="K137" i="9"/>
  <c r="J137" i="9"/>
  <c r="I137" i="9"/>
  <c r="M136" i="9"/>
  <c r="L136" i="9"/>
  <c r="K136" i="9"/>
  <c r="J136" i="9"/>
  <c r="I136" i="9"/>
  <c r="M135" i="9"/>
  <c r="L135" i="9"/>
  <c r="K135" i="9"/>
  <c r="J135" i="9"/>
  <c r="M134" i="9"/>
  <c r="L134" i="9"/>
  <c r="K134" i="9"/>
  <c r="J134" i="9"/>
  <c r="I134" i="9"/>
  <c r="M133" i="9"/>
  <c r="L133" i="9"/>
  <c r="K133" i="9"/>
  <c r="J133" i="9"/>
  <c r="I133" i="9"/>
  <c r="M132" i="9"/>
  <c r="L132" i="9"/>
  <c r="K132" i="9"/>
  <c r="J132" i="9"/>
  <c r="I132" i="9"/>
  <c r="M131" i="9"/>
  <c r="L131" i="9"/>
  <c r="K131" i="9"/>
  <c r="J131" i="9"/>
  <c r="I131" i="9"/>
  <c r="M130" i="9"/>
  <c r="L130" i="9"/>
  <c r="K130" i="9"/>
  <c r="J130" i="9"/>
  <c r="I130" i="9"/>
  <c r="M129" i="9"/>
  <c r="L129" i="9"/>
  <c r="K129" i="9"/>
  <c r="J129" i="9"/>
  <c r="M128" i="9"/>
  <c r="L128" i="9"/>
  <c r="K128" i="9"/>
  <c r="J128" i="9"/>
  <c r="I128" i="9"/>
  <c r="M127" i="9"/>
  <c r="L127" i="9"/>
  <c r="K127" i="9"/>
  <c r="J127" i="9"/>
  <c r="I127" i="9"/>
  <c r="M126" i="9"/>
  <c r="L126" i="9"/>
  <c r="K126" i="9"/>
  <c r="J126" i="9"/>
  <c r="I126" i="9"/>
  <c r="M125" i="9"/>
  <c r="L125" i="9"/>
  <c r="K125" i="9"/>
  <c r="J125" i="9"/>
  <c r="I125" i="9"/>
  <c r="M124" i="9"/>
  <c r="L124" i="9"/>
  <c r="K124" i="9"/>
  <c r="J124" i="9"/>
  <c r="I124" i="9"/>
  <c r="M123" i="9"/>
  <c r="L123" i="9"/>
  <c r="K123" i="9"/>
  <c r="J123" i="9"/>
  <c r="M122" i="9"/>
  <c r="L122" i="9"/>
  <c r="K122" i="9"/>
  <c r="J122" i="9"/>
  <c r="I122" i="9"/>
  <c r="M121" i="9"/>
  <c r="L121" i="9"/>
  <c r="K121" i="9"/>
  <c r="J121" i="9"/>
  <c r="I121" i="9"/>
  <c r="M120" i="9"/>
  <c r="L120" i="9"/>
  <c r="K120" i="9"/>
  <c r="J120" i="9"/>
  <c r="I120" i="9"/>
  <c r="M119" i="9"/>
  <c r="L119" i="9"/>
  <c r="K119" i="9"/>
  <c r="J119" i="9"/>
  <c r="I119" i="9"/>
  <c r="M118" i="9"/>
  <c r="L118" i="9"/>
  <c r="K118" i="9"/>
  <c r="J118" i="9"/>
  <c r="I118" i="9"/>
  <c r="M117" i="9"/>
  <c r="L117" i="9"/>
  <c r="K117" i="9"/>
  <c r="J117" i="9"/>
  <c r="M116" i="9"/>
  <c r="L116" i="9"/>
  <c r="K116" i="9"/>
  <c r="J116" i="9"/>
  <c r="I116" i="9"/>
  <c r="M115" i="9"/>
  <c r="L115" i="9"/>
  <c r="K115" i="9"/>
  <c r="J115" i="9"/>
  <c r="I115" i="9"/>
  <c r="M114" i="9"/>
  <c r="L114" i="9"/>
  <c r="K114" i="9"/>
  <c r="J114" i="9"/>
  <c r="I114" i="9"/>
  <c r="M113" i="9"/>
  <c r="L113" i="9"/>
  <c r="K113" i="9"/>
  <c r="J113" i="9"/>
  <c r="I113" i="9"/>
  <c r="M112" i="9"/>
  <c r="L112" i="9"/>
  <c r="K112" i="9"/>
  <c r="J112" i="9"/>
  <c r="I112" i="9"/>
  <c r="M111" i="9"/>
  <c r="L111" i="9"/>
  <c r="K111" i="9"/>
  <c r="J111" i="9"/>
  <c r="M110" i="9"/>
  <c r="L110" i="9"/>
  <c r="K110" i="9"/>
  <c r="J110" i="9"/>
  <c r="I110" i="9"/>
  <c r="M109" i="9"/>
  <c r="L109" i="9"/>
  <c r="K109" i="9"/>
  <c r="J109" i="9"/>
  <c r="I109" i="9"/>
  <c r="M108" i="9"/>
  <c r="L108" i="9"/>
  <c r="K108" i="9"/>
  <c r="J108" i="9"/>
  <c r="I108" i="9"/>
  <c r="M107" i="9"/>
  <c r="L107" i="9"/>
  <c r="K107" i="9"/>
  <c r="J107" i="9"/>
  <c r="I107" i="9"/>
  <c r="M106" i="9"/>
  <c r="L106" i="9"/>
  <c r="K106" i="9"/>
  <c r="J106" i="9"/>
  <c r="I106" i="9"/>
  <c r="M105" i="9"/>
  <c r="L105" i="9"/>
  <c r="K105" i="9"/>
  <c r="J105" i="9"/>
  <c r="M104" i="9"/>
  <c r="L104" i="9"/>
  <c r="K104" i="9"/>
  <c r="J104" i="9"/>
  <c r="I104" i="9"/>
  <c r="M103" i="9"/>
  <c r="L103" i="9"/>
  <c r="K103" i="9"/>
  <c r="J103" i="9"/>
  <c r="I103" i="9"/>
  <c r="M102" i="9"/>
  <c r="L102" i="9"/>
  <c r="K102" i="9"/>
  <c r="J102" i="9"/>
  <c r="I102" i="9"/>
  <c r="M101" i="9"/>
  <c r="L101" i="9"/>
  <c r="K101" i="9"/>
  <c r="J101" i="9"/>
  <c r="I101" i="9"/>
  <c r="M100" i="9"/>
  <c r="L100" i="9"/>
  <c r="K100" i="9"/>
  <c r="J100" i="9"/>
  <c r="I100" i="9"/>
  <c r="M99" i="9"/>
  <c r="L99" i="9"/>
  <c r="K99" i="9"/>
  <c r="J99" i="9"/>
  <c r="M98" i="9"/>
  <c r="L98" i="9"/>
  <c r="K98" i="9"/>
  <c r="J98" i="9"/>
  <c r="I98" i="9"/>
  <c r="M97" i="9"/>
  <c r="L97" i="9"/>
  <c r="K97" i="9"/>
  <c r="J97" i="9"/>
  <c r="I97" i="9"/>
  <c r="M96" i="9"/>
  <c r="L96" i="9"/>
  <c r="K96" i="9"/>
  <c r="J96" i="9"/>
  <c r="I96" i="9"/>
  <c r="M95" i="9"/>
  <c r="L95" i="9"/>
  <c r="K95" i="9"/>
  <c r="J95" i="9"/>
  <c r="I95" i="9"/>
  <c r="M94" i="9"/>
  <c r="L94" i="9"/>
  <c r="K94" i="9"/>
  <c r="J94" i="9"/>
  <c r="I94" i="9"/>
  <c r="M93" i="9"/>
  <c r="L93" i="9"/>
  <c r="K93" i="9"/>
  <c r="J93" i="9"/>
  <c r="M92" i="9"/>
  <c r="L92" i="9"/>
  <c r="K92" i="9"/>
  <c r="J92" i="9"/>
  <c r="I92" i="9"/>
  <c r="M91" i="9"/>
  <c r="L91" i="9"/>
  <c r="K91" i="9"/>
  <c r="J91" i="9"/>
  <c r="I91" i="9"/>
  <c r="M90" i="9"/>
  <c r="L90" i="9"/>
  <c r="K90" i="9"/>
  <c r="J90" i="9"/>
  <c r="I90" i="9"/>
  <c r="M89" i="9"/>
  <c r="L89" i="9"/>
  <c r="K89" i="9"/>
  <c r="J89" i="9"/>
  <c r="I89" i="9"/>
  <c r="M88" i="9"/>
  <c r="L88" i="9"/>
  <c r="K88" i="9"/>
  <c r="J88" i="9"/>
  <c r="I88" i="9"/>
  <c r="M87" i="9"/>
  <c r="L87" i="9"/>
  <c r="K87" i="9"/>
  <c r="J87" i="9"/>
  <c r="M86" i="9"/>
  <c r="L86" i="9"/>
  <c r="K86" i="9"/>
  <c r="J86" i="9"/>
  <c r="I86" i="9"/>
  <c r="M85" i="9"/>
  <c r="L85" i="9"/>
  <c r="K85" i="9"/>
  <c r="J85" i="9"/>
  <c r="I85" i="9"/>
  <c r="M84" i="9"/>
  <c r="L84" i="9"/>
  <c r="K84" i="9"/>
  <c r="J84" i="9"/>
  <c r="I84" i="9"/>
  <c r="M83" i="9"/>
  <c r="L83" i="9"/>
  <c r="K83" i="9"/>
  <c r="J83" i="9"/>
  <c r="I83" i="9"/>
  <c r="M82" i="9"/>
  <c r="L82" i="9"/>
  <c r="K82" i="9"/>
  <c r="J82" i="9"/>
  <c r="I82" i="9"/>
  <c r="M81" i="9"/>
  <c r="L81" i="9"/>
  <c r="K81" i="9"/>
  <c r="J81" i="9"/>
  <c r="M80" i="9"/>
  <c r="L80" i="9"/>
  <c r="K80" i="9"/>
  <c r="J80" i="9"/>
  <c r="I80" i="9"/>
  <c r="M79" i="9"/>
  <c r="L79" i="9"/>
  <c r="K79" i="9"/>
  <c r="J79" i="9"/>
  <c r="I79" i="9"/>
  <c r="M78" i="9"/>
  <c r="L78" i="9"/>
  <c r="K78" i="9"/>
  <c r="J78" i="9"/>
  <c r="I78" i="9"/>
  <c r="M77" i="9"/>
  <c r="L77" i="9"/>
  <c r="K77" i="9"/>
  <c r="J77" i="9"/>
  <c r="I77" i="9"/>
  <c r="M76" i="9"/>
  <c r="L76" i="9"/>
  <c r="K76" i="9"/>
  <c r="J76" i="9"/>
  <c r="I76" i="9"/>
  <c r="M75" i="9"/>
  <c r="L75" i="9"/>
  <c r="K75" i="9"/>
  <c r="J75" i="9"/>
  <c r="M74" i="9"/>
  <c r="L74" i="9"/>
  <c r="K74" i="9"/>
  <c r="J74" i="9"/>
  <c r="I74" i="9"/>
  <c r="M73" i="9"/>
  <c r="L73" i="9"/>
  <c r="K73" i="9"/>
  <c r="J73" i="9"/>
  <c r="I73" i="9"/>
  <c r="M72" i="9"/>
  <c r="L72" i="9"/>
  <c r="K72" i="9"/>
  <c r="J72" i="9"/>
  <c r="I72" i="9"/>
  <c r="M71" i="9"/>
  <c r="L71" i="9"/>
  <c r="K71" i="9"/>
  <c r="J71" i="9"/>
  <c r="I71" i="9"/>
  <c r="M70" i="9"/>
  <c r="L70" i="9"/>
  <c r="K70" i="9"/>
  <c r="J70" i="9"/>
  <c r="I70" i="9"/>
  <c r="M69" i="9"/>
  <c r="L69" i="9"/>
  <c r="K69" i="9"/>
  <c r="J69" i="9"/>
  <c r="M68" i="9"/>
  <c r="L68" i="9"/>
  <c r="K68" i="9"/>
  <c r="J68" i="9"/>
  <c r="I68" i="9"/>
  <c r="M67" i="9"/>
  <c r="L67" i="9"/>
  <c r="K67" i="9"/>
  <c r="J67" i="9"/>
  <c r="I67" i="9"/>
  <c r="M66" i="9"/>
  <c r="L66" i="9"/>
  <c r="K66" i="9"/>
  <c r="J66" i="9"/>
  <c r="I66" i="9"/>
  <c r="M65" i="9"/>
  <c r="L65" i="9"/>
  <c r="K65" i="9"/>
  <c r="J65" i="9"/>
  <c r="I65" i="9"/>
  <c r="M64" i="9"/>
  <c r="L64" i="9"/>
  <c r="K64" i="9"/>
  <c r="J64" i="9"/>
  <c r="I64" i="9"/>
  <c r="M63" i="9"/>
  <c r="L63" i="9"/>
  <c r="K63" i="9"/>
  <c r="J63" i="9"/>
  <c r="M62" i="9"/>
  <c r="L62" i="9"/>
  <c r="K62" i="9"/>
  <c r="J62" i="9"/>
  <c r="I62" i="9"/>
  <c r="M61" i="9"/>
  <c r="L61" i="9"/>
  <c r="K61" i="9"/>
  <c r="J61" i="9"/>
  <c r="I61" i="9"/>
  <c r="M60" i="9"/>
  <c r="L60" i="9"/>
  <c r="K60" i="9"/>
  <c r="J60" i="9"/>
  <c r="I60" i="9"/>
  <c r="M59" i="9"/>
  <c r="L59" i="9"/>
  <c r="K59" i="9"/>
  <c r="J59" i="9"/>
  <c r="I59" i="9"/>
  <c r="M58" i="9"/>
  <c r="L58" i="9"/>
  <c r="K58" i="9"/>
  <c r="J58" i="9"/>
  <c r="I58" i="9"/>
  <c r="M57" i="9"/>
  <c r="L57" i="9"/>
  <c r="K57" i="9"/>
  <c r="J57" i="9"/>
  <c r="M56" i="9"/>
  <c r="L56" i="9"/>
  <c r="K56" i="9"/>
  <c r="J56" i="9"/>
  <c r="I56" i="9"/>
  <c r="M55" i="9"/>
  <c r="L55" i="9"/>
  <c r="K55" i="9"/>
  <c r="J55" i="9"/>
  <c r="I55" i="9"/>
  <c r="M54" i="9"/>
  <c r="L54" i="9"/>
  <c r="K54" i="9"/>
  <c r="J54" i="9"/>
  <c r="I54" i="9"/>
  <c r="M53" i="9"/>
  <c r="L53" i="9"/>
  <c r="K53" i="9"/>
  <c r="J53" i="9"/>
  <c r="I53" i="9"/>
  <c r="M52" i="9"/>
  <c r="L52" i="9"/>
  <c r="K52" i="9"/>
  <c r="J52" i="9"/>
  <c r="I52" i="9"/>
  <c r="M51" i="9"/>
  <c r="L51" i="9"/>
  <c r="K51" i="9"/>
  <c r="J51" i="9"/>
  <c r="M50" i="9"/>
  <c r="L50" i="9"/>
  <c r="K50" i="9"/>
  <c r="J50" i="9"/>
  <c r="I50" i="9"/>
  <c r="M49" i="9"/>
  <c r="L49" i="9"/>
  <c r="K49" i="9"/>
  <c r="J49" i="9"/>
  <c r="I49" i="9"/>
  <c r="M48" i="9"/>
  <c r="L48" i="9"/>
  <c r="K48" i="9"/>
  <c r="J48" i="9"/>
  <c r="I48" i="9"/>
  <c r="M47" i="9"/>
  <c r="L47" i="9"/>
  <c r="K47" i="9"/>
  <c r="J47" i="9"/>
  <c r="I47" i="9"/>
  <c r="M46" i="9"/>
  <c r="L46" i="9"/>
  <c r="K46" i="9"/>
  <c r="J46" i="9"/>
  <c r="I46" i="9"/>
  <c r="M45" i="9"/>
  <c r="L45" i="9"/>
  <c r="K45" i="9"/>
  <c r="J45" i="9"/>
  <c r="M44" i="9"/>
  <c r="L44" i="9"/>
  <c r="K44" i="9"/>
  <c r="J44" i="9"/>
  <c r="I44" i="9"/>
  <c r="M43" i="9"/>
  <c r="L43" i="9"/>
  <c r="K43" i="9"/>
  <c r="J43" i="9"/>
  <c r="I43" i="9"/>
  <c r="M42" i="9"/>
  <c r="L42" i="9"/>
  <c r="K42" i="9"/>
  <c r="J42" i="9"/>
  <c r="I42" i="9"/>
  <c r="M41" i="9"/>
  <c r="L41" i="9"/>
  <c r="K41" i="9"/>
  <c r="J41" i="9"/>
  <c r="I41" i="9"/>
  <c r="M40" i="9"/>
  <c r="L40" i="9"/>
  <c r="K40" i="9"/>
  <c r="J40" i="9"/>
  <c r="I40" i="9"/>
  <c r="M39" i="9"/>
  <c r="L39" i="9"/>
  <c r="K39" i="9"/>
  <c r="J39" i="9"/>
  <c r="M38" i="9"/>
  <c r="L38" i="9"/>
  <c r="K38" i="9"/>
  <c r="J38" i="9"/>
  <c r="I38" i="9"/>
  <c r="M37" i="9"/>
  <c r="L37" i="9"/>
  <c r="K37" i="9"/>
  <c r="J37" i="9"/>
  <c r="I37" i="9"/>
  <c r="M36" i="9"/>
  <c r="L36" i="9"/>
  <c r="K36" i="9"/>
  <c r="J36" i="9"/>
  <c r="I36" i="9"/>
  <c r="M35" i="9"/>
  <c r="L35" i="9"/>
  <c r="K35" i="9"/>
  <c r="J35" i="9"/>
  <c r="I35" i="9"/>
  <c r="M34" i="9"/>
  <c r="L34" i="9"/>
  <c r="K34" i="9"/>
  <c r="J34" i="9"/>
  <c r="I34" i="9"/>
  <c r="M33" i="9"/>
  <c r="L33" i="9"/>
  <c r="K33" i="9"/>
  <c r="J33" i="9"/>
  <c r="M32" i="9"/>
  <c r="L32" i="9"/>
  <c r="K32" i="9"/>
  <c r="J32" i="9"/>
  <c r="I32" i="9"/>
  <c r="M31" i="9"/>
  <c r="L31" i="9"/>
  <c r="K31" i="9"/>
  <c r="J31" i="9"/>
  <c r="I31" i="9"/>
  <c r="M30" i="9"/>
  <c r="L30" i="9"/>
  <c r="K30" i="9"/>
  <c r="J30" i="9"/>
  <c r="I30" i="9"/>
  <c r="M29" i="9"/>
  <c r="L29" i="9"/>
  <c r="K29" i="9"/>
  <c r="J29" i="9"/>
  <c r="I29" i="9"/>
  <c r="M28" i="9"/>
  <c r="L28" i="9"/>
  <c r="K28" i="9"/>
  <c r="J28" i="9"/>
  <c r="I28" i="9"/>
  <c r="M27" i="9"/>
  <c r="L27" i="9"/>
  <c r="K27" i="9"/>
  <c r="J27" i="9"/>
  <c r="M26" i="9"/>
  <c r="L26" i="9"/>
  <c r="K26" i="9"/>
  <c r="J26" i="9"/>
  <c r="I26" i="9"/>
  <c r="M25" i="9"/>
  <c r="L25" i="9"/>
  <c r="K25" i="9"/>
  <c r="J25" i="9"/>
  <c r="I25" i="9"/>
  <c r="M24" i="9"/>
  <c r="L24" i="9"/>
  <c r="K24" i="9"/>
  <c r="J24" i="9"/>
  <c r="I24" i="9"/>
  <c r="M23" i="9"/>
  <c r="L23" i="9"/>
  <c r="K23" i="9"/>
  <c r="J23" i="9"/>
  <c r="I23" i="9"/>
  <c r="M22" i="9"/>
  <c r="L22" i="9"/>
  <c r="K22" i="9"/>
  <c r="J22" i="9"/>
  <c r="I22" i="9"/>
  <c r="M21" i="9"/>
  <c r="L21" i="9"/>
  <c r="K21" i="9"/>
  <c r="J21" i="9"/>
  <c r="AB20" i="9"/>
  <c r="AB15" i="9"/>
  <c r="AA15" i="9"/>
  <c r="Y20" i="9"/>
  <c r="Z20" i="9"/>
  <c r="W20" i="9"/>
  <c r="Y19" i="9"/>
  <c r="Z19" i="9"/>
  <c r="W19" i="9"/>
  <c r="Y18" i="9"/>
  <c r="Z18" i="9"/>
  <c r="W18" i="9"/>
  <c r="Y17" i="9"/>
  <c r="Z17" i="9"/>
  <c r="W17" i="9"/>
  <c r="Y16" i="9"/>
  <c r="Z16" i="9"/>
  <c r="W16" i="9"/>
  <c r="Y15" i="9"/>
  <c r="Z15" i="9"/>
  <c r="W15" i="9"/>
  <c r="U20" i="9"/>
  <c r="V20" i="9"/>
  <c r="S20" i="9"/>
  <c r="U19" i="9"/>
  <c r="V19" i="9"/>
  <c r="S19" i="9"/>
  <c r="U18" i="9"/>
  <c r="V18" i="9"/>
  <c r="S18" i="9"/>
  <c r="U17" i="9"/>
  <c r="V17" i="9"/>
  <c r="S17" i="9"/>
  <c r="U16" i="9"/>
  <c r="V16" i="9"/>
  <c r="S16" i="9"/>
  <c r="U15" i="9"/>
  <c r="V15" i="9"/>
  <c r="S15" i="9"/>
  <c r="Q20" i="9"/>
  <c r="R20" i="9"/>
  <c r="O20" i="9"/>
  <c r="Q19" i="9"/>
  <c r="R19" i="9"/>
  <c r="O19" i="9"/>
  <c r="Q18" i="9"/>
  <c r="R18" i="9"/>
  <c r="O18" i="9"/>
  <c r="Q17" i="9"/>
  <c r="R17" i="9"/>
  <c r="O17" i="9"/>
  <c r="Q16" i="9"/>
  <c r="R16" i="9"/>
  <c r="O16" i="9"/>
  <c r="R15" i="9"/>
  <c r="O15" i="9"/>
  <c r="I15" i="9"/>
  <c r="M20" i="9"/>
  <c r="L20" i="9"/>
  <c r="K20" i="9"/>
  <c r="J20" i="9"/>
  <c r="I20" i="9"/>
  <c r="M19" i="9"/>
  <c r="L19" i="9"/>
  <c r="K19" i="9"/>
  <c r="J19" i="9"/>
  <c r="I19" i="9"/>
  <c r="M18" i="9"/>
  <c r="L18" i="9"/>
  <c r="K18" i="9"/>
  <c r="J18" i="9"/>
  <c r="I18" i="9"/>
  <c r="M17" i="9"/>
  <c r="L17" i="9"/>
  <c r="K17" i="9"/>
  <c r="J17" i="9"/>
  <c r="I17" i="9"/>
  <c r="M16" i="9"/>
  <c r="L16" i="9"/>
  <c r="K16" i="9"/>
  <c r="J16" i="9"/>
  <c r="I16" i="9"/>
  <c r="M15" i="9"/>
  <c r="L15" i="9"/>
  <c r="K15" i="9"/>
  <c r="J15" i="9"/>
  <c r="O12" i="9"/>
  <c r="N12" i="9"/>
  <c r="M12" i="9"/>
  <c r="L12" i="9"/>
  <c r="K12" i="9"/>
  <c r="P12" i="9"/>
  <c r="O11" i="9"/>
  <c r="N11" i="9"/>
  <c r="M11" i="9"/>
  <c r="L11" i="9"/>
  <c r="K11" i="9"/>
  <c r="T10" i="9"/>
  <c r="U10" i="9"/>
  <c r="S10" i="9"/>
  <c r="R10" i="9"/>
  <c r="O10" i="9"/>
  <c r="N10" i="9"/>
  <c r="M10" i="9"/>
  <c r="L10" i="9"/>
  <c r="K10" i="9"/>
  <c r="P10" i="9"/>
  <c r="T9" i="9"/>
  <c r="S9" i="9"/>
  <c r="R9" i="9"/>
  <c r="U9" i="9"/>
  <c r="O9" i="9"/>
  <c r="N9" i="9"/>
  <c r="M9" i="9"/>
  <c r="L9" i="9"/>
  <c r="P9" i="9"/>
  <c r="K9" i="9"/>
  <c r="G9" i="9"/>
  <c r="K4" i="9"/>
  <c r="T8" i="9"/>
  <c r="S8" i="9"/>
  <c r="U8" i="9"/>
  <c r="R8" i="9"/>
  <c r="O8" i="9"/>
  <c r="N8" i="9"/>
  <c r="M8" i="9"/>
  <c r="P8" i="9"/>
  <c r="L8" i="9"/>
  <c r="K8" i="9"/>
  <c r="G8" i="9"/>
  <c r="T7" i="9"/>
  <c r="S7" i="9"/>
  <c r="R7" i="9"/>
  <c r="O7" i="9"/>
  <c r="N7" i="9"/>
  <c r="M7" i="9"/>
  <c r="L7" i="9"/>
  <c r="P7" i="9"/>
  <c r="K7" i="9"/>
  <c r="G7" i="9"/>
  <c r="K3" i="9"/>
  <c r="I5" i="9"/>
  <c r="H5" i="9"/>
  <c r="G5" i="9"/>
  <c r="W4" i="9"/>
  <c r="V4" i="9"/>
  <c r="U4" i="9"/>
  <c r="T4" i="9"/>
  <c r="S4" i="9"/>
  <c r="X4" i="9"/>
  <c r="P4" i="9"/>
  <c r="O4" i="9"/>
  <c r="N4" i="9"/>
  <c r="M4" i="9"/>
  <c r="L4" i="9"/>
  <c r="I4" i="9"/>
  <c r="H4" i="9"/>
  <c r="G4" i="9"/>
  <c r="W3" i="9"/>
  <c r="V3" i="9"/>
  <c r="U3" i="9"/>
  <c r="T3" i="9"/>
  <c r="X3" i="9"/>
  <c r="S3" i="9"/>
  <c r="P3" i="9"/>
  <c r="O3" i="9"/>
  <c r="N3" i="9"/>
  <c r="M3" i="9"/>
  <c r="L3" i="9"/>
  <c r="I3" i="9"/>
  <c r="H3" i="9"/>
  <c r="G3" i="9"/>
  <c r="B15" i="9"/>
  <c r="AQ5" i="14"/>
  <c r="AR5" i="14"/>
  <c r="BW5" i="14"/>
  <c r="BX5" i="14"/>
  <c r="BY5" i="14"/>
  <c r="BZ5" i="14"/>
  <c r="CA5" i="14"/>
  <c r="CB5" i="14"/>
  <c r="CG5" i="14"/>
  <c r="CH5" i="14"/>
  <c r="CU5" i="14"/>
  <c r="CV5" i="14"/>
  <c r="CW5" i="14"/>
  <c r="CX5" i="14"/>
  <c r="N19" i="9"/>
  <c r="A23" i="9"/>
  <c r="A29" i="9"/>
  <c r="A35" i="9"/>
  <c r="A41" i="9"/>
  <c r="A47" i="9"/>
  <c r="A53" i="9"/>
  <c r="A59" i="9"/>
  <c r="A65" i="9"/>
  <c r="A71" i="9"/>
  <c r="A77" i="9"/>
  <c r="A83" i="9"/>
  <c r="A89" i="9"/>
  <c r="A95" i="9"/>
  <c r="A101" i="9"/>
  <c r="A107" i="9"/>
  <c r="A113" i="9"/>
  <c r="A119" i="9"/>
  <c r="A125" i="9"/>
  <c r="A131" i="9"/>
  <c r="A137" i="9"/>
  <c r="A143" i="9"/>
  <c r="A149" i="9"/>
  <c r="A155" i="9"/>
  <c r="A161" i="9"/>
  <c r="A167" i="9"/>
  <c r="A173" i="9"/>
  <c r="A179" i="9"/>
  <c r="A185" i="9"/>
  <c r="A191" i="9"/>
  <c r="A197" i="9"/>
  <c r="A203" i="9"/>
  <c r="A209" i="9"/>
  <c r="A215" i="9"/>
  <c r="A221" i="9"/>
  <c r="A227" i="9"/>
  <c r="A233" i="9"/>
  <c r="A239" i="9"/>
  <c r="A245" i="9"/>
  <c r="A251" i="9"/>
  <c r="A257" i="9"/>
  <c r="A263" i="9"/>
  <c r="A269" i="9"/>
  <c r="A275" i="9"/>
  <c r="A281" i="9"/>
  <c r="A287" i="9"/>
  <c r="A293" i="9"/>
  <c r="A299" i="9"/>
  <c r="A305" i="9"/>
  <c r="A311" i="9"/>
  <c r="A317" i="9"/>
  <c r="A323" i="9"/>
  <c r="A329" i="9"/>
  <c r="A335" i="9"/>
  <c r="A341" i="9"/>
  <c r="A347" i="9"/>
  <c r="A353" i="9"/>
  <c r="A359" i="9"/>
  <c r="A365" i="9"/>
  <c r="A371" i="9"/>
  <c r="A377" i="9"/>
  <c r="A383" i="9"/>
  <c r="A389" i="9"/>
  <c r="A395" i="9"/>
  <c r="A401" i="9"/>
  <c r="A407" i="9"/>
  <c r="A413" i="9"/>
  <c r="A419" i="9"/>
  <c r="A425" i="9"/>
  <c r="A431" i="9"/>
  <c r="A437" i="9"/>
  <c r="A443" i="9"/>
  <c r="A449" i="9"/>
  <c r="A455" i="9"/>
  <c r="A461" i="9"/>
  <c r="A467" i="9"/>
  <c r="A473" i="9"/>
  <c r="A479" i="9"/>
  <c r="A485" i="9"/>
  <c r="A491" i="9"/>
  <c r="A497" i="9"/>
  <c r="A503" i="9"/>
  <c r="A509" i="9"/>
  <c r="A515" i="9"/>
  <c r="A521" i="9"/>
  <c r="A527" i="9"/>
  <c r="A533" i="9"/>
  <c r="A539" i="9"/>
  <c r="A545" i="9"/>
  <c r="A551" i="9"/>
  <c r="A557" i="9"/>
  <c r="A563" i="9"/>
  <c r="A569" i="9"/>
  <c r="A575" i="9"/>
  <c r="A581" i="9"/>
  <c r="A587" i="9"/>
  <c r="A593" i="9"/>
  <c r="A599" i="9"/>
  <c r="A605" i="9"/>
  <c r="A611" i="9"/>
  <c r="A617" i="9"/>
  <c r="A623" i="9"/>
  <c r="A629" i="9"/>
  <c r="A635" i="9"/>
  <c r="A641" i="9"/>
  <c r="A647" i="9"/>
  <c r="A653" i="9"/>
  <c r="A659" i="9"/>
  <c r="A665" i="9"/>
  <c r="A671" i="9"/>
  <c r="A677" i="9"/>
  <c r="A683" i="9"/>
  <c r="A689" i="9"/>
  <c r="A695" i="9"/>
  <c r="A701" i="9"/>
  <c r="A707" i="9"/>
  <c r="A713" i="9"/>
  <c r="A719" i="9"/>
  <c r="A725" i="9"/>
  <c r="A731" i="9"/>
  <c r="A737" i="9"/>
  <c r="A743" i="9"/>
  <c r="A749" i="9"/>
  <c r="A755" i="9"/>
  <c r="A761" i="9"/>
  <c r="A767" i="9"/>
  <c r="A773" i="9"/>
  <c r="A779" i="9"/>
  <c r="A785" i="9"/>
  <c r="A791" i="9"/>
  <c r="A797" i="9"/>
  <c r="A803" i="9"/>
  <c r="A809" i="9"/>
  <c r="A815" i="9"/>
  <c r="A821" i="9"/>
  <c r="A827" i="9"/>
  <c r="A833" i="9"/>
  <c r="A839" i="9"/>
  <c r="A845" i="9"/>
  <c r="A851" i="9"/>
  <c r="A857" i="9"/>
  <c r="A863" i="9"/>
  <c r="A869" i="9"/>
  <c r="Q15" i="9"/>
  <c r="N17" i="9"/>
  <c r="F15" i="9"/>
  <c r="F18" i="9"/>
  <c r="G20" i="9"/>
  <c r="H20" i="9"/>
  <c r="F20" i="9"/>
  <c r="D20" i="9"/>
  <c r="D17" i="9"/>
  <c r="D15" i="9"/>
  <c r="A7" i="9"/>
  <c r="D11" i="9"/>
  <c r="E20" i="9"/>
  <c r="N15" i="9"/>
  <c r="U7" i="9"/>
  <c r="P11" i="9"/>
  <c r="A5" i="14"/>
  <c r="Q3" i="9"/>
  <c r="Q4" i="9"/>
  <c r="Y7" i="9"/>
  <c r="Y8" i="9"/>
</calcChain>
</file>

<file path=xl/comments1.xml><?xml version="1.0" encoding="utf-8"?>
<comments xmlns="http://schemas.openxmlformats.org/spreadsheetml/2006/main">
  <authors>
    <author>Admin</author>
  </authors>
  <commentList>
    <comment ref="A5" authorId="0">
      <text>
        <r>
          <rPr>
            <b/>
            <sz val="14"/>
            <color indexed="10"/>
            <rFont val="Tahoma"/>
            <family val="2"/>
          </rPr>
          <t>DENUMIREA SCOLII (INCLUSIV LOCALITATEA)</t>
        </r>
      </text>
    </comment>
    <comment ref="A7" authorId="0">
      <text>
        <r>
          <rPr>
            <b/>
            <sz val="14"/>
            <color indexed="10"/>
            <rFont val="Tahoma"/>
            <family val="2"/>
          </rPr>
          <t>LOCALITATEA (COMUNA)</t>
        </r>
      </text>
    </comment>
    <comment ref="F15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18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20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20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20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21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24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26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26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26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27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30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32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32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32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33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36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38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38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38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39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42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44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44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44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45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48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50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50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50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51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54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56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56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56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57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60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62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62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62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63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66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68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68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68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69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72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74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74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74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75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78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80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80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80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81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84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86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86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86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87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90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92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92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92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93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96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98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98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98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99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102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104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104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104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105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108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110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110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110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111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114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116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116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116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117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120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122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122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122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123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126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128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128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128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129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132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134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134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134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135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138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140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140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140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141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144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146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146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146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147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150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152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152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152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153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156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158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158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158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159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162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164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164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164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165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168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170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170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170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171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174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176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176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176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177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180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182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182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182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183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186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188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188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188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189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192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194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194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194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195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198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200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200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200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201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204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206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206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206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207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210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212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212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212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213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216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218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218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218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219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222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224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224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224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225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228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230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230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230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231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234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236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236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236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237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240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242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242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242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243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246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248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248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248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249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252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254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254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254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255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258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260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260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260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261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264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266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266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266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267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270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272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272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272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273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276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278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278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278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279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282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284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284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284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285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288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290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290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290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291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294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296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296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296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297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300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302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302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302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303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306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308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308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308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309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312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314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314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314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315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318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320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320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320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321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324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326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326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326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327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330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332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332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332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333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336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338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338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338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339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342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344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344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344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345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348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350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350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350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351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354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356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356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356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357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360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362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362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362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363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366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368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368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368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369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372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374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374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374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375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378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380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380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380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381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384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386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386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386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387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390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392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392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392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393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396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398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398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398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399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402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404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404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404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405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408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410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410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410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411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414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416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416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416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417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420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422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422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422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423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426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428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428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428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429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432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434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434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434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435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438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440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440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440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441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444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446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446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446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447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450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452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452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452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453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456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458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458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458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459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462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464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464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464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465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468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470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470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470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471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474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476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476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476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477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480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482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482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482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483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486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488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488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488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489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492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494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494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494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495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498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500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500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500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501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504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506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506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506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507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510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512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512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512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513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516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518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518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518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519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522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524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524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524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525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528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530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530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530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531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534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536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536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536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537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540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542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542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542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543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546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548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548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548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549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552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554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554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554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555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558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560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560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560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561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564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566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566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566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567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570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572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572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572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573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576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578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578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578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579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582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584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584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584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585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588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590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590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590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591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594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596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596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596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597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600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602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602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602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603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606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608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608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608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609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612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614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614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614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615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618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620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620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620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621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624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626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626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626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627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630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632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632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632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633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636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638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638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638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639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642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644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644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644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645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648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650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650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650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651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654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656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656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656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657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660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662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662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662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663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666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668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668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668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669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672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674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674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674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675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678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680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680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680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681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684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686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686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686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687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690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692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692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692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693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696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698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698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698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699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702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704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704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704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705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708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710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710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710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711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714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716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716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716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717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720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722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722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722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723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726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728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728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728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729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732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734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734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734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735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738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740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740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740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741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744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746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746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746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747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750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752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752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752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753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756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758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758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758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759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762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764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764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764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765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768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770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770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770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771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774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776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776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776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777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780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782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782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782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783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786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788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788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788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789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792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794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794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794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795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798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800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800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800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801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804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806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806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806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807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810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812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812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812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813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816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818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818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818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819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822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824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824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824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825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828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830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830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830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831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834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836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836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836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837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840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842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842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842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843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846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848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848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848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849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852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854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854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854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855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858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860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860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860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861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864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866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866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866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  <comment ref="F867" authorId="0">
      <text>
        <r>
          <rPr>
            <b/>
            <sz val="14"/>
            <color indexed="10"/>
            <rFont val="Tahoma"/>
            <family val="2"/>
          </rPr>
          <t>Locul nasterii</t>
        </r>
      </text>
    </comment>
    <comment ref="F870" authorId="0">
      <text>
        <r>
          <rPr>
            <b/>
            <sz val="14"/>
            <color indexed="10"/>
            <rFont val="Tahoma"/>
            <family val="2"/>
          </rPr>
          <t>Judetul</t>
        </r>
      </text>
    </comment>
    <comment ref="F872" authorId="0">
      <text>
        <r>
          <rPr>
            <b/>
            <sz val="14"/>
            <color indexed="10"/>
            <rFont val="Tahoma"/>
            <family val="2"/>
          </rPr>
          <t>ANUL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872" authorId="0">
      <text>
        <r>
          <rPr>
            <b/>
            <sz val="14"/>
            <color indexed="10"/>
            <rFont val="Tahoma"/>
            <family val="2"/>
          </rPr>
          <t>LUNA (2 CIFRE)</t>
        </r>
        <r>
          <rPr>
            <sz val="8"/>
            <color indexed="10"/>
            <rFont val="Tahoma"/>
            <family val="2"/>
          </rPr>
          <t xml:space="preserve">
</t>
        </r>
      </text>
    </comment>
    <comment ref="H872" authorId="0">
      <text>
        <r>
          <rPr>
            <b/>
            <sz val="14"/>
            <color indexed="10"/>
            <rFont val="Tahoma"/>
            <family val="2"/>
          </rPr>
          <t>ZIUA (2 CIFRE)</t>
        </r>
      </text>
    </comment>
  </commentList>
</comments>
</file>

<file path=xl/sharedStrings.xml><?xml version="1.0" encoding="utf-8"?>
<sst xmlns="http://schemas.openxmlformats.org/spreadsheetml/2006/main" count="3402" uniqueCount="1827">
  <si>
    <t>SCHI (ALPIN, BIATLON, COMBINATE NORD, FOND, ORIENTARE TURISTICA, SARITURI)</t>
  </si>
  <si>
    <t>SCRIMA</t>
  </si>
  <si>
    <t>SCULPTURA / MODELAJ</t>
  </si>
  <si>
    <t>SCULPTURA ORNAMENTALA</t>
  </si>
  <si>
    <t>SCULPTURA STATUARA</t>
  </si>
  <si>
    <t>SOCIOLOGIE - STUDII SOCIALE</t>
  </si>
  <si>
    <t>STUDII EUROPENE</t>
  </si>
  <si>
    <t>STUDIU DESEN</t>
  </si>
  <si>
    <t>STUDIUL COMPOZITIEI</t>
  </si>
  <si>
    <t>STUDIUL CORPULUI SI AL FIGURII UMANE, IN CULOARE</t>
  </si>
  <si>
    <t>STUDIUL CORPULUI SI AL FIGURII UMANE, IN VOLUM</t>
  </si>
  <si>
    <t>STUDIUL FORMELOR SI AL CULORII</t>
  </si>
  <si>
    <t>STUDIUL FORMELOR SI AL VOLUMULUI</t>
  </si>
  <si>
    <t>STUDIUL FORMELOR SI DESENUL</t>
  </si>
  <si>
    <t>TAMPLARIE</t>
  </si>
  <si>
    <t>TAPISERIE</t>
  </si>
  <si>
    <t>TEATRU</t>
  </si>
  <si>
    <t>TEATRU / TEATRU DE REVISTA</t>
  </si>
  <si>
    <t>TEATRU DE PAPUSI / MARIONETE</t>
  </si>
  <si>
    <t>TEHNOLOGIA INFORMATIEI SI A COMUNICATIILOR</t>
  </si>
  <si>
    <t>TEHNOLOGII ASISTATE DE CALCULATOR</t>
  </si>
  <si>
    <t>TEHNOREDACTARE PE CALCULATOR</t>
  </si>
  <si>
    <t>TENIS DE CAMP</t>
  </si>
  <si>
    <t>TENIS DE MASA</t>
  </si>
  <si>
    <t>TEORIE-SOLFEGIU-DICTEU</t>
  </si>
  <si>
    <t>TESATORIE</t>
  </si>
  <si>
    <t>TEXTILE / FILATURA SI TESATORIE, FINISAJ TEXTIL</t>
  </si>
  <si>
    <t>TEXTILE / TRICOTAJE SI CONFECTII TEXTILE, FINISAJ TEXTIL</t>
  </si>
  <si>
    <t>TRANSPORTURI / TRANSPORTURI RUTIERE</t>
  </si>
  <si>
    <t>TURISM / AGROTURISM</t>
  </si>
  <si>
    <t>VOLEI</t>
  </si>
  <si>
    <t>DISCIPLINE DE PREDARE</t>
  </si>
  <si>
    <t>JUDEŢUL</t>
  </si>
  <si>
    <t>NR. CRT.</t>
  </si>
  <si>
    <t>UNITATEA DE ÎNVĂŢĂMÂNT CU PERSONALITATE JURIDICĂ</t>
  </si>
  <si>
    <t>INIŢIALA TATĂLUI</t>
  </si>
  <si>
    <t>DATA, LOCALITATEA ŞI JUDEŢUL NAŞTERII</t>
  </si>
  <si>
    <t>ANUL</t>
  </si>
  <si>
    <t>LUNA</t>
  </si>
  <si>
    <t>ZIUA</t>
  </si>
  <si>
    <t>MODUL DE ÎNCADRARE</t>
  </si>
  <si>
    <t>NUMĂRUL DECIZIEI</t>
  </si>
  <si>
    <t>DATA EMITERII (ZZ.LL.AAAA)</t>
  </si>
  <si>
    <t>EMITENTUL DECIZIEI</t>
  </si>
  <si>
    <t>CATEDRA/POSTUL DIDACTIC CONFORM ACTULUI DE NUMIRE</t>
  </si>
  <si>
    <t>NUMĂR TOTAL DE ORE</t>
  </si>
  <si>
    <t>DIN CARE:</t>
  </si>
  <si>
    <r>
      <t>NUMELE (</t>
    </r>
    <r>
      <rPr>
        <sz val="11"/>
        <color indexed="10"/>
        <rFont val="Calibri"/>
        <family val="2"/>
        <charset val="238"/>
      </rPr>
      <t>vă rugăm utilizaţi diacritice şi majuscule</t>
    </r>
    <r>
      <rPr>
        <sz val="11"/>
        <rFont val="Calibri"/>
        <family val="2"/>
        <charset val="238"/>
      </rPr>
      <t>)</t>
    </r>
  </si>
  <si>
    <r>
      <t>PRENUMELE (</t>
    </r>
    <r>
      <rPr>
        <sz val="11"/>
        <color indexed="10"/>
        <rFont val="Calibri"/>
        <family val="2"/>
        <charset val="238"/>
      </rPr>
      <t>vă rugăm utilizaţi diacritice şi majuscule</t>
    </r>
    <r>
      <rPr>
        <sz val="11"/>
        <rFont val="Calibri"/>
        <family val="2"/>
        <charset val="238"/>
      </rPr>
      <t>)</t>
    </r>
  </si>
  <si>
    <t>A64</t>
  </si>
  <si>
    <t>Informatician III</t>
  </si>
  <si>
    <t>A65</t>
  </si>
  <si>
    <t>Informatician IV</t>
  </si>
  <si>
    <t>A66</t>
  </si>
  <si>
    <t>Informatician debutant</t>
  </si>
  <si>
    <t>A71</t>
  </si>
  <si>
    <t>Instructor-animator I</t>
  </si>
  <si>
    <t>A72</t>
  </si>
  <si>
    <t>Instructor- animator II</t>
  </si>
  <si>
    <t>A73</t>
  </si>
  <si>
    <t>Instructor-animator III</t>
  </si>
  <si>
    <t>A74</t>
  </si>
  <si>
    <t>Instructor - animator debutant</t>
  </si>
  <si>
    <t>A81</t>
  </si>
  <si>
    <t>Asistent social I</t>
  </si>
  <si>
    <t>A82</t>
  </si>
  <si>
    <t>Asistent social II</t>
  </si>
  <si>
    <t>A83</t>
  </si>
  <si>
    <t>Asistent social III</t>
  </si>
  <si>
    <t>A84</t>
  </si>
  <si>
    <t>Asistent social debutant</t>
  </si>
  <si>
    <t>A86</t>
  </si>
  <si>
    <t>Corepetitor I</t>
  </si>
  <si>
    <t>A87</t>
  </si>
  <si>
    <t>Corepetitor II</t>
  </si>
  <si>
    <t>A88</t>
  </si>
  <si>
    <t>Corepetitor III</t>
  </si>
  <si>
    <t>A89</t>
  </si>
  <si>
    <t>Corepetitor debutant</t>
  </si>
  <si>
    <t>A91</t>
  </si>
  <si>
    <t>Tehnician IA</t>
  </si>
  <si>
    <t>A92</t>
  </si>
  <si>
    <t>Tehnician I</t>
  </si>
  <si>
    <t>A93</t>
  </si>
  <si>
    <t xml:space="preserve"> Tehnician II</t>
  </si>
  <si>
    <t>A94</t>
  </si>
  <si>
    <t>Tehnician III</t>
  </si>
  <si>
    <t>A95</t>
  </si>
  <si>
    <t>Tehnician debutant</t>
  </si>
  <si>
    <t>A96</t>
  </si>
  <si>
    <t>Laborant I</t>
  </si>
  <si>
    <t>A97</t>
  </si>
  <si>
    <t>Laborant II</t>
  </si>
  <si>
    <t>A98</t>
  </si>
  <si>
    <t>Pedagog scolar I</t>
  </si>
  <si>
    <t>A99</t>
  </si>
  <si>
    <t>Pedagog scolar II</t>
  </si>
  <si>
    <t>N01</t>
  </si>
  <si>
    <t>Stenodactilograf IA</t>
  </si>
  <si>
    <t>N02</t>
  </si>
  <si>
    <t>Stenodactilograf I</t>
  </si>
  <si>
    <t>N03</t>
  </si>
  <si>
    <t>Stenodactilograf II</t>
  </si>
  <si>
    <t>A4</t>
  </si>
  <si>
    <t>Stenodactilograf debutant</t>
  </si>
  <si>
    <t>N05</t>
  </si>
  <si>
    <t>Secretar-dactilograf,dactilofraf IA</t>
  </si>
  <si>
    <t>N06</t>
  </si>
  <si>
    <t>Secretar-dactilograf,dactilograf I</t>
  </si>
  <si>
    <t>N07</t>
  </si>
  <si>
    <t>Secretar-dactilograf,dactilograf II</t>
  </si>
  <si>
    <t>N08</t>
  </si>
  <si>
    <t>Secretar-dactilograf debutant</t>
  </si>
  <si>
    <t>N09</t>
  </si>
  <si>
    <t>Administrator</t>
  </si>
  <si>
    <t>N10</t>
  </si>
  <si>
    <t>Administrator II</t>
  </si>
  <si>
    <t>N11</t>
  </si>
  <si>
    <t>Administrator III</t>
  </si>
  <si>
    <t>N12</t>
  </si>
  <si>
    <t>Sef depozit I</t>
  </si>
  <si>
    <t>N13</t>
  </si>
  <si>
    <t>Sef depozit II</t>
  </si>
  <si>
    <t>N14</t>
  </si>
  <si>
    <t>Casier, magaziner I</t>
  </si>
  <si>
    <t>N15</t>
  </si>
  <si>
    <t>Casier, magaziner II</t>
  </si>
  <si>
    <t>N16</t>
  </si>
  <si>
    <t>Casier, magaziner debutant</t>
  </si>
  <si>
    <t>N17</t>
  </si>
  <si>
    <t>Functionar, arhivar I</t>
  </si>
  <si>
    <t>N18</t>
  </si>
  <si>
    <t>Functionar,arhivar II</t>
  </si>
  <si>
    <t>N19</t>
  </si>
  <si>
    <t>Functionar,arhivar III</t>
  </si>
  <si>
    <t>N20</t>
  </si>
  <si>
    <t>Functionar,arhivar debutant</t>
  </si>
  <si>
    <t>N21</t>
  </si>
  <si>
    <t>Sef formatie pază, pompieri</t>
  </si>
  <si>
    <t>N22</t>
  </si>
  <si>
    <t>Portar, paznic, îngrijitor</t>
  </si>
  <si>
    <t>N23</t>
  </si>
  <si>
    <t>Maistru I</t>
  </si>
  <si>
    <t>N24</t>
  </si>
  <si>
    <t>Maistru II</t>
  </si>
  <si>
    <t>N25</t>
  </si>
  <si>
    <t>Sofer IA</t>
  </si>
  <si>
    <t>N26</t>
  </si>
  <si>
    <t>Sofer I</t>
  </si>
  <si>
    <t>N27</t>
  </si>
  <si>
    <t>Sofer II</t>
  </si>
  <si>
    <t>N28</t>
  </si>
  <si>
    <t>Muncitor calificat I</t>
  </si>
  <si>
    <t>N29</t>
  </si>
  <si>
    <t>Muncitor calificat II</t>
  </si>
  <si>
    <t>N30</t>
  </si>
  <si>
    <t>Muncitor calificat III</t>
  </si>
  <si>
    <t>N31</t>
  </si>
  <si>
    <t>Muncitor calificat IV</t>
  </si>
  <si>
    <t>N32</t>
  </si>
  <si>
    <t>Muncitor calificat V</t>
  </si>
  <si>
    <t>N33</t>
  </si>
  <si>
    <t>Muncitor calificat VI</t>
  </si>
  <si>
    <t>N34</t>
  </si>
  <si>
    <t>Muncitor necalificat</t>
  </si>
  <si>
    <t>AGR</t>
  </si>
  <si>
    <t>MEC</t>
  </si>
  <si>
    <t>CHIMIE INDUSTRIALA</t>
  </si>
  <si>
    <t>CONFECTII PIELE</t>
  </si>
  <si>
    <t>RRO</t>
  </si>
  <si>
    <t>Rromani</t>
  </si>
  <si>
    <t>TOTAL</t>
  </si>
  <si>
    <t>LOCALITATEA</t>
  </si>
  <si>
    <t xml:space="preserve">FINANŢAREA </t>
  </si>
  <si>
    <t>LOCUL NAŞTERII</t>
  </si>
  <si>
    <t>Ore TC+CD</t>
  </si>
  <si>
    <t>MATEMATICA</t>
  </si>
  <si>
    <t>MEDICINA GENERALA</t>
  </si>
  <si>
    <t>PEDAGOGIE</t>
  </si>
  <si>
    <t>PRELUCRAREA LEMNULUI</t>
  </si>
  <si>
    <t>PROTECTIA MEDIULUI</t>
  </si>
  <si>
    <t>PSIHOLOGIE</t>
  </si>
  <si>
    <t>PSIHOPEDAGOGIE SPECIALA</t>
  </si>
  <si>
    <t>RELIGIE ADVENTISTA</t>
  </si>
  <si>
    <t>RELIGIE BAPTISTA</t>
  </si>
  <si>
    <t>RELIGIE EVANGHELICA - CONFESIUNEA AUGUSTANA</t>
  </si>
  <si>
    <t>RELIGIE ORTODOXA</t>
  </si>
  <si>
    <t>RELIGIE ORTODOXA DE RIT VECHI</t>
  </si>
  <si>
    <t>RELIGIE PENTICOSTALA</t>
  </si>
  <si>
    <t>RELIGIE REFORMATA</t>
  </si>
  <si>
    <t>SILVICULTURA</t>
  </si>
  <si>
    <t>SOCIOLOGIE</t>
  </si>
  <si>
    <t>FR</t>
  </si>
  <si>
    <t>Combin</t>
  </si>
  <si>
    <t>Simultan</t>
  </si>
  <si>
    <t>XI(XIIRP)</t>
  </si>
  <si>
    <t>XII(XIIIRP)</t>
  </si>
  <si>
    <t>XIII(XIVRP)</t>
  </si>
  <si>
    <t>FINANŢARE</t>
  </si>
  <si>
    <t>DE STAT</t>
  </si>
  <si>
    <t>FĂRĂ</t>
  </si>
  <si>
    <t>Data (anul, luna, ziua) şi locul naşterii</t>
  </si>
  <si>
    <t>Clasa dirigentie</t>
  </si>
  <si>
    <t>EDUCATIE TEHNOLOGICA</t>
  </si>
  <si>
    <t>FARMACIE</t>
  </si>
  <si>
    <t>GEOGRAFIE</t>
  </si>
  <si>
    <t>GEOLOGIE</t>
  </si>
  <si>
    <t>INDUSTRIE ALIMENTARA</t>
  </si>
  <si>
    <t>ACO</t>
  </si>
  <si>
    <t>APR</t>
  </si>
  <si>
    <t>ACV</t>
  </si>
  <si>
    <t>AER</t>
  </si>
  <si>
    <t>APA</t>
  </si>
  <si>
    <t>APT</t>
  </si>
  <si>
    <t>ACR</t>
  </si>
  <si>
    <t>AFO</t>
  </si>
  <si>
    <t>AOS</t>
  </si>
  <si>
    <t>ASP</t>
  </si>
  <si>
    <t>ARM</t>
  </si>
  <si>
    <t>ACT</t>
  </si>
  <si>
    <t>DEC</t>
  </si>
  <si>
    <t>APO</t>
  </si>
  <si>
    <t>TEA</t>
  </si>
  <si>
    <t>ATX</t>
  </si>
  <si>
    <t>AVC</t>
  </si>
  <si>
    <t>AVV</t>
  </si>
  <si>
    <t>AMO</t>
  </si>
  <si>
    <t>ATS</t>
  </si>
  <si>
    <t>APP</t>
  </si>
  <si>
    <t>FTZ</t>
  </si>
  <si>
    <t>ATL</t>
  </si>
  <si>
    <t>KAR</t>
  </si>
  <si>
    <t>AUT</t>
  </si>
  <si>
    <t>AUC</t>
  </si>
  <si>
    <t>BAD</t>
  </si>
  <si>
    <t>BAL</t>
  </si>
  <si>
    <t>BAS</t>
  </si>
  <si>
    <t>BST</t>
  </si>
  <si>
    <t>BOX</t>
  </si>
  <si>
    <t>CAN</t>
  </si>
  <si>
    <t>CCP</t>
  </si>
  <si>
    <t>KTG</t>
  </si>
  <si>
    <t>CEN</t>
  </si>
  <si>
    <t>CST</t>
  </si>
  <si>
    <t>CIN</t>
  </si>
  <si>
    <t>CIC</t>
  </si>
  <si>
    <t>PEL</t>
  </si>
  <si>
    <t>ELE</t>
  </si>
  <si>
    <t>CIA</t>
  </si>
  <si>
    <t>ICO</t>
  </si>
  <si>
    <t>CRP</t>
  </si>
  <si>
    <t>CCH</t>
  </si>
  <si>
    <t>CLASA</t>
  </si>
  <si>
    <t>DISCIPLINA</t>
  </si>
  <si>
    <t>OPȚIONALE</t>
  </si>
  <si>
    <t xml:space="preserve">NUMĂR DE ORE DISCIPLINA </t>
  </si>
  <si>
    <t>NUMĂR DE ORE OPȚIONAL</t>
  </si>
  <si>
    <t>DISCIPLINA (denumirea conform planului cadru)</t>
  </si>
  <si>
    <t>CLASA LA CARE ESTE DIRIGINTE</t>
  </si>
  <si>
    <t>Unitatea / unitatile scolare in care mai este titular de sistem (daca este cazul)</t>
  </si>
  <si>
    <t>Unitatea şcolară cu personalitate juridică</t>
  </si>
  <si>
    <t>învăţământ preşcolar</t>
  </si>
  <si>
    <t>învăţământ primar</t>
  </si>
  <si>
    <t>învăţământ gimnazial</t>
  </si>
  <si>
    <t>învăţământ liceal</t>
  </si>
  <si>
    <t>A doua şansă</t>
  </si>
  <si>
    <t>învăţământ postliceal</t>
  </si>
  <si>
    <t>unitatea</t>
  </si>
  <si>
    <t>grupa mică</t>
  </si>
  <si>
    <t>grupa mijlocie</t>
  </si>
  <si>
    <t>grupa mare</t>
  </si>
  <si>
    <t>grupa combinată</t>
  </si>
  <si>
    <t>Total preşcolar</t>
  </si>
  <si>
    <t>clasa I</t>
  </si>
  <si>
    <t>clasa a II-a</t>
  </si>
  <si>
    <t>clasa a III-a</t>
  </si>
  <si>
    <t>clasa a IV-a</t>
  </si>
  <si>
    <t>clasa simultan</t>
  </si>
  <si>
    <t>Total primar</t>
  </si>
  <si>
    <t>clasa a V-a</t>
  </si>
  <si>
    <t>clasa a VI-a</t>
  </si>
  <si>
    <t>clasa a VII-a</t>
  </si>
  <si>
    <t>clasa a VIII-a</t>
  </si>
  <si>
    <t>Total gimnaziu</t>
  </si>
  <si>
    <t>clasa a IX-a</t>
  </si>
  <si>
    <t>clasa a X-a</t>
  </si>
  <si>
    <t>clasa a XI-a (XII-a RP)</t>
  </si>
  <si>
    <t>clasa a XII-a (XIII-a RP)</t>
  </si>
  <si>
    <t>clasa a XIII-a (XIV-a RP)</t>
  </si>
  <si>
    <t>total liceal</t>
  </si>
  <si>
    <t>învăţământ secundar inferior</t>
  </si>
  <si>
    <t>total a doua şansă</t>
  </si>
  <si>
    <t>anul I</t>
  </si>
  <si>
    <t>anul II</t>
  </si>
  <si>
    <t>anul III</t>
  </si>
  <si>
    <t>total postliceal</t>
  </si>
  <si>
    <t>GRADINITA CU PROGRAM PRELUNGIT "CRAI NOU" MUNICIPIUL BACAU  JUDETUL BACAU</t>
  </si>
  <si>
    <t>zi</t>
  </si>
  <si>
    <t>seral</t>
  </si>
  <si>
    <t>frecvenţă redusă</t>
  </si>
  <si>
    <t>finanţat de stat</t>
  </si>
  <si>
    <t>nefinanţat</t>
  </si>
  <si>
    <t>GRADINITA CU PROGRAM PRELUNGIT "DUMBRAVA MINUNATA"  MUNICIPIUL BACAU  JUDETUL BACAU</t>
  </si>
  <si>
    <t>număr preşcolari</t>
  </si>
  <si>
    <t>număr grupe</t>
  </si>
  <si>
    <t>număr posturi</t>
  </si>
  <si>
    <t>număr elevi</t>
  </si>
  <si>
    <t>număr clase</t>
  </si>
  <si>
    <t>GRADINITA CU PROGRAM PRELUNGIT "LIZUCA"  MUNICIPIUL BACAU  JUDETUL BACAU</t>
  </si>
  <si>
    <t>GRADINITA CU PROGRAM PRELUNGIT "RAZA DE SOARE"  MUNICIPIUL BACAU  JUDETUL BACAU</t>
  </si>
  <si>
    <t>GRADINITA CU PROGRAM PRELUNGIT NR.12  MUNICIPIUL BACAU  JUDETUL BACAU</t>
  </si>
  <si>
    <t>GRADINITA CU PROGRAM PRELUNGIT NR.17  MUNICIPIUL BACAU  JUDETUL BACAU</t>
  </si>
  <si>
    <t>GRADINITA CU PROGRAM PRELUNGIT NR.18  MUNICIPIUL BACAU  JUDETUL BACAU</t>
  </si>
  <si>
    <t>GRADINITA CU PROGRAM PRELUNGIT NR.21  MUNICIPIUL BACAU  JUDETUL BACAU</t>
  </si>
  <si>
    <t>GRADINITA CU PROGRAM PRELUNGIT NR.24  MUNICIPIUL BACAU  JUDETUL BACAU</t>
  </si>
  <si>
    <t>GRADINITA CU PROGRAM PRELUNGIT NR.28  MUNICIPIUL BACAU  JUDETUL BACAU</t>
  </si>
  <si>
    <t>GRADINITA CU PROGRAM PRELUNGIT NR.29  MUNICIPIUL BACAU  JUDETUL BACAU</t>
  </si>
  <si>
    <t>GRADINITA CU PROGRAM PRELUNGIT NR.33  MUNICIPIUL BACAU  JUDETUL BACAU</t>
  </si>
  <si>
    <t>GRADINITA CU PROGRAM SAPTAMANAL "AGRICOLA"  MUNICIPIUL BACAU  JUDETUL BACAU</t>
  </si>
  <si>
    <t>GRADINITA CU PROGRAM  NORMAL  NR.6  ORASUL BUHUSI  JUDETUL BACAU</t>
  </si>
  <si>
    <t>GRADINITA CU PROGRAM PRELUNGIT "CRAI NOU"  ORASUL COMANESTI  JUDETUL BACAU</t>
  </si>
  <si>
    <t>GRADINITA CU PROGRAM PRELUNGIT"DUMBRAVA MINUNATA"COMANESTI</t>
  </si>
  <si>
    <t>GRADINITA CU PROGRAM PRELUNGIT "ION CREANGA" MUNICIPIUL MOINESTI  JUDETUL BACAU</t>
  </si>
  <si>
    <t>GRADINITA CU PROGRAM PRELUNGIT "MAGNOLIA"  MUNICIPIUL ONESTI  JUDETUL BACAU</t>
  </si>
  <si>
    <t>GRADINITA CU PROGRAM PRELUNGIT NR.12  MUNICIPIUL ONESTI  JUDETUL BACAU</t>
  </si>
  <si>
    <t>GRADINITA CU PROGRAM PRELUNGIT NR.16  MUNICIPIUL ONESTI  JUDETUL BACAU</t>
  </si>
  <si>
    <t>GRADINITA CU PROGRAM PRELUNGIT NR.5  MUNICIPIUL ONESTI  JUDETUL BACAU</t>
  </si>
  <si>
    <t>GRADINITA CU PROGRAM PRELUNGIT "PITICOT"  ORASUL TARGU OCNA  JUDETUL BACAU</t>
  </si>
  <si>
    <t xml:space="preserve">CLUB SPORTIV ŞCOLAR BACAU </t>
  </si>
  <si>
    <t>CLUB SPORTIV ŞCOLAR ONESTI</t>
  </si>
  <si>
    <t>CLUBUL ELEVILOR COMĂNEŞTI</t>
  </si>
  <si>
    <t>CLUBUL ELEVILOR MOINEŞTI</t>
  </si>
  <si>
    <t>CLUBUL ELEVILOR ONEŞTI</t>
  </si>
  <si>
    <t>CLUBUL ELEVILOR TG. OCNA</t>
  </si>
  <si>
    <t>PALATUL COPIILOR BACAU</t>
  </si>
  <si>
    <t>COLEGIUL " HENRI COANDA"  MUNICIPIUL BACAU  JUDETUL BACAU</t>
  </si>
  <si>
    <t>COLEGIUL " MIHAI EMINESCU"  MUNICIPIUL BACAU  JUDETUL BACAU</t>
  </si>
  <si>
    <t>COLEGIUL "GRIGORE ANTIPA"  MUNICIPIUL BACAU  JUDETUL BACAU</t>
  </si>
  <si>
    <t>COLEGIUL ECONOMIC "ION GHICA"  MUNICIPIUL BACAU  JUDETUL BACAU</t>
  </si>
  <si>
    <t>COLEGIUL NATIONAL "FERDINAND I"  MUNICIPIUL BACAU  JUDETUL BACAU</t>
  </si>
  <si>
    <t>COLEGIUL NATIONAL "GHEORGHE VRANCEANU"  MUNICIPIUL BACAU  JUDETUL BACAU</t>
  </si>
  <si>
    <t>COLEGIUL NATIONAL "VASILE ALECSANDRI"  MUNICIPIUL BACAU  JUDETUL BACAU</t>
  </si>
  <si>
    <t>COLEGIUL NATIONAL CATOLIC "SF. IOSIF"  MUNICIPIUL BACAU  JUDETUL BACAU</t>
  </si>
  <si>
    <t>COLEGIUL NATIONAL PEDAGOGIC "STEFAN CEL MARE" MUNICIPIUL BACAU  JUDETUL BACAU</t>
  </si>
  <si>
    <t>COLEGIUL TEHNIC " LETEA"  MUNICIPIUL BACAU  JUDETUL BACAU</t>
  </si>
  <si>
    <t>COLEGIUL TEHNIC "DUMITRU MANGERON"  MUNICIPIUL BACAU  JUDETUL BACAU</t>
  </si>
  <si>
    <t>COLEGIUL TEHNIC DE COMUNICATII "NICOLAE VASILESCU-KARPEN" BACAU</t>
  </si>
  <si>
    <t>COLEGIUL TEHNIC" ANGHEL SALIGNY"  MUNICIPIUL BACAU  JUDETUL BACAU</t>
  </si>
  <si>
    <t>GRUP SCOLAR "PETRU RARES"  MUNICIPIUL BACAU  JUDETUL BACAU</t>
  </si>
  <si>
    <t>LICEUL CU PROGRAM SPORTIV  MUNICIPIUL BACAU  JUDETUL BACAU</t>
  </si>
  <si>
    <t>LICEUL DE ARTA "GEORGE APOSTU"  MUNICIPIUL BACAU  JUDETUL BACAU</t>
  </si>
  <si>
    <t>COLEGIUL TEHNIC "ION BORCEA"  ORASUL BUHUSI  JUDETUL BACAU</t>
  </si>
  <si>
    <t>COLEGIUL TEHNIC "DIMITRIE GHIKA"  ORASUL COMANESTI  JUDETUL BACAU</t>
  </si>
  <si>
    <t>GRUP SCOLAR INDUSTRIAL CONSTRUCTII DE MASINI  ORASUL DARMANESTI  JUDETUL BACAU</t>
  </si>
  <si>
    <t xml:space="preserve">GRUP SCOLAR DE AGROTURISM  SAT  FAGET COMUNA  GHIMES-FAGET   JUDETUL BACAU   </t>
  </si>
  <si>
    <t xml:space="preserve">GRUPUL SCOLAR  AGRICOL  COMUNA  HEMEIUS  JUDETUL BACAU   </t>
  </si>
  <si>
    <t>COLEGIUL TEHNIC "GR. COBALCESCU" MUNICIPIUL MOINESTI  JUDETUL BACAU</t>
  </si>
  <si>
    <t>LICEUL TEORETIC "SPIRU HARET"  MUNICIPIUL MOINESTI  JUDETUL BACAU</t>
  </si>
  <si>
    <t>COLEGIUL NATIONAL "DIMITRIE CANTEMIR"  MUNICIPIUL ONESTI  JUDETUL BACAU</t>
  </si>
  <si>
    <t>COLEGIUL NATIONAL "GRIGORE MOISIL"  MUNICIPIUL ONESTI  JUDETUL BACAU</t>
  </si>
  <si>
    <t>COLEGIUL SPORTIV "NADIA COMANECI"  MUNICIPIUL ONESTI  JUDETUL BACAU</t>
  </si>
  <si>
    <t>COLEGIUL TEHNIC "GHEORGHE ASACHI"  MUNICIPIUL ONESTI  JUDETUL BACAU</t>
  </si>
  <si>
    <t>COLEGIUL TEHNIC" PETRU PONI"  MUNICIPIUL ONESTI  JUDETUL BACAU</t>
  </si>
  <si>
    <t>GRUPUL SCOLAR AUTO   MUNICIPIUL ONESTI  JUDETUL BACAU</t>
  </si>
  <si>
    <t>LICEUL TEOLOGIC "FERICITUL IEREMIA"  MUNICIPIUL ONESTI  JUDETUL BACAU</t>
  </si>
  <si>
    <t xml:space="preserve">GRUP SCOLAR "GEORGETA JURGEA CANCICOV" PARINCEA </t>
  </si>
  <si>
    <t xml:space="preserve">GRUPUL SCOLAR "ALEXANDRU VLAHUTA"  COMUNA  PODU TURCULUI  JUDETUL BACAU         </t>
  </si>
  <si>
    <t xml:space="preserve">GRUP SCOLAR  COMUNA  RACHITOASA  JUDETUL BACAU         </t>
  </si>
  <si>
    <t xml:space="preserve">GRUP SCOLAR AGRICOL "J.M.ELIAS"  COMUNA  SASCUT  JUDETUL BACAU        </t>
  </si>
  <si>
    <t>COLEGIUL NATIONAL "C.NEGRI"  ORASUL TARGU OCNA  JUDETUL BACAU</t>
  </si>
  <si>
    <t>GRUP SCOLAR  ORASUL TARGU OCNA  JUDETUL BACAU</t>
  </si>
  <si>
    <t xml:space="preserve">CENTRUL ŞCOLAR PENTRU EDUCAŢIE INCLUZIVĂ NR.1 </t>
  </si>
  <si>
    <t>CENTRUL ŞCOLAR PENTRU EDUCAŢIE INCLUZIVĂ NR.2</t>
  </si>
  <si>
    <t>ŞCOALA SPECIALĂ "MARIA MONTESSORI" BACĂU</t>
  </si>
  <si>
    <t>ŞCOALA DE ARTE ŞI MESERII NR.22 BACĂU</t>
  </si>
  <si>
    <t>ŞCOALA CU CLASELE I-VIII NR.7 TG.OCNA</t>
  </si>
  <si>
    <t>SCOALA CU CLASELE I-VIII   COMUNA  AGAS  JUDETUL BACAU</t>
  </si>
  <si>
    <t>SCOALA CU CLASELE I-VIII NR.1 COMUNA  ARDEOANI  JUDETUL BACAU</t>
  </si>
  <si>
    <t>SCOALA CU CLASELE I-VIII  COMUNA  ASAU   JUDETUL BACAU</t>
  </si>
  <si>
    <t>SCOALA CU CLASELE I-VIII  SAT FRUMOASA  COMUNA  BALCANI  JUDETUL BACAU</t>
  </si>
  <si>
    <t>SCOALA CU CLASELE I-VIII NR.1  COMUNA  BALCANI  JUDETUL BACAU</t>
  </si>
  <si>
    <t xml:space="preserve">SCOALA CU CLASELE I-VIII NR.1  COMUNA  BIRSANESTI  JUDETUL BACAU       </t>
  </si>
  <si>
    <t xml:space="preserve">SCOALA CU CLASELE I-VIII "VASILE BORCEA" COMUNA  BERESTI-BISTRITA  JUDETUL BACAU     </t>
  </si>
  <si>
    <t xml:space="preserve">SCOALA CU CLASELE I-VIII  COMUNA   BERESTI-TAZLAU  JUDETUL BACAU     </t>
  </si>
  <si>
    <t xml:space="preserve">SCOALA CU CLASELE I-VIII NR.1  SAT TURLUIANU  COMUNA   BERESTI-TAZLAU  JUDETUL BACAU      </t>
  </si>
  <si>
    <t xml:space="preserve">SCOALA CU CLASELE I-VIII "ALEXANDRU CEL BUN"  COMUNA  BERZUNTI  JUDETUL BACAU       </t>
  </si>
  <si>
    <t xml:space="preserve">SCOALA CU CLASELE I-VIII "ION ROTARU"  SAT VALEA  LUI ION  COMUNA  BLAGESTI  JUDETUL BACAU       </t>
  </si>
  <si>
    <t xml:space="preserve">SCOALA CU CLASELE I-VIII NR.1  COMUNA  BLAGESTI  JUDETUL BACAU      </t>
  </si>
  <si>
    <t xml:space="preserve">SCOALA CU CLASELE I-VIII  COMUNA  BOGDANESTI  JUDETUL BACAU    </t>
  </si>
  <si>
    <t xml:space="preserve">SCOALA CU CLASELE I-VIII "IOANA RADU ROSETTI" BRUSTUROASA  </t>
  </si>
  <si>
    <t xml:space="preserve">SCOALA CU CLASELE I-VIII  COMUNA  BUCIUMI  JUDETUL BACAU  </t>
  </si>
  <si>
    <t xml:space="preserve">SCOALA CU CLASELE I-VIII  COMUNA  BUHOCI  JUDETUL BACAU  </t>
  </si>
  <si>
    <t xml:space="preserve">SCOALA CU CLASELE I-VIII  COMUNA  CAIUTI  JUDETUL BACAU  </t>
  </si>
  <si>
    <t xml:space="preserve">SCOALA CU CLASELE I-VIII "INV. N.PASLARU"  COMUNA  CASIN  JUDETUL BACAU   </t>
  </si>
  <si>
    <t xml:space="preserve">SCOALA CU CLASELE I-VIII  COMUNA  CLEJA   JUDETUL BACAU  </t>
  </si>
  <si>
    <t xml:space="preserve">SCOALA CU CLASELE I-VIII  COMUNA  COLONESTI  JUDETUL BACAU  </t>
  </si>
  <si>
    <t xml:space="preserve">SCOALA CU CLASELE I-VIII  COMUNA  CORBASCA  JUDETUL BACAU  </t>
  </si>
  <si>
    <t xml:space="preserve">SCOALA CU CLASELE I-VIII  SAT BACIOIU  COMUNA  CORBASCA  JUDETUL BACAU  </t>
  </si>
  <si>
    <t xml:space="preserve">SCOALA CU CLASELE I-VIII  COMUNA  COTOFANESTI  JUDETUL BACAU  </t>
  </si>
  <si>
    <t xml:space="preserve">SCOALA CU CLASELE I-VIII  SAT CALUGARENI  COMUNA  DAMIENESTI  JUDETUL BACAU  </t>
  </si>
  <si>
    <t xml:space="preserve">SCOALA CU CLASELE I-VIII  COMUNA  DEALU MORII  JUDETUL BACAU       </t>
  </si>
  <si>
    <t xml:space="preserve">SCOALA CU CLASELE I-VIII  SAT HAGHIAC  COMUNA  DOFTEANA  JUDETUL BACAU  </t>
  </si>
  <si>
    <t xml:space="preserve">SCOALA CU CLASELE I-VIII "SCARLAT LONGHIN"  COMUNA  DOFTEANA  JUDETUL BACAU  </t>
  </si>
  <si>
    <t>SCOALA CU CLASELE I-VIII CUCUIETI</t>
  </si>
  <si>
    <t xml:space="preserve">SCOALA CU CLASELE I-VIII NR.1  COMUNA  FARAOANI  JUDETUL BACAU  </t>
  </si>
  <si>
    <t xml:space="preserve">SCOALA CU CLASELE I-VIII  COMUNA  FILIPENI  JUDETUL BACAU  </t>
  </si>
  <si>
    <t xml:space="preserve">SCOALA CU CLASELE I-VIII  COMUNA  FILIPESTI  JUDETUL BACAU  </t>
  </si>
  <si>
    <t xml:space="preserve">SCOALA CU CLASELE I-VIII  COMUNA  GAICEANA  JUDETUL BACAU          </t>
  </si>
  <si>
    <t xml:space="preserve">SCOALA CU CLASELE I-VIII  SAT LESPEZI  COMUNA  GIRLENI  JUDETUL BACAU   </t>
  </si>
  <si>
    <t xml:space="preserve">SCOALA CU CLASELE I-VIII "DANI GERGELY"  SAT GHIMES COMUNA  GHIMES-FAGET  JUDETUL BACAU   </t>
  </si>
  <si>
    <t xml:space="preserve">SCOALA CU CLASELE I-VIII "ION STRAT"  COMUNA  GIOSENI  JUDETUL BACAU     </t>
  </si>
  <si>
    <t xml:space="preserve">SCOALA CU CLASELE I-VIII  COMUNA  GLAVANESTI  JUDETUL BACAU   </t>
  </si>
  <si>
    <t xml:space="preserve">SCOALA CU CLASELE I-VIII NR.1  COMUNA  GURA-VAII  JUDETUL BACAU   </t>
  </si>
  <si>
    <t xml:space="preserve">SCOALA CU CLASELE I-VIII  COMUNA  HELEGIU  JUDETUL BACAU   </t>
  </si>
  <si>
    <t xml:space="preserve">SCOALA CU CLASELE I-VIII  COMUNA  HORGESTI  JUDETUL BACAU   </t>
  </si>
  <si>
    <t xml:space="preserve">SCOALA CU CLASELE I-VIII  SAT RACATAU  COMUNA  HORGESTI  JUDETUL BACAU   </t>
  </si>
  <si>
    <t xml:space="preserve">SCOALA CU CLASELE I-VIII  COMUNA  HURUIESTI  JUDETUL BACAU     </t>
  </si>
  <si>
    <t xml:space="preserve">SCOALA CU CLASELE I-VIII "GHEORGHE BANTAS"  COMUNA  ITESTI  JUDETUL BACAU      </t>
  </si>
  <si>
    <t>MOD DE INCADRARE PRESC</t>
  </si>
  <si>
    <t>DISC 1 PRESCURTARE</t>
  </si>
  <si>
    <t>DISC 2 PRESCURTARE</t>
  </si>
  <si>
    <t>DISC 3 PRESCURTARE</t>
  </si>
  <si>
    <t>DISC 4 PRESCURTARE</t>
  </si>
  <si>
    <t>DISC 5 PRESCURTARE</t>
  </si>
  <si>
    <t>DISC 6 PRESCURTARE</t>
  </si>
  <si>
    <t>DISC 7 PRESCURTARE</t>
  </si>
  <si>
    <t>DISC 8 PRESCURTARE</t>
  </si>
  <si>
    <t>DISC 9 PRESCURTARE</t>
  </si>
  <si>
    <t>DISC 10 PRESCURTARE</t>
  </si>
  <si>
    <t>DISC 11 PRESCURTARE</t>
  </si>
  <si>
    <t>DISC 12 PRESCURTARE</t>
  </si>
  <si>
    <t>DISC 13 PRESCURTARE</t>
  </si>
  <si>
    <t>DISC 14 PRESCURTARE</t>
  </si>
  <si>
    <t>DISC 15 PRESCURTARE</t>
  </si>
  <si>
    <t>DISC 16 PRESCURTARE</t>
  </si>
  <si>
    <t>DISC 17 PRESCURTARE</t>
  </si>
  <si>
    <t>DISC 18 PRESCURTARE</t>
  </si>
  <si>
    <t>Nr. total de ore (IN SCOALA RESPECTIVA)</t>
  </si>
  <si>
    <t>INSPECTORATUL ŞCOLAR JUDEŢEAN BACĂU</t>
  </si>
  <si>
    <t>ALTELE</t>
  </si>
  <si>
    <t>YYY</t>
  </si>
  <si>
    <t>PARTICULARĂ</t>
  </si>
  <si>
    <t xml:space="preserve">SCOALA CU CLASELE I-VIII  "CONSTANTIN MOSCU"  COMUNA  IZVORU BERHECIULUI  JUDETUL BACAU     </t>
  </si>
  <si>
    <t xml:space="preserve">SCOALA CU CLASELE I-VIII  COMUNA  LETEA-VECHE  JUDETUL BACAU       </t>
  </si>
  <si>
    <t xml:space="preserve">SCOALA CU CLASELE I-VIII "MIHAI EMINESCU"  COMUNA  LIPOVA  JUDETUL BACAU     </t>
  </si>
  <si>
    <t xml:space="preserve">SCOALA CU CLASELE I-VIII NR.1  COMUNA  LIVEZI  JUDETUL BACAU      </t>
  </si>
  <si>
    <t xml:space="preserve">SCOALA CU CLASELE I-VIII  COMUNA  LUIZI-CALUGARA  JUDETUL BACAU      </t>
  </si>
  <si>
    <t xml:space="preserve">SCOALA CU CLASELE I-VIII  COMUNA  MAGIRESTI  JUDETUL BACAU       </t>
  </si>
  <si>
    <t xml:space="preserve">SCOALA CU CLASELE I-VIII "EMIL BRAESCU"  COMUNA  MAGURA  JUDETUL BACAU      </t>
  </si>
  <si>
    <t xml:space="preserve">SCOALA CU CLASELE I-VIII NR.1  COMUNA  MANASTIREA CASIN  JUDETUL BACAU      </t>
  </si>
  <si>
    <t xml:space="preserve">SCOALA CU CLASELE I-VIII "ALEXANDRU PIRU"  COMUNA  MARGINENI  JUDETUL BACAU     </t>
  </si>
  <si>
    <t xml:space="preserve">SCOALA CU CLASELE I-VIII "GHEORGHE NECHITA"  COMUNA  MOTOSENI  JUDETUL BACAU        </t>
  </si>
  <si>
    <t xml:space="preserve">SCOALA CU CLASELE I-VIII "COSTACHE NEGRI"  COMUNA  NEGRI  JUDETUL BACAU     </t>
  </si>
  <si>
    <t xml:space="preserve">SCOALA CU CLASELE I-VIII  COMUNA  NICOLAE BALCESCU  JUDETUL BACAU      </t>
  </si>
  <si>
    <t xml:space="preserve">SCOALA CU CLASELE I-VIII NR.1  SAT VALEA  SEACA  COMUNA  NICOLAE BALCESCU  JUDETUL BACAU       </t>
  </si>
  <si>
    <t xml:space="preserve">SCOALA CU CLASELE I-VIII  SAT TISA SILVESTRI  COMUNA  ODOBESTI  JUDETUL BACAU      </t>
  </si>
  <si>
    <t xml:space="preserve">SCOALA CU CLASELE I-VIII  COMUNA  OITUZ  JUDETUL BACAU      </t>
  </si>
  <si>
    <t xml:space="preserve">SCOALA CU CLASELE I-VIII NR.1  COMUNA  OITUZ  JUDETUL BACAU      </t>
  </si>
  <si>
    <t xml:space="preserve">SCOALA CU CLASELE I-VIII  COMUNA  ONCESTI  JUDETUL BACAU       </t>
  </si>
  <si>
    <t xml:space="preserve">SCOALA CU CLASELE I-VIII NR.1  COMUNA  ORBENI  JUDETUL BACAU      </t>
  </si>
  <si>
    <t xml:space="preserve">SCOALA CU CLASELE I-VIII  COMUNA  PALANCA  JUDETUL BACAU        </t>
  </si>
  <si>
    <t xml:space="preserve">SCOALA CU CLASELE I-VIII NR.1  COMUNA  PANCESTI  JUDETUL BACAU       </t>
  </si>
  <si>
    <t xml:space="preserve">SCOALA CU CLASELE I-VIII  COMUNA  PARAVA  JUDETUL BACAU         </t>
  </si>
  <si>
    <t xml:space="preserve">SCOALA CU CLASELE I-VIII  SAT SATU NOU  COMUNA  PIRGARESTI  </t>
  </si>
  <si>
    <t xml:space="preserve">SCOALA CU CLASELE I-VIII  COMUNA  PIRJOL  JUDETUL BACAU        </t>
  </si>
  <si>
    <t xml:space="preserve">SCOALA CU CLASELE I-VIII  SAT PUSTIANA  COMUNA  PIRJOL  JUDETUL BACAU        </t>
  </si>
  <si>
    <t xml:space="preserve">SCOALA CU CLASELE I-VIII  COMUNA  PLOPANA  JUDETUL BACAU        </t>
  </si>
  <si>
    <t xml:space="preserve">SCOALA CU CLASELE I-VIII  SAT BUCSESTI  COMUNA  PODURI  JUDETUL BACAU        </t>
  </si>
  <si>
    <t xml:space="preserve">SCOALA CU CLASELE I-VIII "GENERAL NICOLAE SOVA"  COMUNA  PODURI  JUDETUL BACAU        </t>
  </si>
  <si>
    <t xml:space="preserve">SCOALA CU CLASELE I-VIII "GH.AVRAMESCU" COMUNA  PRAJESTI  JUDETUL BACAU          </t>
  </si>
  <si>
    <t xml:space="preserve">SCOALA CU CLASELE I-VIII  COMUNA  RACACIUNI  JUDETUL BACAU        </t>
  </si>
  <si>
    <t xml:space="preserve">SCOALA CU CLASELE I-VIII "ION BORCEA"  COMUNA  RACOVA  JUDETUL BACAU         </t>
  </si>
  <si>
    <t xml:space="preserve">SCOALA CU CLASELE I-VIII NR.1  COMUNA  ROSIORI  JUDETUL BACAU         </t>
  </si>
  <si>
    <t xml:space="preserve">SCOALA CU CLASELE I-VIII NR.1  COMUNA  SANDULENI  JUDETUL BACAU        </t>
  </si>
  <si>
    <t xml:space="preserve">SCOALA CU CLASELE I-VIII NR.1  COMUNA  SARATA  JUDETUL BACAU        </t>
  </si>
  <si>
    <t xml:space="preserve">SCOALA CU CLASELE I-VIII  COMUNA  SASCUT  JUDETUL BACAU        </t>
  </si>
  <si>
    <t xml:space="preserve">SCOALA CU CLASELE I-VIII "I.S.STURDZA"  COMUNA  SAUCESTI  JUDETUL BACAU         </t>
  </si>
  <si>
    <t xml:space="preserve">SCOALA CU CLASELE I-VIII  COMUNA  SCORTENI  JUDETUL BACAU        </t>
  </si>
  <si>
    <t xml:space="preserve">SCOALA CU CLASELE I-VIII  COMUNA  SECUIENI  JUDETUL BACAU          </t>
  </si>
  <si>
    <t xml:space="preserve">SCOALA CU CLASELE I-VIII  COMUNA  SOLONT  JUDETUL BACAU         </t>
  </si>
  <si>
    <t xml:space="preserve">SCOALA CU CLASELE I-VIII "GEORGE APOSTU"  COMUNA  STANISESTI  JUDETUL BACAU         </t>
  </si>
  <si>
    <t xml:space="preserve">SCOALA CU CLASELE I-VIII NR.1  SAT NEGOIESTI  COMUNA  STEFAN CEL MARE  JUDETUL BACAU          </t>
  </si>
  <si>
    <t xml:space="preserve">SCOALA CU CLASELE I-VIII  COMUNA  STRUGARI  JUDETUL BACAU        </t>
  </si>
  <si>
    <t>SCOALA CU CLASELE I-VIII  SAT CHETRIS  COMUNA  TAMASI</t>
  </si>
  <si>
    <t xml:space="preserve">SCOALA CU CLASELE I-VIII  COMUNA  TARGU TROTUS  JUDETUL BACAU  </t>
  </si>
  <si>
    <t xml:space="preserve">SCOALA CU CLASELE I-VIII  SAT GHERDANA  COMUNA  TATARASTI  JUDETUL BACAU   </t>
  </si>
  <si>
    <t xml:space="preserve">SCOALA CU CLASELE I-VIII  COMUNA  TRAIAN  JUDETUL BACAU     </t>
  </si>
  <si>
    <t xml:space="preserve">SCOALA CU CLASELE I-VIII  COMUNA  UNGURENI  JUDETUL BACAU  </t>
  </si>
  <si>
    <t xml:space="preserve">SCOALA CU CLASELE I-VIII  COMUNA  URECHESTI  JUDETUL BACAU   </t>
  </si>
  <si>
    <t xml:space="preserve">SCOALA CU CLASELE I-VIII NR.1  COMUNA  VALEA  SEACA  JUDETUL BACAU   </t>
  </si>
  <si>
    <t xml:space="preserve">SCOALA CU CLASELE I-VIII  COMUNA  VULTURENI  JUDETUL BACAU   </t>
  </si>
  <si>
    <t xml:space="preserve">SCOALA CU CLASELE I-VIII "STEFAN CEL MARE"  COMUNA   ZEMES  JUDETUL BACAU  </t>
  </si>
  <si>
    <t>SCOALA CU CLASELE I-VIII "AL.I.CUZA"  MUNICIPIUL BACAU  JUDETUL BACAU</t>
  </si>
  <si>
    <t>SCOALA CU CLASELE I-VIII "ALECU RUSSO"  MUNICIPIUL BACAU  JUDETUL BACAU</t>
  </si>
  <si>
    <t xml:space="preserve">SCOALA CU CLASELE I-VIII "ALEXANDRU CEL BUN"  MUNICIPIUL BACAU  JUDETUL BACAU  </t>
  </si>
  <si>
    <t xml:space="preserve">SCOALA CU CLASELE I-VIII "CONSTANTIN PLATON"  MUNICIPIUL BACAU  JUDETUL BACAU </t>
  </si>
  <si>
    <t>SCOALA CU CLASELE I-VIII "DOMNITA MARIA"  MUNICIPIUL BACAU  JUDETUL BACAU</t>
  </si>
  <si>
    <t>SCOALA CU CLASELE I-VIII "DR.ALEXANDRU SAFRAN"  MUNICIPIUL BACAU  JUDETUL BACAU</t>
  </si>
  <si>
    <t>SCOALA CU CLASELE I-VIII "GEORGE BACOVIA"  MUNICIPIUL BACAU  JUDETUL BACAU</t>
  </si>
  <si>
    <t xml:space="preserve">SCOALA CU CLASELE I-VIII "GEORGETA MIRCEA CANCICOV"  MUNICIPIUL BACAU  JUDETUL BACAU  </t>
  </si>
  <si>
    <t>SCOALA CU CLASELE I-VIII "ION LUCA"  MUNICIPIUL BACAU  JUDETUL BACAU</t>
  </si>
  <si>
    <t>SCOALA CU CLASELE I-VIII "M. DRAGAN" MUNICIPIUL BACAU  JUDETUL BACAU</t>
  </si>
  <si>
    <t>SCOALA CU CLASELE I-VIII "MIHAIL SADOVEANU"  MUNICIPIUL BACAU  JUDETUL BACAU</t>
  </si>
  <si>
    <t>SCOALA CU CLASELE I-VIII "NICOLAE IORGA"  MUNICIPIUL BACAU  JUDETUL BACAU</t>
  </si>
  <si>
    <t>SCOALA CU CLASELE I-VIII "NICU ENEA"  MUNICIPIUL BACAU  JUDETUL BACAU</t>
  </si>
  <si>
    <t>SCOALA CU CLASELE I-VIII "OCTAVIAN VOICU"  MUNICIPIUL BACAU  JUDETUL BACAU</t>
  </si>
  <si>
    <t>SCOALA CU CLASELE I-VIII "SPIRU HARET"   MUNICIPIUL BACAU  JUDETUL BACAU</t>
  </si>
  <si>
    <t>SCOALA CU CLASELE I-VIII NR.10  MUNICIPIUL BACAU  JUDETUL BACAU</t>
  </si>
  <si>
    <t>SCOALA CU CLASELE I-VIII"ION CREANGA"  MUNICIPIUL BACAU  JUDETUL BACAU</t>
  </si>
  <si>
    <t>SCOALA CU CLASELE I-VIII"MIRON COSTIN"  MUNICIPIUL BACAU  JUDETUL BACAU</t>
  </si>
  <si>
    <t>SCOALA CU CLASELE I-VIII  NR. 5  ORASUL BUHUSI  JUDETUL BACAU</t>
  </si>
  <si>
    <t>SCOALA CU CLASELE I-VIII " M. EMINESCU" ORASUL BUHUSI  JUDETUL BACAU</t>
  </si>
  <si>
    <t>SCOALA CU CLASELE I-VIII "MIHAIL ANDREI"  ORASUL BUHUSI  JUDETUL BACAU</t>
  </si>
  <si>
    <t>SCOALA CU CLASELE I-VIII "DIMITRIE GHICA"  ORASUL COMANESTI  JUDETUL BACAU</t>
  </si>
  <si>
    <t>SCOALA CU CLASELE I-VIII   LOC PLOPU  ORASUL DARMANESTI  JUDETUL BACAU</t>
  </si>
  <si>
    <t>SCOALA CU CLASELE I-VIII  NR.2  ORASUL DARMANESTI  JUDETUL BACAU</t>
  </si>
  <si>
    <t>SCOALA CU CLASELE I-VIII NR.3  ORASUL DARMANESTI  JUDETUL BACAU</t>
  </si>
  <si>
    <t>SCOALA CU CLASELE I-VIII "GEORGE ENESCU "  MUNICIPIUL MOINESTI  JUDETUL BACAU</t>
  </si>
  <si>
    <t>SCOALA CU CLASELE I-VIII "STEFAN LUCHIAN"  MUNICIPIUL MOINESTI  JUDETUL BACAU</t>
  </si>
  <si>
    <t>SCOALA CU CLASELE I-VIII  "EMIL RACOVITA"  MUNICIPIUL ONESTI  JUDETUL BACAU</t>
  </si>
  <si>
    <t>SCOALA CU CLASELE I-VIII  "GHITA MOCANU"  MUNICIPIUL ONESTI  JUDETUL BACAU</t>
  </si>
  <si>
    <t>SCOALA CU CLASELE I-VIII "GEORGE CALINESCU"  MUNICIPIUL ONESTI  JUDETUL BACAU</t>
  </si>
  <si>
    <t>SCOALA CU CLASELE I-VIII "SFANTUL VOIEVOD STEFAN CEL MARE" MUNICIPIUL ONESTI  JUDETUL BACAU</t>
  </si>
  <si>
    <t>SCOALA CU CLASELE I-VIII NR.1  MUNICIPIUL ONESTI  JUDETUL BACAU</t>
  </si>
  <si>
    <t>SCOALA CU CLASELE I-VIII NR.1  ORASUL SLANIC MOLDOVA  JUDETUL BACAU</t>
  </si>
  <si>
    <t>SCOALA CU CLASELE I-VIII NR. 1  ORASUL TARGU OCNA  JUDETUL BACAU</t>
  </si>
  <si>
    <t>SCOALA CU CLASELE I-VIII NR. 2  ORASUL TARGU OCNA  JUDETUL BACAU</t>
  </si>
  <si>
    <r>
      <t xml:space="preserve">SCOALA CU CLASELE I-VIII NR. 5  ORASUL COMANESTI  JUDETUL BACAU </t>
    </r>
    <r>
      <rPr>
        <b/>
        <sz val="8"/>
        <color indexed="8"/>
        <rFont val="Calibri"/>
        <family val="2"/>
      </rPr>
      <t>("GENERAL CONSTANTIN CIOCAN")</t>
    </r>
  </si>
  <si>
    <r>
      <t xml:space="preserve">SCOALA CU CLASELE I-VIII NR.1  ORASUL COMANESTI  JUDETUL BACAU </t>
    </r>
    <r>
      <rPr>
        <b/>
        <sz val="8"/>
        <color indexed="8"/>
        <rFont val="Calibri"/>
        <family val="2"/>
      </rPr>
      <t>("CIPRIAN PORUMBESCU")</t>
    </r>
  </si>
  <si>
    <r>
      <t xml:space="preserve">SCOALA CU CLASELE I-VIII NR.7  ORASUL COMANESTI  JUDETUL BACAU </t>
    </r>
    <r>
      <rPr>
        <b/>
        <sz val="8"/>
        <color indexed="8"/>
        <rFont val="Calibri"/>
        <family val="2"/>
      </rPr>
      <t>("LIVIU REBREANU")</t>
    </r>
  </si>
  <si>
    <r>
      <t xml:space="preserve">SCOALA CU CLASELE I-VIII  NR.4 MUNICIPIUL MOINESTI  JUDETUL BACAU </t>
    </r>
    <r>
      <rPr>
        <b/>
        <sz val="8"/>
        <color indexed="8"/>
        <rFont val="Calibri"/>
        <family val="2"/>
      </rPr>
      <t>("TRISTAN TZARA")</t>
    </r>
  </si>
  <si>
    <r>
      <t xml:space="preserve">SCOALA CU CLASELE I-VIII NR. 6  MUNICIPIUL MOINESTI  JUDETUL BACAU </t>
    </r>
    <r>
      <rPr>
        <b/>
        <sz val="8"/>
        <color indexed="8"/>
        <rFont val="Calibri"/>
        <family val="2"/>
      </rPr>
      <t>("ALEXANDRU SEVER")</t>
    </r>
  </si>
  <si>
    <t>CDS</t>
  </si>
  <si>
    <t>TC+CD</t>
  </si>
  <si>
    <t>Disciplina</t>
  </si>
  <si>
    <t>Catedra ocupată conform actului de numire</t>
  </si>
  <si>
    <t>Nr. total de ore</t>
  </si>
  <si>
    <t xml:space="preserve">Functie de conducere (control) </t>
  </si>
  <si>
    <t>Distributia orelor 1- 6</t>
  </si>
  <si>
    <t>Distributia orelor 7-12</t>
  </si>
  <si>
    <t>Distributia orelor 13 - 18</t>
  </si>
  <si>
    <t>FINANTARE</t>
  </si>
  <si>
    <t>localitatea</t>
  </si>
  <si>
    <t>mediul</t>
  </si>
  <si>
    <t>Sexul</t>
  </si>
  <si>
    <t>Functia didactica</t>
  </si>
  <si>
    <t>Modul de incadrare</t>
  </si>
  <si>
    <t>Prscurtare mod incadrare</t>
  </si>
  <si>
    <t>TIPUL DECIZIEI DE NUMIRE</t>
  </si>
  <si>
    <t>Emitentul deciziei</t>
  </si>
  <si>
    <t>Nivel studii</t>
  </si>
  <si>
    <t>Nivel studii prescurtari</t>
  </si>
  <si>
    <t>Forma de învăţământ</t>
  </si>
  <si>
    <t>Tipul de învăţământ</t>
  </si>
  <si>
    <t>Functie de conducere, indrumare si control</t>
  </si>
  <si>
    <t>Concursul în baza căruia a fost repartizat (titularizare 2008, titularizare 2009, titularizare 2010, titularizare 2011, suplinire 2011, concurs 2011 în unitatea şcolară)</t>
  </si>
  <si>
    <t>Disciplina de concurs (conform centralizatorului)</t>
  </si>
  <si>
    <t>Concursul în baza căruia a fost repartizat (suplinire necalificaţi 2011, concurs 2011 în unitatea şcolară)</t>
  </si>
  <si>
    <r>
      <t>Facultatea (</t>
    </r>
    <r>
      <rPr>
        <sz val="11"/>
        <color indexed="10"/>
        <rFont val="Calibri"/>
        <family val="2"/>
        <charset val="238"/>
      </rPr>
      <t>unde a urmat cursurile, nu aceea unde a susţinut examenul de licenţă</t>
    </r>
    <r>
      <rPr>
        <sz val="11"/>
        <rFont val="Calibri"/>
        <family val="2"/>
        <charset val="238"/>
      </rPr>
      <t>)</t>
    </r>
  </si>
  <si>
    <r>
      <t>Universitatea  (</t>
    </r>
    <r>
      <rPr>
        <sz val="11"/>
        <color indexed="10"/>
        <rFont val="Calibri"/>
        <family val="2"/>
        <charset val="238"/>
      </rPr>
      <t>unde a urmat cursurile, nu aceea unde a susţinut examenul de licenţă</t>
    </r>
    <r>
      <rPr>
        <sz val="11"/>
        <rFont val="Calibri"/>
        <family val="2"/>
        <charset val="238"/>
      </rPr>
      <t>)/Liceul/Şcoala postliceală</t>
    </r>
  </si>
  <si>
    <t>GRADUL DIDACTIC</t>
  </si>
  <si>
    <t>starea civila</t>
  </si>
  <si>
    <t>NAŢIONALitatea</t>
  </si>
  <si>
    <t>DISCIPLINA DE PREDARE (INCADRARE)</t>
  </si>
  <si>
    <t>ABREV DISC PRED (INCADR)</t>
  </si>
  <si>
    <t>CL</t>
  </si>
  <si>
    <t>Urban</t>
  </si>
  <si>
    <t>Titular al sistemului de învăţământ</t>
  </si>
  <si>
    <t>TSI</t>
  </si>
  <si>
    <t>ISJ BACĂU</t>
  </si>
  <si>
    <t>Mediu</t>
  </si>
  <si>
    <t>Zi</t>
  </si>
  <si>
    <t>De stat</t>
  </si>
  <si>
    <t>Titularizare 2008</t>
  </si>
  <si>
    <t>AGRICULTURA - HORTICULTURA</t>
  </si>
  <si>
    <t>Suplinire necalificati 2011</t>
  </si>
  <si>
    <t>UNIVERSITATEA "POLITEHNICA" DIN BUCUREŞTI</t>
  </si>
  <si>
    <t>casătorit (ă)</t>
  </si>
  <si>
    <t>bulgară</t>
  </si>
  <si>
    <t>FOARTE BINE</t>
  </si>
  <si>
    <t>CJ</t>
  </si>
  <si>
    <t>Rural</t>
  </si>
  <si>
    <t>Profesor în învăţământul preşcolar</t>
  </si>
  <si>
    <t>MECTS</t>
  </si>
  <si>
    <t>Postliceal</t>
  </si>
  <si>
    <t>Privat</t>
  </si>
  <si>
    <t>Titularizare 2009</t>
  </si>
  <si>
    <t>AGRICULTURA, HORTICULTURA (MAISTRI INSTRUCTORI)</t>
  </si>
  <si>
    <t>Concurs 2011 in unitatea şcolară</t>
  </si>
  <si>
    <t>UNIVERSITATEA TEHNICA DE CONSTRUCŢII DIN BUCUREŞTI</t>
  </si>
  <si>
    <t>divorţat (ă)</t>
  </si>
  <si>
    <t>cehă</t>
  </si>
  <si>
    <t>BINE</t>
  </si>
  <si>
    <t>Profesor în învăţământul primar</t>
  </si>
  <si>
    <t>Titular în completare de norma</t>
  </si>
  <si>
    <t>TCN</t>
  </si>
  <si>
    <t>Studii universitare de licenţă</t>
  </si>
  <si>
    <t>SUL</t>
  </si>
  <si>
    <t>Inspector şcolar</t>
  </si>
  <si>
    <t>Titularizare 2010</t>
  </si>
  <si>
    <t>ALIMENTATIE PUBLICA</t>
  </si>
  <si>
    <t>UNIVERSITATEA DE ARHITECTURĂ ŞI URBANISM "ION MINCU" DIN BUCUREŞTI</t>
  </si>
  <si>
    <t>DEF.</t>
  </si>
  <si>
    <t>văduv (ă)</t>
  </si>
  <si>
    <t>croată</t>
  </si>
  <si>
    <t>SATISFĂCĂTOR</t>
  </si>
  <si>
    <t>Maistru-instructor</t>
  </si>
  <si>
    <t>Titular în concediu creştere copil</t>
  </si>
  <si>
    <t>TCCC</t>
  </si>
  <si>
    <t>Studii universitare de masterat</t>
  </si>
  <si>
    <t>SUM</t>
  </si>
  <si>
    <t>IDD</t>
  </si>
  <si>
    <t>Inspector şcolar general adjunct</t>
  </si>
  <si>
    <t>Titularizare 2011</t>
  </si>
  <si>
    <t>ALIMENTATIE PUBLICA (MAISTRI INSTRUCTORI)</t>
  </si>
  <si>
    <t>UNIVERSITATEA DE STIINTE AGRONOMICE SI MEDICINA VETERINARA DIN BUCUREŞTI</t>
  </si>
  <si>
    <t>DEB.</t>
  </si>
  <si>
    <t>necăsătorit (ă)</t>
  </si>
  <si>
    <t>ebraică</t>
  </si>
  <si>
    <t>NESATISFĂCĂTOR</t>
  </si>
  <si>
    <t>Titular in CFP</t>
  </si>
  <si>
    <t>TCFP</t>
  </si>
  <si>
    <t>Studii universitare integrate - licenţă şi master</t>
  </si>
  <si>
    <t>SUI-LM</t>
  </si>
  <si>
    <t>FF</t>
  </si>
  <si>
    <t>Inspector şcolar general</t>
  </si>
  <si>
    <t>Suplinire 2011</t>
  </si>
  <si>
    <t>ARTĂ ACTORULUI</t>
  </si>
  <si>
    <t>UNIVERSITATEA DIN BUCUREŞTI</t>
  </si>
  <si>
    <t>DR.</t>
  </si>
  <si>
    <t>germană</t>
  </si>
  <si>
    <t>Învăţător</t>
  </si>
  <si>
    <t>Titular in CFP pentru studii</t>
  </si>
  <si>
    <t>TCFPS</t>
  </si>
  <si>
    <t>Superioare de lungă durată</t>
  </si>
  <si>
    <t>SLD</t>
  </si>
  <si>
    <t>Concurs 2011 în unitatea şcolară</t>
  </si>
  <si>
    <t>ARTE VIZUALE (EDUCATIE PLASTICA / EDUCATIE VIZUALA / ARHITECTURA)</t>
  </si>
  <si>
    <t>UNIVERSITATEA DE MEDICINA SI FARMACIE "CAROL DAVILA" DIN BUCUREŞTI</t>
  </si>
  <si>
    <t>I DR.</t>
  </si>
  <si>
    <t>macedoneană</t>
  </si>
  <si>
    <t>Titular in CCP pentru studii</t>
  </si>
  <si>
    <t>TCCPS</t>
  </si>
  <si>
    <t>Superioare de scurtă durată</t>
  </si>
  <si>
    <t>SSD</t>
  </si>
  <si>
    <t>ASISTENTA MEDICALA GENERALA (MAISTRI INSTRUCTORI)</t>
  </si>
  <si>
    <t>ACADEMIA DE STUDII ECONOMICE DIN BUCUREŞTI</t>
  </si>
  <si>
    <t>maghiară</t>
  </si>
  <si>
    <t>Educator în învăţământul special</t>
  </si>
  <si>
    <t>Cursuri postuniversitare de reconversie profesională</t>
  </si>
  <si>
    <t>CPRP</t>
  </si>
  <si>
    <t>UNIVERSITATEA NAŢIONALA DE MUZICA DIN BUCUREŞTI</t>
  </si>
  <si>
    <t>poloneză</t>
  </si>
  <si>
    <t>Antrenor</t>
  </si>
  <si>
    <t>UNIVERSITATEA DE ARTĂ DIN BUCUREŞTI</t>
  </si>
  <si>
    <t>română</t>
  </si>
  <si>
    <t>Profesor itinerant şi de sprijin</t>
  </si>
  <si>
    <t>UNIVERSITATEA NAŢIONALA DE ARTĂ TEATRALA SI CINEMATOGRAFICA "I. L. CARAGIALE" BUCUREŞTI</t>
  </si>
  <si>
    <t>rusă</t>
  </si>
  <si>
    <t>Profesor psihopedagog</t>
  </si>
  <si>
    <t>CHIMIE INDUSTRIALA (MAISTRI INSTRUCTORI)</t>
  </si>
  <si>
    <t>ACADEMIA NAŢIONALA DE EDUCATIE FIZICA SI SPORT BUCUREŞTI</t>
  </si>
  <si>
    <t>sârbă</t>
  </si>
  <si>
    <t>Profesor-psiholog şcolar</t>
  </si>
  <si>
    <t>COMERT</t>
  </si>
  <si>
    <t>ŞCOALA NAŢIONALA DE STUDII POLITICE SI ADMINISTRATIVE DIN BUCUREŞTI</t>
  </si>
  <si>
    <t>slovacă</t>
  </si>
  <si>
    <t>Profesor-logoped</t>
  </si>
  <si>
    <t>COMERT (MAISTRI INSTRUCTORI)</t>
  </si>
  <si>
    <t>UNIVERSITATEA "1 DECEMBRIE 1918" DIN ALBA IULIA</t>
  </si>
  <si>
    <t>slovenă</t>
  </si>
  <si>
    <t>Psiholog</t>
  </si>
  <si>
    <t>UNIVERSITATEA "AUREL VLAICU" DIN ARAD</t>
  </si>
  <si>
    <t>tătară</t>
  </si>
  <si>
    <t>Psihopedagog</t>
  </si>
  <si>
    <t>CONFECTII PIELE (MAISTRI INSTRUCTORI)</t>
  </si>
  <si>
    <t>UNIVERSITATEA DIN BACĂU</t>
  </si>
  <si>
    <t>rromani</t>
  </si>
  <si>
    <t>Logoped</t>
  </si>
  <si>
    <t>CONFECTII TEXTILE - TRICOTAJE - FINISAJ TEXTIL</t>
  </si>
  <si>
    <t>UNIVERSITATEA DE NORD DIN BAIA MARE</t>
  </si>
  <si>
    <t>turcă</t>
  </si>
  <si>
    <t>Profesor de psihodiagnoză şi kinoterapeut</t>
  </si>
  <si>
    <t>CONFECTII TEXTILE - TRICOTAJE - FINISAJ TEXTIL (MAISTRI INSTRUCTORI)</t>
  </si>
  <si>
    <t>UNIVERSITATEA "TRANSILVANIA" DIN BRASOV</t>
  </si>
  <si>
    <t>ucraineană</t>
  </si>
  <si>
    <t>Profesor-psihopedagog</t>
  </si>
  <si>
    <t>CONSILIERE PSIHOPEDAGOGICA</t>
  </si>
  <si>
    <t>UNIVERSITATEA TEHNICA DIN CLUJ-NAPOCA</t>
  </si>
  <si>
    <t>alte naţionalităţi</t>
  </si>
  <si>
    <t>Profesor-psiholog</t>
  </si>
  <si>
    <t>CONSTRUCŢII</t>
  </si>
  <si>
    <t>UNIVERSITATEA DE STIINTE AGRICOLE SI DE MEDICINA VETERINARA DIN CLUJ-NAPOCA</t>
  </si>
  <si>
    <t>Profesor-sociolog</t>
  </si>
  <si>
    <t>CONSTRUCŢII (MAISTRI INSTRUCTORI)</t>
  </si>
  <si>
    <t>UNIVERSITATEA "BABES-BOLYAI" DIN CLUJ-NAPOCA</t>
  </si>
  <si>
    <t>Consilier şcolar</t>
  </si>
  <si>
    <t>COREGRAFIE</t>
  </si>
  <si>
    <t>UNIVERSITATEA DE MEDICINA SI FARMACIE "IULIU HATIEGANU" DIN CLUJ-NAPOCA</t>
  </si>
  <si>
    <t>Profesor-metodist</t>
  </si>
  <si>
    <t>ACADEMIA DE MUZICA "GHEORGHE DIMA" DIN CLUJ-NAPOCA</t>
  </si>
  <si>
    <t>Profesor-asociat</t>
  </si>
  <si>
    <t>DREPT</t>
  </si>
  <si>
    <t>UNIVERSITATEA DE ARTE SI DESIGN DIN CLUJ - NAPOCA</t>
  </si>
  <si>
    <t>Formator</t>
  </si>
  <si>
    <t>ECONOMIC, ADMINISTRATIV, POSTA</t>
  </si>
  <si>
    <t>UNIVERSITATEA "OVIDIUS" DIN CONSTANTA</t>
  </si>
  <si>
    <t>Mentor de dezvoltare profesională</t>
  </si>
  <si>
    <t>ECONOMIE SI EDUCATIE ANTREPRENORIALA</t>
  </si>
  <si>
    <t>UNIVERSITATEA MARITIMA DIN CONSTANTA</t>
  </si>
  <si>
    <t>Profesor-antrenor</t>
  </si>
  <si>
    <t>UNIVERSITATEA DIN CRAIOVA</t>
  </si>
  <si>
    <t>Profesor mentor</t>
  </si>
  <si>
    <t>EDUCATIE FIZICA SI SPORT - ANTRENORI</t>
  </si>
  <si>
    <t>UNIVERSITATEA DE MEDICINA SI FARMACIE DIN CRAIOVA</t>
  </si>
  <si>
    <t>Profesor documentarist</t>
  </si>
  <si>
    <t>UNIVERSITATEA "DUNAREA DE JOS" DIN GALATI</t>
  </si>
  <si>
    <t>EDUCATIE MUZICALA SPECIALIZATA: ANSAMBLURI MUZICALE VOCALE SI INSTRUMENTALE</t>
  </si>
  <si>
    <t>UNIVERSITATEA TEHNICA "GHEORGHE ASACHI" DIN IASI</t>
  </si>
  <si>
    <t>EDUCATIE MUZICALA SPECIALIZATA: ARTĂ VOCALA</t>
  </si>
  <si>
    <t>UNIVERSITATEA AGRONOMICA SI DE MEDICINA VETERINARA "ION IONESCU DE LA BRAD" IASI</t>
  </si>
  <si>
    <t>EDUCATIE MUZICALA SPECIALIZATA: MUZICA DE CAMERA</t>
  </si>
  <si>
    <t>UNIVERSITATEA "ALEXANDRU IOAN CUZA" DIN IASI</t>
  </si>
  <si>
    <t>EDUCATIE MUZICALA SPECIALIZATA: MUZICA INSTRUMENTALA</t>
  </si>
  <si>
    <t>UNIVERSITATEA DE MEDICINA SI FARMACIE "GRIGORE T. POPA" DIN IASI</t>
  </si>
  <si>
    <t>EDUCATIE MUZICALA SPECIALIZATA: STUDII TEORETICE</t>
  </si>
  <si>
    <t>UNIVERSITATEA DE ARTE "GEORGE ENESCU" DIN IASI</t>
  </si>
  <si>
    <t>UNIVERSITATEA DIN ORADEA</t>
  </si>
  <si>
    <t>EDUCATOARE, PROFESORI PENTRU învăţământ PREŞCOLAR</t>
  </si>
  <si>
    <t>UNIVERSITATEA DIN PETROSANI</t>
  </si>
  <si>
    <t>ELECTRONICA, AUTOMATIZARI (MAISTRI INSTRUCTORI)</t>
  </si>
  <si>
    <t>UNIVERSITATEA DIN PITEŞTI</t>
  </si>
  <si>
    <t>ELECTRONICA, AUTOMATIZARI, TELECOMUNICAŢII</t>
  </si>
  <si>
    <t>UNIVERSITATEA PETROL-GAZE DIN PLOIESTI</t>
  </si>
  <si>
    <t>ELECTROTEHNICA, ELECTROMECANICA</t>
  </si>
  <si>
    <t>UNIVERSITATEA "EFTIMIE MURGU" DIN RESITA</t>
  </si>
  <si>
    <t>ELECTROTEHNICA, ELECTROMECANICA, ENERGETICA (MAISTRI INSTRUCTORI)</t>
  </si>
  <si>
    <t>UNIVERSITATEA "LUCIAN  BLAGA" DIN SIBIU</t>
  </si>
  <si>
    <t>ENERGETICA</t>
  </si>
  <si>
    <t>UNIVERSITATEA "ŞTEFAN CEL MARE" DIN SUCEAVA</t>
  </si>
  <si>
    <t>ESTETICA SI INGRIJIREA CORPULUI OMENESC</t>
  </si>
  <si>
    <t>UNIVERSITATEA "VALAHIA" DIN TARGOVISTE</t>
  </si>
  <si>
    <t>ESTETICA SI INGRIJIREA CORPULUI OMENESC (MAISTRI INSTRUCTORI)</t>
  </si>
  <si>
    <t>UNIVERSITATEA "CONSTANTIN BRANCUSI" DIN TÎRGU JIU</t>
  </si>
  <si>
    <t>UNIVERSITATEA "PETRU MAIOR" DIN TÎRGU MURES</t>
  </si>
  <si>
    <t>FARMACIE (MAISTRI INSTRUCTORI)</t>
  </si>
  <si>
    <t>UNIVERSITATEA DE MEDICINA SI FARMACIE DIN TÎRGU MURES</t>
  </si>
  <si>
    <t>FILATURA - TESATORIE - FINISAJ TEXTIL</t>
  </si>
  <si>
    <t>UNIVERSITATEA DE ARTĂ TEATRALA DIN TÎRGU MURES</t>
  </si>
  <si>
    <t>FILATURA - TESATORIE - FINISAJ TEXTIL (MAISTRI INSTRUCTORI)</t>
  </si>
  <si>
    <t>UNIVERSITATEA "POLITEHNICA" DIN TIMISOARA</t>
  </si>
  <si>
    <t>FILOSOFIE SI LOGICA, ARGUMENTARE SI COMUNICARE</t>
  </si>
  <si>
    <t>UNIVERSITATEA DE STIINTE AGRICOLE SI MEDICINA VETERINARA A BANATULUI DIN TIMISOARA</t>
  </si>
  <si>
    <t>UNIVERSITATEA DE VEST DIN TIMISOARA</t>
  </si>
  <si>
    <t>UNIVERSITATEA DE MEDICINA SI FARMACIE DIN TIMISOARA</t>
  </si>
  <si>
    <t>ACADEMIA TEHNICA MILITARA</t>
  </si>
  <si>
    <t>UNIVERSITATEA NAŢIONALA DE APARARE</t>
  </si>
  <si>
    <t>INDUSTRIE ALIMENTARA (MAISTRI INSTRUCTORI)</t>
  </si>
  <si>
    <t>ACADEMIA NAŢIONALA DE INFORMATII DIN BUCUREŞTI</t>
  </si>
  <si>
    <t>INFORMATICA SI TEHNOLOGIA INFORMATIEI</t>
  </si>
  <si>
    <t>ACADEMIA DE POLITIE "ALEXANDRU IOAN CUZA" DIN BUCUREŞTI</t>
  </si>
  <si>
    <t>INSTALATII PENTRU CONSTRUCŢII</t>
  </si>
  <si>
    <t>ACADEMIA FORTELOR AERIENE "HENRI COANDĂ" DIN BRASOV</t>
  </si>
  <si>
    <t>INSTALATII PENTRU CONSTRUCŢII (MAISTRI INSTRUCTORI)</t>
  </si>
  <si>
    <t>ACADEMIA NAVALA "MIRCEA CEL BATRAN" DIN CONSTANTA</t>
  </si>
  <si>
    <t>INVATATORI, INSTITUTORI, PROFESORI PENTRU învăţământ PRIMAR</t>
  </si>
  <si>
    <t>ACADEMIA FORTELOR TERESTRE "NICOLAE BĂLCESCU" DIN SIBIU</t>
  </si>
  <si>
    <t>UNIVERSITATEA CRESTINA „DIMITRIE CANTEMIR” DIN BUCUREŞTI</t>
  </si>
  <si>
    <t>UNIVERSITATEA “TITU MAIORESCU” DIN BUCUREŞTI</t>
  </si>
  <si>
    <t>UNIVERSITATEA ”NICOLAE TITULESCU” DIN BUCUREŞTI</t>
  </si>
  <si>
    <t>LIMBA CHINEZA</t>
  </si>
  <si>
    <t>UNIVERSITATEA ROMANO-AMERICANA DIN BUCUREŞTI</t>
  </si>
  <si>
    <t>LIMBA GERMANA MODERNA</t>
  </si>
  <si>
    <t>UNIVERSITATEA “HYPERION” DIN BUCUREŞTI</t>
  </si>
  <si>
    <t>LIMBA GREACA VECHE (ELINA)</t>
  </si>
  <si>
    <t>UNIVERSITATEA “SPIRU HARET” DIN BUCUREŞTI</t>
  </si>
  <si>
    <t>LIMBA JAPONEZA</t>
  </si>
  <si>
    <t>UNIVERSITATEA “BIOTERRA” DIN BUCUREŞTI</t>
  </si>
  <si>
    <t>UNIVERSITATEA ECOLOGICA DIN BUCUREŞTI</t>
  </si>
  <si>
    <t>LIMBA RUSA MODERNA</t>
  </si>
  <si>
    <t>UNIVERSITATEA ROMANA DE STIINTE SI ARTE “GHEORGHE CRISTEA” DIN BUCUREŞTI</t>
  </si>
  <si>
    <t>LIMBA SI LITERATURA BULGARA MATERNA</t>
  </si>
  <si>
    <t>INSTITUTUL TEOLOGIC ROMANO-CATOLIC DIN BUCUREŞTI</t>
  </si>
  <si>
    <t>LIMBA SI LITERATURA CEHA MATERNA</t>
  </si>
  <si>
    <t>UNIVERSITATEA DE VEST “VASILE GOLDIS” DIN ARAD</t>
  </si>
  <si>
    <t>LIMBA SI LITERATURA CROATA MATERNA</t>
  </si>
  <si>
    <t>UNIVERSITATEA „GEORGE BACOVIA” DIN BACĂU</t>
  </si>
  <si>
    <t>LIMBA SI LITERATURA ENGLEZA</t>
  </si>
  <si>
    <t>UNIVERSITATEA “GEORGE BARITIU” DIN BRASOV</t>
  </si>
  <si>
    <t>LIMBA SI LITERATURA FRANCEZA</t>
  </si>
  <si>
    <t>UNIVERSITATEA EUROPEANA “DRAGAN” DIN LUGOJ</t>
  </si>
  <si>
    <t>LIMBA SI LITERATURA GERMANA MATERNA</t>
  </si>
  <si>
    <t>UNIVERSITATEA “DANUBIUS” DIN GALATI</t>
  </si>
  <si>
    <t>LIMBA SI LITERATURA ITALIANA</t>
  </si>
  <si>
    <t>UNIVERSITATEA “PETRE ANDREI” DIN IASI</t>
  </si>
  <si>
    <t>LIMBA SI LITERATURA MAGHIARA MATERNA</t>
  </si>
  <si>
    <t>UNIVERSITATEA “APOLLONIA” DIN IASI</t>
  </si>
  <si>
    <t>LIMBA SI LITERATURA NEOGREACA</t>
  </si>
  <si>
    <t>UNIVERSITATEA “CONSTANTIN BRANCOVEANU” DIN PITEŞTI</t>
  </si>
  <si>
    <t>LIMBA SI LITERATURA POLONA MATERNA</t>
  </si>
  <si>
    <t>UNIVERSITATEA ,,EMANUEL” DIN ORADEA</t>
  </si>
  <si>
    <t>LIMBA SI LITERATURA PORTUGHEZA</t>
  </si>
  <si>
    <t>UNIVERSITATEA “TIBISCUS” DIN TIMISOARA</t>
  </si>
  <si>
    <t>ACADEMIA UNIVERSITARA “ATHENAEUM” DIN BUCUREŞTI</t>
  </si>
  <si>
    <t>LIMBA SI LITERATURA ROMANA, LB. SI LIT. MAGHIARA MATERNA SI METODICA PREDARII ACTIVITATILOR INSTRUCTIV-EDUCATIVE IN GRĂDINIŢA DE COPII</t>
  </si>
  <si>
    <t>UNIVERSITATEA “ARTIFEX” DIN BUCUREŞTI</t>
  </si>
  <si>
    <t>LIMBA SI LITERATURA ROMANA, LB. SI LIT. RROMANI MATERNA SI METODICA PREDARII ACTIVITATILOR INSTRUCTIV-EDUCATIVE IN GRĂDINIŢA DE COPII</t>
  </si>
  <si>
    <t>INSTITUTUL TEOLOGIC BAPTIST DIN BUCUREŞTI</t>
  </si>
  <si>
    <t>LIMBA SI LITERATURA ROMANA, MET. PRED. LB. SI LIT. ROM., LB. SI LIT. MAGHIARA MAT. SI MET. PRED. LB. SI LIT. MAGHIARE MAT.; INSTITUTORI/INVATATORI</t>
  </si>
  <si>
    <t>UNIVERSITATEA “BOGDAN VODA” DIN CLUJ-NAPOCA</t>
  </si>
  <si>
    <t>LIMBA SI LITERATURA ROMANA, MET. PRED. LB. SI LIT. ROM., LB. SI LIT. RROMANI MAT. SI MET. PRED. LB. SI LIT. RROMANI MAT.; INSTITUTORI/INVATATORI</t>
  </si>
  <si>
    <t>UNIVERSITATEA “DIMITRIE CANTEMIR” DIN TÎRGU-MURES</t>
  </si>
  <si>
    <t>LIMBA SI LITERATURA RROMANI MATERNA</t>
  </si>
  <si>
    <t>UNIVERSITATEA “MIHAIL KOGALNICEANU” DIN IASI</t>
  </si>
  <si>
    <t>LIMBA SI LITERATURA RUSA MATERNA</t>
  </si>
  <si>
    <t>UNIVERSITATEA “MIHAI EMINESCU” DIN TIMISOARA</t>
  </si>
  <si>
    <t>LIMBA SI LITERATURA SPANIOLA</t>
  </si>
  <si>
    <t>UNIVERSITATEA “ANDREI SAGUNA” DIN CONSTANTA</t>
  </si>
  <si>
    <t>FUNDATIA UNIVERSITARA PENTRU INTEGRARE EUROPEANA – UNIVERSITATEA “ROMANO – GERMANA” DIN SIBIU</t>
  </si>
  <si>
    <t>MECANICA</t>
  </si>
  <si>
    <t>LICEUL PEDAGOGIC "ŞTEFAN CEL MARE" BACĂU</t>
  </si>
  <si>
    <t>MECANICA (MAISTRI INSTRUCTORI)</t>
  </si>
  <si>
    <t>COLEGIUL NAŢIONAL PEDAGOGIC "ŞTEFAN CEL MARE" BACĂU</t>
  </si>
  <si>
    <t>ŞCOALA POSTLICEALĂ</t>
  </si>
  <si>
    <t>ŞCOALA DE MAIŞTRI</t>
  </si>
  <si>
    <t>PISCICULTOR (MAISTRI INSTRUCTORI)</t>
  </si>
  <si>
    <t>POSTA (MAISTRI INSTRUCTORI)</t>
  </si>
  <si>
    <t>PRELUCRAREA LEMNULUI (MAISTRI INSTRUCTORI)</t>
  </si>
  <si>
    <t>PROFESORI DOCUMENTARISTI</t>
  </si>
  <si>
    <t>RELIGIE GRECO - CATOLICA</t>
  </si>
  <si>
    <t>RELIGIE ROMANO - CATOLICA</t>
  </si>
  <si>
    <t>RELIGIE ROMANO - CATOLICA DE LIMBA MAGHIARA</t>
  </si>
  <si>
    <t>RELIGIE UNITARIANA</t>
  </si>
  <si>
    <t>SILVICULTURA (MAISTRI INSTRUCTORI)</t>
  </si>
  <si>
    <t>TEHNICI CINEMATOGRAFICE SI DE TELEVIZIUNE</t>
  </si>
  <si>
    <t>TEHNICI CINEMATOGRAFICE SI DE TELEVIZIUNE (MAISTRI INSTRUCTORI)</t>
  </si>
  <si>
    <t>TEHNICI POLIGRAFICE</t>
  </si>
  <si>
    <t>TEHNICI POLIGRAFICE (MAISTRI INSTRUCTORI)</t>
  </si>
  <si>
    <t>TELECOMUNICAŢII (MAISTRI INSTRUCTORI)</t>
  </si>
  <si>
    <t>TERAPIA EDUCATIONALA COMPLEXA SI INTEGRATA</t>
  </si>
  <si>
    <t>TRANSPORTURI (MAISTRI INSTRUCTORI)</t>
  </si>
  <si>
    <t>TRANSPORTURI AERONAUTICE</t>
  </si>
  <si>
    <t>TRANSPORTURI FEROVIARE</t>
  </si>
  <si>
    <t>TRANSPORTURI NAVALE</t>
  </si>
  <si>
    <t>TRANSPORTURI RUTIERE</t>
  </si>
  <si>
    <t>TURISM (MAISTRI INSTRUCTORI)</t>
  </si>
  <si>
    <t>TURISM SI SERVICII</t>
  </si>
  <si>
    <t>ZOOTEHNIST-VETERINAR (MAISTRI INSTRUCTORI)</t>
  </si>
  <si>
    <t>Nr. total ore, nr. total TC+CD, nr total CDS</t>
  </si>
  <si>
    <t>PROIECT DE ÎNCADRARE</t>
  </si>
  <si>
    <t>ENG</t>
  </si>
  <si>
    <t>FRA</t>
  </si>
  <si>
    <t>ITA</t>
  </si>
  <si>
    <t>FIT</t>
  </si>
  <si>
    <t>DCL</t>
  </si>
  <si>
    <t>DCO</t>
  </si>
  <si>
    <t>DCC</t>
  </si>
  <si>
    <t>DPO</t>
  </si>
  <si>
    <t>DIN</t>
  </si>
  <si>
    <t>DSN</t>
  </si>
  <si>
    <t>DAN</t>
  </si>
  <si>
    <t>DPR</t>
  </si>
  <si>
    <t>DGN</t>
  </si>
  <si>
    <t>DTSO</t>
  </si>
  <si>
    <t>DTSC</t>
  </si>
  <si>
    <t>DUE</t>
  </si>
  <si>
    <t>COS</t>
  </si>
  <si>
    <t>DRP</t>
  </si>
  <si>
    <t>POS</t>
  </si>
  <si>
    <t>ETU</t>
  </si>
  <si>
    <t>EDA</t>
  </si>
  <si>
    <t>ECT</t>
  </si>
  <si>
    <t>ECV</t>
  </si>
  <si>
    <t>PTS</t>
  </si>
  <si>
    <t>RUT</t>
  </si>
  <si>
    <t>EDV</t>
  </si>
  <si>
    <t>EDUM</t>
  </si>
  <si>
    <t>EDUR</t>
  </si>
  <si>
    <t>EDS</t>
  </si>
  <si>
    <t>EME</t>
  </si>
  <si>
    <t>ETC</t>
  </si>
  <si>
    <t>ETH</t>
  </si>
  <si>
    <t>EPS</t>
  </si>
  <si>
    <t>ENE</t>
  </si>
  <si>
    <t>EIC</t>
  </si>
  <si>
    <t>TSP</t>
  </si>
  <si>
    <t>ETD</t>
  </si>
  <si>
    <t>ETN</t>
  </si>
  <si>
    <t>ERM</t>
  </si>
  <si>
    <t>FAN</t>
  </si>
  <si>
    <t>FAR</t>
  </si>
  <si>
    <t>FLM</t>
  </si>
  <si>
    <t>FST</t>
  </si>
  <si>
    <t>FIS</t>
  </si>
  <si>
    <t>FMZ</t>
  </si>
  <si>
    <t>FOT</t>
  </si>
  <si>
    <t>GIM</t>
  </si>
  <si>
    <t>GRA</t>
  </si>
  <si>
    <t>GRC</t>
  </si>
  <si>
    <t>HAL</t>
  </si>
  <si>
    <t>HAN</t>
  </si>
  <si>
    <t>HOR</t>
  </si>
  <si>
    <t>ALI</t>
  </si>
  <si>
    <t>INO</t>
  </si>
  <si>
    <t>IAL</t>
  </si>
  <si>
    <t>IMT</t>
  </si>
  <si>
    <t>AMB</t>
  </si>
  <si>
    <t>INR</t>
  </si>
  <si>
    <t>IMG</t>
  </si>
  <si>
    <t>INE</t>
  </si>
  <si>
    <t>IIS</t>
  </si>
  <si>
    <t>IAD</t>
  </si>
  <si>
    <t>IBA</t>
  </si>
  <si>
    <t>IMU</t>
  </si>
  <si>
    <t>IRE</t>
  </si>
  <si>
    <t>ITS</t>
  </si>
  <si>
    <t>IRR</t>
  </si>
  <si>
    <t>ITT</t>
  </si>
  <si>
    <t>JAZ</t>
  </si>
  <si>
    <t>JUD</t>
  </si>
  <si>
    <t>JUR</t>
  </si>
  <si>
    <t>KKA</t>
  </si>
  <si>
    <t>KTT</t>
  </si>
  <si>
    <t>LEG</t>
  </si>
  <si>
    <t>LRR</t>
  </si>
  <si>
    <t>LUN</t>
  </si>
  <si>
    <t>MGA</t>
  </si>
  <si>
    <t>MTG</t>
  </si>
  <si>
    <t>MOD</t>
  </si>
  <si>
    <t>MDJ</t>
  </si>
  <si>
    <t>MZC</t>
  </si>
  <si>
    <t>MCA</t>
  </si>
  <si>
    <t>FLK</t>
  </si>
  <si>
    <t>MPP</t>
  </si>
  <si>
    <t>MUV</t>
  </si>
  <si>
    <t>MVI</t>
  </si>
  <si>
    <t>MVT</t>
  </si>
  <si>
    <t>OPC</t>
  </si>
  <si>
    <t>OPI</t>
  </si>
  <si>
    <t>ORA</t>
  </si>
  <si>
    <t>ORH</t>
  </si>
  <si>
    <t>PTM</t>
  </si>
  <si>
    <t>PIC</t>
  </si>
  <si>
    <t>PPC</t>
  </si>
  <si>
    <t>MTU</t>
  </si>
  <si>
    <t>AMG</t>
  </si>
  <si>
    <t>MCS</t>
  </si>
  <si>
    <t>MIC</t>
  </si>
  <si>
    <t>MPS</t>
  </si>
  <si>
    <t>MEE</t>
  </si>
  <si>
    <t>MEM</t>
  </si>
  <si>
    <t>MEI</t>
  </si>
  <si>
    <t>AMF</t>
  </si>
  <si>
    <t>MPM</t>
  </si>
  <si>
    <t>MSV</t>
  </si>
  <si>
    <t>MTT</t>
  </si>
  <si>
    <t>MZO</t>
  </si>
  <si>
    <t>STI</t>
  </si>
  <si>
    <t>INL</t>
  </si>
  <si>
    <t>POM</t>
  </si>
  <si>
    <t>PCI</t>
  </si>
  <si>
    <t>PRE</t>
  </si>
  <si>
    <t>PDO</t>
  </si>
  <si>
    <t>PPH</t>
  </si>
  <si>
    <t>PSP</t>
  </si>
  <si>
    <t>LGP</t>
  </si>
  <si>
    <t>ORB</t>
  </si>
  <si>
    <t>PPD</t>
  </si>
  <si>
    <t>PMD</t>
  </si>
  <si>
    <t>PSI</t>
  </si>
  <si>
    <t>PPS</t>
  </si>
  <si>
    <t>REG</t>
  </si>
  <si>
    <t>RIN</t>
  </si>
  <si>
    <t>EDRA</t>
  </si>
  <si>
    <t>EDRB</t>
  </si>
  <si>
    <t>EDRE</t>
  </si>
  <si>
    <t>EDRG</t>
  </si>
  <si>
    <t>EDRO</t>
  </si>
  <si>
    <t>EDRV</t>
  </si>
  <si>
    <t>EDRP</t>
  </si>
  <si>
    <t>EDRR</t>
  </si>
  <si>
    <t>EDRC</t>
  </si>
  <si>
    <t>RPA</t>
  </si>
  <si>
    <t>RPI</t>
  </si>
  <si>
    <t>RST</t>
  </si>
  <si>
    <t>RTM</t>
  </si>
  <si>
    <t>SAH</t>
  </si>
  <si>
    <t>SNE</t>
  </si>
  <si>
    <t>SPP</t>
  </si>
  <si>
    <t>SCE</t>
  </si>
  <si>
    <t>SCH</t>
  </si>
  <si>
    <t>SCP</t>
  </si>
  <si>
    <t>SEF</t>
  </si>
  <si>
    <t>SOC</t>
  </si>
  <si>
    <t>STE</t>
  </si>
  <si>
    <t>SDS</t>
  </si>
  <si>
    <t>SCO</t>
  </si>
  <si>
    <t>SCU</t>
  </si>
  <si>
    <t>SFO</t>
  </si>
  <si>
    <t>SFD</t>
  </si>
  <si>
    <t>TPL</t>
  </si>
  <si>
    <t>TAP</t>
  </si>
  <si>
    <t>TIC</t>
  </si>
  <si>
    <t>TAC</t>
  </si>
  <si>
    <t>TRC</t>
  </si>
  <si>
    <t>TEN</t>
  </si>
  <si>
    <t>TSD</t>
  </si>
  <si>
    <t>TES</t>
  </si>
  <si>
    <t>TEX</t>
  </si>
  <si>
    <t>TIR</t>
  </si>
  <si>
    <t>TRU</t>
  </si>
  <si>
    <t>TAT</t>
  </si>
  <si>
    <t>VET</t>
  </si>
  <si>
    <t>VOL</t>
  </si>
  <si>
    <t>ZOO</t>
  </si>
  <si>
    <t>ACOMPANIAMENT</t>
  </si>
  <si>
    <t>ACTIVITATI DE PRE-PROFESIONALIZARE</t>
  </si>
  <si>
    <t>ACVARISTICA</t>
  </si>
  <si>
    <t>AEROMODELE / RACHETOMODELE</t>
  </si>
  <si>
    <t>AGRICULTURA, HORTICULTURA</t>
  </si>
  <si>
    <t>ALIMENTATIE PUBLICA SI TURISM / ALIMENTATIE PUBLICA</t>
  </si>
  <si>
    <t>ALIMENTATIE PUBLICA SI TURISM / TURISM</t>
  </si>
  <si>
    <t>ANSAMBLU CORAL</t>
  </si>
  <si>
    <t>ANSAMBLU FOLCLORIC</t>
  </si>
  <si>
    <t>ANSAMBLU ORCHESTRAL</t>
  </si>
  <si>
    <t>ANSAMBLU SPORTIV / FORMAŢIUNI SPORTIVE</t>
  </si>
  <si>
    <t>ARHITECTURA</t>
  </si>
  <si>
    <t>ARHITECTURA PEISAGERA</t>
  </si>
  <si>
    <t>ARMONIE</t>
  </si>
  <si>
    <t>ARTA ACTORULUI</t>
  </si>
  <si>
    <t>ARTA DECORATIVA</t>
  </si>
  <si>
    <t>ARTA POPULARA</t>
  </si>
  <si>
    <t>ARTA TEATRALA</t>
  </si>
  <si>
    <t>ARTA TEXTILA</t>
  </si>
  <si>
    <t>ARTA VOCALA - CANTO</t>
  </si>
  <si>
    <t>ARTA VOCALA - INITIERE VOCALA</t>
  </si>
  <si>
    <t>ARTE MONUMENTALE</t>
  </si>
  <si>
    <t>ASTRONOMIE</t>
  </si>
  <si>
    <t>ATELIER DE SPECIALITATE</t>
  </si>
  <si>
    <t>ATELIER INTERACTIV PENTRU PRESCOLARI SI SCOLARI MICI</t>
  </si>
  <si>
    <t>ATELIERUL FANTEZIEI</t>
  </si>
  <si>
    <t>ATLETISM</t>
  </si>
  <si>
    <t>AUTOAPARARE (ARTE MARTIALE, KARATE)</t>
  </si>
  <si>
    <t>AUTOMATIZARI</t>
  </si>
  <si>
    <t>AUTOMATIZARI SI CALCULATOARE</t>
  </si>
  <si>
    <t>BADMINTON</t>
  </si>
  <si>
    <t>BALET</t>
  </si>
  <si>
    <t>BASCHET</t>
  </si>
  <si>
    <t>BIOLOGIE - STIINTE</t>
  </si>
  <si>
    <t>CANOTAJ</t>
  </si>
  <si>
    <t>CANTO CLASIC SI POPULAR</t>
  </si>
  <si>
    <t>CARTING</t>
  </si>
  <si>
    <t>CENACLU LITERAR / CREATIE LITERARA</t>
  </si>
  <si>
    <t>CERAMICA</t>
  </si>
  <si>
    <t>CHIMIE - STIINTE</t>
  </si>
  <si>
    <t>CICLISM</t>
  </si>
  <si>
    <t>CONSTRUCTII ELECTRONICE</t>
  </si>
  <si>
    <t>CONSTRUCTII SI LUCRARI PUBLICE / CONSTRUCTII</t>
  </si>
  <si>
    <t>CONSTRUCTII SI LUCRARI PUBLICE / INSTALATII PENTRU CONSTRUCTII</t>
  </si>
  <si>
    <t>COR / GRUP VOCAL</t>
  </si>
  <si>
    <t>COREPETITIE</t>
  </si>
  <si>
    <t>CREATIE CONFECTII</t>
  </si>
  <si>
    <t>CROCHIURI</t>
  </si>
  <si>
    <t>CROCHIURI - (FUNDAMENTALE)</t>
  </si>
  <si>
    <t>CULTURA SI CIVILIZATIA MINORITATII MAGHIARE</t>
  </si>
  <si>
    <t>CULTURA SI CIVILIZATIE ENGLEZA</t>
  </si>
  <si>
    <t>CULTURA SI CIVILIZATIE FRANCEZA</t>
  </si>
  <si>
    <t>CULTURA SI CIVILIZATIE GERMANA</t>
  </si>
  <si>
    <t>CULTURA SI CIVILIZATIE ITALIANA</t>
  </si>
  <si>
    <t>CULTURA SI CIVILIZATIE ROMANEASCA</t>
  </si>
  <si>
    <t>CULTURISM / FITNESS</t>
  </si>
  <si>
    <t>DANS CLASIC</t>
  </si>
  <si>
    <t>DANS CONTEMPORAN</t>
  </si>
  <si>
    <t>DANS CONTEMPORAN / MODERN</t>
  </si>
  <si>
    <t>DANS DE CARACTER</t>
  </si>
  <si>
    <t>DANS MODERN</t>
  </si>
  <si>
    <t>DANS POPULAR</t>
  </si>
  <si>
    <t>DANS ROMANESC</t>
  </si>
  <si>
    <t>DANS SPORTIV</t>
  </si>
  <si>
    <t>CLASA PREGATITOARE</t>
  </si>
  <si>
    <t>număr  clase</t>
  </si>
  <si>
    <t>PREG.</t>
  </si>
  <si>
    <t>DECORATIUNI INTERIOARE</t>
  </si>
  <si>
    <t>DESEN ANIMAT</t>
  </si>
  <si>
    <t>DESEN PROIECTIV</t>
  </si>
  <si>
    <t>DESIGN</t>
  </si>
  <si>
    <t>DESIGN AMBIENTAL</t>
  </si>
  <si>
    <t>DESIGN TEXTIL</t>
  </si>
  <si>
    <t>DESIGN VESTIMENTAR</t>
  </si>
  <si>
    <t>DISCIPLINE TEOLOGICE DE SPECIALITATE (TEOLOGIE ORTODOXA)</t>
  </si>
  <si>
    <t>DISCIPLINE TEOLOGICE DE SPECIALITATE (TEOLOGIE ROMANO-CATOLICA)</t>
  </si>
  <si>
    <t>DUET</t>
  </si>
  <si>
    <t>ECONOMIC, ADMINISTRATIV, COMERT SI SERVICII / COMERT SI SERVICII</t>
  </si>
  <si>
    <t>ECONOMIC, ADMINISTRATIV, COMERT SI SERVICII / DREPT</t>
  </si>
  <si>
    <t>ECONOMIC, ADMINISTRATIV, COMERT SI SERVICII / ECONOMIC, ADMINISTRATIV, POSTA</t>
  </si>
  <si>
    <t>ECONOMIE; ECONOMIE APLICATA</t>
  </si>
  <si>
    <t>ECOTURISM</t>
  </si>
  <si>
    <t>EDUCATIE ANTREPRENORIALA</t>
  </si>
  <si>
    <t>EDUCATIE CINEMATOGRAFICA SI TEATRALA</t>
  </si>
  <si>
    <t>EDUCATIE CIVICA</t>
  </si>
  <si>
    <t>EDUCATIE FIZICA SI SPORT: PREGATIRE SPORTIVA DE SPECIALITATE</t>
  </si>
  <si>
    <t>EDUCATIE MUZICALA - EDUCATIE ARTISTICA</t>
  </si>
  <si>
    <t>EDUCATIE PENTRU CETATENIE DEMOCRATICA</t>
  </si>
  <si>
    <t>EDUCATIE PLASTICA</t>
  </si>
  <si>
    <t>EDUCATIE RUTIERA</t>
  </si>
  <si>
    <t>EDUCATIE VIZUALA</t>
  </si>
  <si>
    <t>EDUCATIE VIZUALA - EDUCATIE ARTISTICA</t>
  </si>
  <si>
    <t>EDUCATOARE (IN LIMBA MAGHIARA)</t>
  </si>
  <si>
    <t>EDUCATOARE (IN LIMBA ROMANA)</t>
  </si>
  <si>
    <t>EDUCATOARE (IN LIMBA RROMANI)</t>
  </si>
  <si>
    <t>EDUCATOARE / EDUCATOR</t>
  </si>
  <si>
    <t>EDUCATOARE / EDUCATOR ITINERANT / DE SPRIJIN</t>
  </si>
  <si>
    <t>ELECTROMECANICA</t>
  </si>
  <si>
    <t>ELECTRONICA</t>
  </si>
  <si>
    <t>ELECTRONICA SI AUTOMATIZARI / ELECTRONICA SI AUTOMATIZARI</t>
  </si>
  <si>
    <t>ELECTRONICA SI AUTOMATIZARI / TELECOMUNICATII</t>
  </si>
  <si>
    <t>ELECTROTEHNICA</t>
  </si>
  <si>
    <t>ELECTROTEHNICA, ELECTROMECANICA / ELECTROMECANICA</t>
  </si>
  <si>
    <t>ELECTROTEHNICA, ELECTROMECANICA / ELECTROTEHNICA</t>
  </si>
  <si>
    <t>ELEMENTE DE PERSPECTIVA</t>
  </si>
  <si>
    <t>ENERGETICA / ELECTROENERGETICA, TERMOENERGETICA, HIDROENERGETICA</t>
  </si>
  <si>
    <t>ESTETICA SI IGIENA CORPULUI OMENESC</t>
  </si>
  <si>
    <t>ESTETICA SI TEORIA SPECTACOLULUI</t>
  </si>
  <si>
    <t>ESTRADA</t>
  </si>
  <si>
    <t>ETNOGRAFIE / FOLCLOR</t>
  </si>
  <si>
    <t>ETNOGRAFIE SI FOLCLOR MUZICAL</t>
  </si>
  <si>
    <t>ETNOLOGIE / FOLCLOR</t>
  </si>
  <si>
    <t>EURITMIE</t>
  </si>
  <si>
    <t>FANFARA</t>
  </si>
  <si>
    <t>FILM</t>
  </si>
  <si>
    <t>FILOSOFIE; LOGICA, ARGUMENTARE SI COMUNICARE</t>
  </si>
  <si>
    <t>FIZICA - STIINTE</t>
  </si>
  <si>
    <t>FLORICULTURA</t>
  </si>
  <si>
    <t>FORME MUZICALE</t>
  </si>
  <si>
    <t>FOTBAL</t>
  </si>
  <si>
    <t>GIMNASTICA</t>
  </si>
  <si>
    <t>GIMNASTICA AEROBICA</t>
  </si>
  <si>
    <t>GIMNASTICA ARTISTICA</t>
  </si>
  <si>
    <t>GIMNASTICA RITMICA</t>
  </si>
  <si>
    <t>GIMNASTICA SPORTIVA</t>
  </si>
  <si>
    <t>GRAFICA</t>
  </si>
  <si>
    <t>GRAFICA PE CALCULATOR</t>
  </si>
  <si>
    <t>HALTERE</t>
  </si>
  <si>
    <t>HANDBAL</t>
  </si>
  <si>
    <t>HORTICULTURA</t>
  </si>
  <si>
    <t>INFORMATICA</t>
  </si>
  <si>
    <t>INOT</t>
  </si>
  <si>
    <t>INSTRUMENT LA ALEGERE</t>
  </si>
  <si>
    <t>INSTRUMENTE MUZICALE TRADITIONALE</t>
  </si>
  <si>
    <t>INTERDEPENDENTE FUNCTIONALE IN RELATIA OM - FORMA - AMBIENT</t>
  </si>
  <si>
    <t>INVATATOR (IN LIMBA ROMANA)</t>
  </si>
  <si>
    <t>INVATATOR (IN LIMBA RROMANI)</t>
  </si>
  <si>
    <t>INVATATOR (IN LIMBA MAGHIARA)</t>
  </si>
  <si>
    <t>INVATATOR - EDUCATOR</t>
  </si>
  <si>
    <t>INVATATOR ITINERANT / DE SPRIJIN</t>
  </si>
  <si>
    <t>ISTORIA ARHITECTURII / ARTELOR AMBIENTALE / DESIGNULUI</t>
  </si>
  <si>
    <t>LUP</t>
  </si>
  <si>
    <t>MAP</t>
  </si>
  <si>
    <t>MAR</t>
  </si>
  <si>
    <t>MCH</t>
  </si>
  <si>
    <t>MCO</t>
  </si>
  <si>
    <t>MED</t>
  </si>
  <si>
    <t>MEF</t>
  </si>
  <si>
    <t>MEL</t>
  </si>
  <si>
    <t>MEN</t>
  </si>
  <si>
    <t>MET</t>
  </si>
  <si>
    <t>MIA</t>
  </si>
  <si>
    <t>MIU</t>
  </si>
  <si>
    <t>MLE</t>
  </si>
  <si>
    <t>MME</t>
  </si>
  <si>
    <t>MPE</t>
  </si>
  <si>
    <t>MPO</t>
  </si>
  <si>
    <t>MTC</t>
  </si>
  <si>
    <t>MTR</t>
  </si>
  <si>
    <t>PIS</t>
  </si>
  <si>
    <t>FUNCTIE</t>
  </si>
  <si>
    <t>POSTUL/ CATEDRA</t>
  </si>
  <si>
    <t>CODIFICARE INSTITUTIE ABSOLVITA</t>
  </si>
  <si>
    <t>CODIFICARE SPECIALITATE ABSOLVITA</t>
  </si>
  <si>
    <t>MODUL DE INCADRARE</t>
  </si>
  <si>
    <t>SEXUL</t>
  </si>
  <si>
    <t>SERAL</t>
  </si>
  <si>
    <t>LSP</t>
  </si>
  <si>
    <t>PED</t>
  </si>
  <si>
    <t>BUL</t>
  </si>
  <si>
    <t>Bulgară</t>
  </si>
  <si>
    <t>LB.BULG</t>
  </si>
  <si>
    <t>CEH</t>
  </si>
  <si>
    <t>Cehă</t>
  </si>
  <si>
    <t>LB.CEHA</t>
  </si>
  <si>
    <t>CRO</t>
  </si>
  <si>
    <t>Croată</t>
  </si>
  <si>
    <t>EVR</t>
  </si>
  <si>
    <t>Evrei</t>
  </si>
  <si>
    <t>GER</t>
  </si>
  <si>
    <t>Germană</t>
  </si>
  <si>
    <t>LB.GERM</t>
  </si>
  <si>
    <t>MAC</t>
  </si>
  <si>
    <t>Macedoneană</t>
  </si>
  <si>
    <t>MAG</t>
  </si>
  <si>
    <t>Maghiară</t>
  </si>
  <si>
    <t>LB.MAGH.</t>
  </si>
  <si>
    <t>POL</t>
  </si>
  <si>
    <t>Poloneză</t>
  </si>
  <si>
    <t>LB.POL.</t>
  </si>
  <si>
    <t>Română</t>
  </si>
  <si>
    <t>LB.ROM</t>
  </si>
  <si>
    <t>RUS</t>
  </si>
  <si>
    <t>Rusă</t>
  </si>
  <si>
    <t>SIR</t>
  </si>
  <si>
    <t>Sârbă</t>
  </si>
  <si>
    <t>LB.SIRBA</t>
  </si>
  <si>
    <t>SLO</t>
  </si>
  <si>
    <t>Slovacă</t>
  </si>
  <si>
    <t>LB.SLOVA</t>
  </si>
  <si>
    <t>SLV</t>
  </si>
  <si>
    <t>Slovenă</t>
  </si>
  <si>
    <t>LB.SLOVE</t>
  </si>
  <si>
    <t>TAR</t>
  </si>
  <si>
    <t>Tătară</t>
  </si>
  <si>
    <t>TUR</t>
  </si>
  <si>
    <t>Turcă</t>
  </si>
  <si>
    <t>LB.TURCA</t>
  </si>
  <si>
    <t>UCR</t>
  </si>
  <si>
    <t>Ucraineană</t>
  </si>
  <si>
    <t>LB.UCRA.</t>
  </si>
  <si>
    <t>Alte nationalităti</t>
  </si>
  <si>
    <t>Căsătorit</t>
  </si>
  <si>
    <t>Divortat</t>
  </si>
  <si>
    <t>Necăsătorit</t>
  </si>
  <si>
    <t>Văduv</t>
  </si>
  <si>
    <t>Bărbătesc</t>
  </si>
  <si>
    <t>Femeiesc</t>
  </si>
  <si>
    <t>Bine</t>
  </si>
  <si>
    <t>Foarte bine</t>
  </si>
  <si>
    <t>Nesatisfăcător</t>
  </si>
  <si>
    <t>Satisfăcător</t>
  </si>
  <si>
    <t>Alta</t>
  </si>
  <si>
    <t>A01</t>
  </si>
  <si>
    <t>Secretar I</t>
  </si>
  <si>
    <t>A02</t>
  </si>
  <si>
    <t>Secretar II</t>
  </si>
  <si>
    <t>A03</t>
  </si>
  <si>
    <t>Secretar III</t>
  </si>
  <si>
    <t>A04</t>
  </si>
  <si>
    <t>Secretar IV</t>
  </si>
  <si>
    <t>A05</t>
  </si>
  <si>
    <t>Secretar debutant</t>
  </si>
  <si>
    <t>A11</t>
  </si>
  <si>
    <t>Sef atelier scoală I</t>
  </si>
  <si>
    <t>A12</t>
  </si>
  <si>
    <t>Sef atelier scoală II</t>
  </si>
  <si>
    <t>A00</t>
  </si>
  <si>
    <t>Secretar I A</t>
  </si>
  <si>
    <t>A13</t>
  </si>
  <si>
    <t>Sef atelier scoală III</t>
  </si>
  <si>
    <t>A21</t>
  </si>
  <si>
    <t>Instructor I</t>
  </si>
  <si>
    <t>A22</t>
  </si>
  <si>
    <t>Instructor II</t>
  </si>
  <si>
    <t>A31</t>
  </si>
  <si>
    <t>Model I</t>
  </si>
  <si>
    <t>A32</t>
  </si>
  <si>
    <t>Model II</t>
  </si>
  <si>
    <t>A41</t>
  </si>
  <si>
    <t>Supraveghetor de noapte</t>
  </si>
  <si>
    <t>A51</t>
  </si>
  <si>
    <t>Bibliotecar,documentarist,redactor  I</t>
  </si>
  <si>
    <t>A52</t>
  </si>
  <si>
    <t>Bibliotecar II</t>
  </si>
  <si>
    <t>A53</t>
  </si>
  <si>
    <t>Bibliotecar III</t>
  </si>
  <si>
    <t>A50</t>
  </si>
  <si>
    <t>Bibliotecar I A</t>
  </si>
  <si>
    <t>A54</t>
  </si>
  <si>
    <t>Bibliotecar debutant</t>
  </si>
  <si>
    <t>A61</t>
  </si>
  <si>
    <t>Informatician I A</t>
  </si>
  <si>
    <t>A62</t>
  </si>
  <si>
    <t>Informatician I</t>
  </si>
  <si>
    <t>Informatician II</t>
  </si>
  <si>
    <t>CULTURA CIVICA</t>
  </si>
  <si>
    <t>EDUCATIE FIZICA SI SPORT</t>
  </si>
  <si>
    <t>EDUCATIE MUZICALA</t>
  </si>
  <si>
    <t>ISTORIA SI TRADITIILE MINORITATII MAGHIARE</t>
  </si>
  <si>
    <t>KINETOTERAPIE</t>
  </si>
  <si>
    <t>LIMBA LATINA</t>
  </si>
  <si>
    <t>LIMBA SI LITERATURA ROMANA</t>
  </si>
  <si>
    <t>Numele, initiala tatalui, prenumele, CNP-ul</t>
  </si>
  <si>
    <t>CALIFICATIV</t>
  </si>
  <si>
    <t>STAREA CIVILA</t>
  </si>
  <si>
    <t/>
  </si>
  <si>
    <t>P</t>
  </si>
  <si>
    <t>B</t>
  </si>
  <si>
    <t>S</t>
  </si>
  <si>
    <t>POV</t>
  </si>
  <si>
    <t>F</t>
  </si>
  <si>
    <t>LEN</t>
  </si>
  <si>
    <t>LGE</t>
  </si>
  <si>
    <t>ROM</t>
  </si>
  <si>
    <t>C</t>
  </si>
  <si>
    <t>MIS</t>
  </si>
  <si>
    <t>X</t>
  </si>
  <si>
    <t>I</t>
  </si>
  <si>
    <t>V</t>
  </si>
  <si>
    <t>MEDIUL</t>
  </si>
  <si>
    <t>SEX</t>
  </si>
  <si>
    <t>CNP</t>
  </si>
  <si>
    <t>NATIONALITATEA</t>
  </si>
  <si>
    <t>Sex</t>
  </si>
  <si>
    <t>Grupa</t>
  </si>
  <si>
    <t>Mică</t>
  </si>
  <si>
    <t>Mijlocie</t>
  </si>
  <si>
    <t>Mare</t>
  </si>
  <si>
    <t>ÎNVĂŢĂMÂNT PREŞCOLAR</t>
  </si>
  <si>
    <t>Clasa</t>
  </si>
  <si>
    <t>Nr. elevi înscrişi</t>
  </si>
  <si>
    <t>II</t>
  </si>
  <si>
    <t>III</t>
  </si>
  <si>
    <t>IV</t>
  </si>
  <si>
    <t>ÎNVĂŢĂMÂNT PRIMAR</t>
  </si>
  <si>
    <t>ÎNVĂŢĂMÂNT GIMNAZIAL</t>
  </si>
  <si>
    <t>ÎNVĂŢĂMÂNT LICEAL</t>
  </si>
  <si>
    <t>ZI</t>
  </si>
  <si>
    <t>Elevi</t>
  </si>
  <si>
    <t>Clase</t>
  </si>
  <si>
    <t>IX</t>
  </si>
  <si>
    <t>Total</t>
  </si>
  <si>
    <t>VI</t>
  </si>
  <si>
    <t>VII</t>
  </si>
  <si>
    <t>VIII</t>
  </si>
  <si>
    <t>Disc</t>
  </si>
  <si>
    <t>M</t>
  </si>
  <si>
    <t>MEDIUL:</t>
  </si>
  <si>
    <t>D</t>
  </si>
  <si>
    <t>CHI</t>
  </si>
  <si>
    <t>FIZ</t>
  </si>
  <si>
    <t>MAT</t>
  </si>
  <si>
    <t>A</t>
  </si>
  <si>
    <t>Nr.copii înscrişi</t>
  </si>
  <si>
    <t>Nr. posturi</t>
  </si>
  <si>
    <t>Nr.grupe</t>
  </si>
  <si>
    <t>Nr. crt.</t>
  </si>
  <si>
    <t>IST</t>
  </si>
  <si>
    <t>LRO</t>
  </si>
  <si>
    <t>LFR</t>
  </si>
  <si>
    <t>EDT</t>
  </si>
  <si>
    <t>GEO</t>
  </si>
  <si>
    <t>L</t>
  </si>
  <si>
    <t>ÎNVĂŢĂMÂNT POSTLICEAL DE SPECIALITATE</t>
  </si>
  <si>
    <t>tip</t>
  </si>
  <si>
    <t>exist</t>
  </si>
  <si>
    <t>codc</t>
  </si>
  <si>
    <t>cod</t>
  </si>
  <si>
    <t>denumire</t>
  </si>
  <si>
    <t>dens</t>
  </si>
  <si>
    <t>GPN</t>
  </si>
  <si>
    <t>Grădinita cu program normal</t>
  </si>
  <si>
    <t>S08</t>
  </si>
  <si>
    <t>Scoala cu clasele I-VIII</t>
  </si>
  <si>
    <t>Fără functie de conducere</t>
  </si>
  <si>
    <t>Director adjunct</t>
  </si>
  <si>
    <t>Director</t>
  </si>
  <si>
    <t>Secretar sef</t>
  </si>
  <si>
    <t xml:space="preserve">  E</t>
  </si>
  <si>
    <t>Educatoare</t>
  </si>
  <si>
    <t xml:space="preserve">  I</t>
  </si>
  <si>
    <t>Învătător</t>
  </si>
  <si>
    <t xml:space="preserve">  M</t>
  </si>
  <si>
    <t>Maistru instructor</t>
  </si>
  <si>
    <t xml:space="preserve">  P</t>
  </si>
  <si>
    <t>Profesor</t>
  </si>
  <si>
    <t xml:space="preserve">  S</t>
  </si>
  <si>
    <t>Educator la scoli speciale</t>
  </si>
  <si>
    <t xml:space="preserve">  T</t>
  </si>
  <si>
    <t>Institutor</t>
  </si>
  <si>
    <t>Institut pedagogic de 3 ani</t>
  </si>
  <si>
    <t>Liceu (alte profile)</t>
  </si>
  <si>
    <t>Învătământ de maistri</t>
  </si>
  <si>
    <t>N</t>
  </si>
  <si>
    <t>Învătământ postliceal</t>
  </si>
  <si>
    <t>Liceu pedagogic</t>
  </si>
  <si>
    <t>Învătământ superior de 4-6 ani</t>
  </si>
  <si>
    <t>BIO</t>
  </si>
  <si>
    <t>Biologia</t>
  </si>
  <si>
    <t>BIOLOGIE</t>
  </si>
  <si>
    <t>Chimia, chimia-fizica, biochimia</t>
  </si>
  <si>
    <t>CHIMIE</t>
  </si>
  <si>
    <t>DES</t>
  </si>
  <si>
    <t>Desen</t>
  </si>
  <si>
    <t>DESEN</t>
  </si>
  <si>
    <t>EDU</t>
  </si>
  <si>
    <t>EDF</t>
  </si>
  <si>
    <t>Educatie fizică</t>
  </si>
  <si>
    <t>ED.FIZ.</t>
  </si>
  <si>
    <t>Geografia</t>
  </si>
  <si>
    <t>GEOGR.</t>
  </si>
  <si>
    <t>INS</t>
  </si>
  <si>
    <t>Maistri, instructori de alte specialităti</t>
  </si>
  <si>
    <t>INV</t>
  </si>
  <si>
    <t>Învătător, Institutor</t>
  </si>
  <si>
    <t>Istoria, istoria-filosofia</t>
  </si>
  <si>
    <t>Limba engletă</t>
  </si>
  <si>
    <t>LB.ENG.</t>
  </si>
  <si>
    <t>Limba franceză</t>
  </si>
  <si>
    <t>LB.FRAN.</t>
  </si>
  <si>
    <t>Limba română</t>
  </si>
  <si>
    <t>LB.ROM.</t>
  </si>
  <si>
    <t>LRU</t>
  </si>
  <si>
    <t>Limba rusă</t>
  </si>
  <si>
    <t>LB.RUSA</t>
  </si>
  <si>
    <t>LXX</t>
  </si>
  <si>
    <t>Liceu (alte specialităti)</t>
  </si>
  <si>
    <t>Matematică, matematică-mecanică</t>
  </si>
  <si>
    <t>MATEM.</t>
  </si>
  <si>
    <t>MUZ</t>
  </si>
  <si>
    <t>Muzică</t>
  </si>
  <si>
    <t>MUZICA</t>
  </si>
  <si>
    <t>TEO</t>
  </si>
  <si>
    <t>Teologia</t>
  </si>
  <si>
    <t>XXX</t>
  </si>
  <si>
    <t>Alte specialităti</t>
  </si>
  <si>
    <t>TLC</t>
  </si>
  <si>
    <t>Titular la catedră</t>
  </si>
  <si>
    <t>TCP</t>
  </si>
  <si>
    <t>Titular în concediu fără plată</t>
  </si>
  <si>
    <t>TPR</t>
  </si>
  <si>
    <t>Titular, pensionar revizuibil</t>
  </si>
  <si>
    <t>SCR</t>
  </si>
  <si>
    <t>Suplinitor pe catedră rezervată</t>
  </si>
  <si>
    <t>TCC</t>
  </si>
  <si>
    <t>Titular concediu maternitate</t>
  </si>
  <si>
    <t>TCM</t>
  </si>
  <si>
    <t>Titular concediu medical</t>
  </si>
  <si>
    <t>TCR</t>
  </si>
  <si>
    <t>Titular cu catedră rezervată</t>
  </si>
  <si>
    <t>TLR</t>
  </si>
  <si>
    <t>Titular într-o unitate dar detasat în alta</t>
  </si>
  <si>
    <t>TRA</t>
  </si>
  <si>
    <t>Titular cureducere de activitate</t>
  </si>
  <si>
    <t>SCV</t>
  </si>
  <si>
    <t>Suplinitor pe catedră vacantă</t>
  </si>
  <si>
    <t>SPR</t>
  </si>
  <si>
    <t>Suplinitor pensionat pe catedră rezervată</t>
  </si>
  <si>
    <t>SPV</t>
  </si>
  <si>
    <t>Suplinitor pensionat pe catedră vacantă</t>
  </si>
  <si>
    <t>CJR</t>
  </si>
  <si>
    <t>Titular detasat în judet pe catedră rezervată</t>
  </si>
  <si>
    <t>CJV</t>
  </si>
  <si>
    <t>Titular detasat în judet pe catedră vacantă</t>
  </si>
  <si>
    <t>COR</t>
  </si>
  <si>
    <t>Completare catedră pe catedră rezervată</t>
  </si>
  <si>
    <t>COV</t>
  </si>
  <si>
    <t>Completare catedră pe catedră vacantă</t>
  </si>
  <si>
    <t>CPR</t>
  </si>
  <si>
    <t>Titular detasat în alt judet pe catedră rezervată</t>
  </si>
  <si>
    <t>CPV</t>
  </si>
  <si>
    <t>Titular detasat în alt judet pe catedră vacantă</t>
  </si>
  <si>
    <t>CVR</t>
  </si>
  <si>
    <t>Titular detasat din alt judet pe catedră rezervată</t>
  </si>
  <si>
    <t>CVV</t>
  </si>
  <si>
    <t>Titular detasat din alt judet pe catedră vacantă</t>
  </si>
  <si>
    <t>PCR</t>
  </si>
  <si>
    <t>Plata prin cumul pe catedră rezervată</t>
  </si>
  <si>
    <t>PCV</t>
  </si>
  <si>
    <t>Plata prin cumul pe catedră vacantă</t>
  </si>
  <si>
    <t>POR</t>
  </si>
  <si>
    <t>Plata cu ora pe catedră rezervată</t>
  </si>
  <si>
    <t>Plata cu ora pe catedră vacantă</t>
  </si>
  <si>
    <t>RJR</t>
  </si>
  <si>
    <t>Tit. det. prin restr. activ, în jud., pe cat.rez</t>
  </si>
  <si>
    <t>RJV</t>
  </si>
  <si>
    <t>Tit. det. prin restr. activ., în jud., pe cat.vac.</t>
  </si>
  <si>
    <t>RPR</t>
  </si>
  <si>
    <t>Tit. det. restr. act., plecat în alt jud., cat.rez</t>
  </si>
  <si>
    <t>RPV</t>
  </si>
  <si>
    <t>Tit. det. restr.act., plecat în alt jud. cat.vac</t>
  </si>
  <si>
    <t>RVR</t>
  </si>
  <si>
    <t>Tit.det.prin rest.act., venit din alt jud, cat.rez</t>
  </si>
  <si>
    <t>RVV</t>
  </si>
  <si>
    <t>Tit.det.restr.act., venit din alt jud.,cat.vac.</t>
  </si>
  <si>
    <t>CER</t>
  </si>
  <si>
    <t>ECO</t>
  </si>
  <si>
    <t>EDC</t>
  </si>
  <si>
    <t>FIL</t>
  </si>
  <si>
    <t>FIZICA</t>
  </si>
  <si>
    <t>ARH</t>
  </si>
  <si>
    <t>AST</t>
  </si>
  <si>
    <t>DEM</t>
  </si>
  <si>
    <t>DSP</t>
  </si>
  <si>
    <t>EDM</t>
  </si>
  <si>
    <t>GEL</t>
  </si>
  <si>
    <t>IAR</t>
  </si>
  <si>
    <t>INF</t>
  </si>
  <si>
    <t>ISTORIE</t>
  </si>
  <si>
    <t>LIT</t>
  </si>
  <si>
    <t>LLA</t>
  </si>
  <si>
    <t>LMA</t>
  </si>
  <si>
    <t>VETERINAR</t>
  </si>
  <si>
    <t>ZOOTEHNIE</t>
  </si>
  <si>
    <t>PDP</t>
  </si>
  <si>
    <t>ISTORIA ARTEI</t>
  </si>
  <si>
    <t>ISTORIA BALETULUI</t>
  </si>
  <si>
    <t>ISTORIA MUZICII</t>
  </si>
  <si>
    <t>ISTORIA RELIGIILOR</t>
  </si>
  <si>
    <t>ISTORIA SI TEORIA SPECTACOLULUI</t>
  </si>
  <si>
    <t>ISTORIA SI TRADITIILE MINORITATII RROMANI</t>
  </si>
  <si>
    <t>ISTORIA TEATRULUI</t>
  </si>
  <si>
    <t>JAZZ-MUZICA USOARA</t>
  </si>
  <si>
    <t>JUDO</t>
  </si>
  <si>
    <t>JURNALISM / ZIARISTICA</t>
  </si>
  <si>
    <t>KAIAC-CANOE</t>
  </si>
  <si>
    <t>LEGUMICULTURA</t>
  </si>
  <si>
    <t>LIMBA ENGLEZA</t>
  </si>
  <si>
    <t>LIMBA FRANCEZA</t>
  </si>
  <si>
    <t>LIMBA GERMANA</t>
  </si>
  <si>
    <t>LIMBA ITALIANA</t>
  </si>
  <si>
    <t>LIMBA MAGHIARA-MATERNA</t>
  </si>
  <si>
    <t>LIMBA RROMANI-MATERNA</t>
  </si>
  <si>
    <t>LIMBA RUSA</t>
  </si>
  <si>
    <t>LIMBA SI LITERATURA ROMANA - LITERATURA UNIVERSALA</t>
  </si>
  <si>
    <t>LIMBA SPANIOLA</t>
  </si>
  <si>
    <t>LUPTE (GRECO-ROMANE, LIBERE)</t>
  </si>
  <si>
    <t>MANAGEMENT ARTISTIC</t>
  </si>
  <si>
    <t>MATEMATICA APLICATA IN TEHNICA DE CALCUL</t>
  </si>
  <si>
    <t>MECANICA / MECANICA</t>
  </si>
  <si>
    <t>MECANICA FINA</t>
  </si>
  <si>
    <t>MECANIZAREA AGRICULTURII</t>
  </si>
  <si>
    <t>MEDIA SI POLIGRAFIE / TEHNICI POLIGRAFICE</t>
  </si>
  <si>
    <t>METALOPLASTIE</t>
  </si>
  <si>
    <t>METEOROLOGIE</t>
  </si>
  <si>
    <t>MODA</t>
  </si>
  <si>
    <t>MODELAJ</t>
  </si>
  <si>
    <t>MUZEOLOGIE / COLECTII</t>
  </si>
  <si>
    <t>MUZICA DE CAMERA</t>
  </si>
  <si>
    <t>MUZICA FOLK</t>
  </si>
  <si>
    <t>MUZICA INSTRUMENTALA (FUNCTIE DE INSTRUMENT)</t>
  </si>
  <si>
    <t>MUZICA POPULARA</t>
  </si>
  <si>
    <t>MUZICA USOARA VOCALA SI INSTRUMENTALA</t>
  </si>
  <si>
    <t>MUZICA VOCAL - INSTRUMENTALA</t>
  </si>
  <si>
    <t>MUZICA VOCALA TRADITIONALA ROMANEASCA</t>
  </si>
  <si>
    <t>NATATIE (INOT, SARITURI IN APA, POLO PE APA)</t>
  </si>
  <si>
    <t>OPERARE SI PROGRAMARE PE CALCULATOR</t>
  </si>
  <si>
    <t>OPTIONAL IN DOMENIUL INFORMATICA / TEHNOLOGIA INFORMATIEI SI A COMUNICATIILOR</t>
  </si>
  <si>
    <t>ORATORIE SI DEZBATERI</t>
  </si>
  <si>
    <t>ORCHESTRA</t>
  </si>
  <si>
    <t>ORCHESTRA POPULARA / TARAF</t>
  </si>
  <si>
    <t>ORIENTARE TURISTICA</t>
  </si>
  <si>
    <t>PANTOMIMA</t>
  </si>
  <si>
    <t>PERSPECTIVA SI DESEN PROIECTIV</t>
  </si>
  <si>
    <t>PICTURA</t>
  </si>
  <si>
    <t>PICTURA / DESEN</t>
  </si>
  <si>
    <t>PICTURA / PICTURA PE STICLA</t>
  </si>
  <si>
    <t>PICTURA DE SEVALET</t>
  </si>
  <si>
    <t>PIELARIE / CONFECTII PIELE</t>
  </si>
  <si>
    <t>POPICE</t>
  </si>
  <si>
    <t>PREGATIRE - INSTRUIRE PRACTICA (AGRIGULTURA, HORTICULTURA / AGRICULTURA)</t>
  </si>
  <si>
    <t>PREGATIRE - INSTRUIRE PRACTICA (ALIMENTATIE PUBLICA SI TURISM / ALIMENTATIE PUBLICA)</t>
  </si>
  <si>
    <t>PREGATIRE - INSTRUIRE PRACTICA (ALIMENTATIE PUBLICA SI TURISM / TURISM)</t>
  </si>
  <si>
    <t>PREGATIRE - INSTRUIRE PRACTICA (ASISTENTA MEDICALA)</t>
  </si>
  <si>
    <t>PREGATIRE - INSTRUIRE PRACTICA (CHIMIE INDUSTRIALA / CHIMIE INDUSTRIALA)</t>
  </si>
  <si>
    <t>PREGATIRE - INSTRUIRE PRACTICA (CONSTRUCTII SI LUCRARI PUBLICE / CONSTRUCTII)</t>
  </si>
  <si>
    <t>PREGATIRE - INSTRUIRE PRACTICA (CONSTRUCTII SI LUCRARI PUBLICE / INSTALATII PENTRU CONSTRUCTII)</t>
  </si>
  <si>
    <t>PREGATIRE - INSTRUIRE PRACTICA (ECONOMIC, ADMINISTRATIV, COMERT SI SERVICII / COMERT SI SERVICII)</t>
  </si>
  <si>
    <t>PREGATIRE - INSTRUIRE PRACTICA (ECONOMIC, ADMINISTRATIV, COMERT SI SERVICII / POSTA)</t>
  </si>
  <si>
    <t>PREGATIRE - INSTRUIRE PRACTICA (ELECTRONICA SI AUTOMATIZARI / ELECTRONICA SI AUTOMATIZARI)</t>
  </si>
  <si>
    <t>PREGATIRE - INSTRUIRE PRACTICA (ELECTROTEHNICA, ELECTROMECANICA / ELECTROMECANICA</t>
  </si>
  <si>
    <t>PREGATIRE - INSTRUIRE PRACTICA (ELECTROTEHNICA, ELECTROMECANICA / ELECTROTEHNICA</t>
  </si>
  <si>
    <t>PREGATIRE - INSTRUIRE PRACTICA (ENERGETICA / ELECTROENERGETICA, TERMOENERGETICA, HIDROENERGETICA)</t>
  </si>
  <si>
    <t>PREGATIRE - INSTRUIRE PRACTICA (ESTETICA SI IGIENA CORPULUI OMENESC / ASISTENTA MEDICALA GENERALA)</t>
  </si>
  <si>
    <t>PREGATIRE - INSTRUIRE PRACTICA (ESTETICA SI IGIENA CORPULUI OMENESC)</t>
  </si>
  <si>
    <t>PREGATIRE - INSTRUIRE PRACTICA (FARMACIE)</t>
  </si>
  <si>
    <t>PREGATIRE - INSTRUIRE PRACTICA (INDUSTRIE ALIMENTARA / INDUSTRIA ALIMENTARA)</t>
  </si>
  <si>
    <t>PREGATIRE - INSTRUIRE PRACTICA (MECANICA)</t>
  </si>
  <si>
    <t>PREGATIRE - INSTRUIRE PRACTICA (MEDIA SI POLIGRAFIE / TEHNICI POLIGRAFICE)</t>
  </si>
  <si>
    <t>PREGATIRE - INSTRUIRE PRACTICA (PIELARIE / CONFECTII PIELE)</t>
  </si>
  <si>
    <t>PREGATIRE - INSTRUIRE PRACTICA (PRELUCRAREA LEMNULUI / PRELUCRAREA LEMNULUI)</t>
  </si>
  <si>
    <t>PREGATIRE - INSTRUIRE PRACTICA (PROTECTIA MEDIULUI)</t>
  </si>
  <si>
    <t>PREGATIRE - INSTRUIRE PRACTICA (SILVICULTURA / SILVICULTURA)</t>
  </si>
  <si>
    <t>PREGATIRE - INSTRUIRE PRACTICA (TELECOMUNICATII / TELECOMUNICATII)</t>
  </si>
  <si>
    <t>PREGATIRE - INSTRUIRE PRACTICA (TEXTILE / FILATURA - TESATORIE - FINISAJ)</t>
  </si>
  <si>
    <t>PREGATIRE - INSTRUIRE PRACTICA (TEXTILE / TRICOTAJE SI CONFECTII TEXTILE, FINISAJ)</t>
  </si>
  <si>
    <t>PREGATIRE - INSTRUIRE PRACTICA (TRANSPORTURI / CONDUCEREA AUTOVEHICULELOR)</t>
  </si>
  <si>
    <t>PREGATIRE - INSTRUIRE PRACTICA (TRANSPORTURI / TRANSPORTURI RUTIERE)</t>
  </si>
  <si>
    <t>PREGATIRE - INSTRUIRE PRACTICA (ZOOTEHNIST-VETERINAR / ZOOTEHNIST-VETERINAR)</t>
  </si>
  <si>
    <t>PRELUCRARE MASE PLASTICE SI STICLA</t>
  </si>
  <si>
    <t>PRIETENII POMPIERILOR</t>
  </si>
  <si>
    <t>PROCESAREA COMPUTERIZATA A IMAGINII</t>
  </si>
  <si>
    <t>PROFESOR - EDUCATOR</t>
  </si>
  <si>
    <t>PROFESOR DOCUMENTARIST</t>
  </si>
  <si>
    <t>PROFESOR IN CENTRE SI CABINETE DE ASISTENTA PSIHOPEDAGOGICA</t>
  </si>
  <si>
    <t>PROFESOR ITINERANT / DE SPRIJIN</t>
  </si>
  <si>
    <t>PROFESOR LOGOPED</t>
  </si>
  <si>
    <t>PROFESOR PREPARATOR (NEVAZATOR)</t>
  </si>
  <si>
    <t>PROFESOR PSIHOPEDAGOG</t>
  </si>
  <si>
    <t>PROTECTIE CIVILA</t>
  </si>
  <si>
    <t>REGIE</t>
  </si>
  <si>
    <t>RELATII INTERNATIONALE</t>
  </si>
  <si>
    <t>RELIGIE GRECO-CATOLICA</t>
  </si>
  <si>
    <t>RELIGIE ROMANO-CATOLICA</t>
  </si>
  <si>
    <t>REPERTORIU ANSAMBLU</t>
  </si>
  <si>
    <t>REPERTORIU INDIVIDUAL</t>
  </si>
  <si>
    <t>RESTAURARE</t>
  </si>
  <si>
    <t>RITMICA</t>
  </si>
  <si>
    <t>SANIE</t>
  </si>
  <si>
    <t>SANITARII PRICEPUTI</t>
  </si>
  <si>
    <t>SCENOGRAFIE</t>
  </si>
  <si>
    <t>MINISTERUL EDUCAŢIEI NAȚIONALE</t>
  </si>
  <si>
    <t>ÎNVĂȚĂMÂNT PROFESIONAL</t>
  </si>
  <si>
    <t>XI</t>
  </si>
  <si>
    <t>A DOUA ȘANSĂ</t>
  </si>
  <si>
    <t>PRIMAR</t>
  </si>
  <si>
    <t>S.INF</t>
  </si>
  <si>
    <t>TOTAL NORME DIDACTICE</t>
  </si>
  <si>
    <t>OCUPATE CU TITULARI</t>
  </si>
  <si>
    <t>VACANTE</t>
  </si>
  <si>
    <t>REZERVATE</t>
  </si>
  <si>
    <t>NORME DIDACTICE</t>
  </si>
  <si>
    <t>REZ</t>
  </si>
  <si>
    <t>VAC.</t>
  </si>
  <si>
    <t>OCU.</t>
  </si>
  <si>
    <t>FUNCŢIA DIDACTICĂ</t>
  </si>
  <si>
    <t>Profesor pentru instruire practică</t>
  </si>
  <si>
    <t>Titular pensionar revizuibil</t>
  </si>
  <si>
    <t>Unitatea / unitatile scolare in care mai este titular (daca este cazul)</t>
  </si>
  <si>
    <t>A PERSONALULUI DIDACTIC ÎN ANUL ŞCOLAR 2014-2015</t>
  </si>
  <si>
    <r>
      <t xml:space="preserve">AVIZAT,
 PREȘEDINTE COMISIE JUDEȚEANĂ DE MOBILITATE
 </t>
    </r>
    <r>
      <rPr>
        <b/>
        <sz val="11"/>
        <rFont val="Arial"/>
        <family val="2"/>
        <charset val="238"/>
      </rPr>
      <t>INSPECTOR ȘCOLAR GENERAL ADJUNCT</t>
    </r>
    <r>
      <rPr>
        <b/>
        <sz val="14"/>
        <rFont val="Arial"/>
        <family val="2"/>
      </rPr>
      <t xml:space="preserve">
 PROF. ION BALCAN
</t>
    </r>
    <r>
      <rPr>
        <b/>
        <sz val="16"/>
        <rFont val="Arial"/>
        <family val="2"/>
      </rPr>
      <t/>
    </r>
  </si>
  <si>
    <t>Localitatea</t>
  </si>
  <si>
    <t>CASA CORPULUI DIDACTIC "GRIGORE TABACARU"</t>
  </si>
  <si>
    <t>CENTRUL JUDEŢEAN DE RESURSE ŞI ASISTENŢĂ EDUCAŢIONALĂ</t>
  </si>
  <si>
    <t>CENTRUL ŞCOLAR DE EDUCAŢIE INCLUZIVĂ NR. 1</t>
  </si>
  <si>
    <t>CENTRUL ŞCOLAR DE EDUCAŢIE INCLUZIVĂ NR. 2</t>
  </si>
  <si>
    <t>CLUBUL ȘCOLAR SPORTIV</t>
  </si>
  <si>
    <t>COLEGIUL "GRIGORE ANTIPA"</t>
  </si>
  <si>
    <t>COLEGIUL "HENRI COANDĂ"</t>
  </si>
  <si>
    <t>COLEGIUL "MIHAI EMINESCU"</t>
  </si>
  <si>
    <t>COLEGIUL ECONOMIC "ION GHICA"</t>
  </si>
  <si>
    <t>COLEGIUL NAŢIONAL "COSTACHE NEGRI"</t>
  </si>
  <si>
    <t>COLEGIUL NAŢIONAL "DIMITRIE CANTEMIR"</t>
  </si>
  <si>
    <t>COLEGIUL NAŢIONAL "FERDINAND I"</t>
  </si>
  <si>
    <t>COLEGIUL NAŢIONAL "GHEORGHE VRĂNCEANU"</t>
  </si>
  <si>
    <t>COLEGIUL NAŢIONAL "GRIGORE MOISIL"</t>
  </si>
  <si>
    <t>COLEGIUL NAŢIONAL "VASILE ALECSANDRI"</t>
  </si>
  <si>
    <t>COLEGIUL NAŢIONAL CATOLIC "SF. IOSIF"</t>
  </si>
  <si>
    <t>COLEGIUL NAŢIONAL DE ARTĂ "GEORGE APOSTU"</t>
  </si>
  <si>
    <t>COLEGIUL NAŢIONAL PEDAGOGIC "ŞTEFAN CEL MARE"</t>
  </si>
  <si>
    <t>COLEGIUL SPORTIV "NADIA COMĂNECI"</t>
  </si>
  <si>
    <t>COLEGIUL TEHNIC "ANGHEL SALIGNY"</t>
  </si>
  <si>
    <t>COLEGIUL TEHNIC "DIMITRIE GHIKA"</t>
  </si>
  <si>
    <t>COLEGIUL TEHNIC "DUMITRU MANGERON"</t>
  </si>
  <si>
    <t>COLEGIUL TEHNIC "GHEORGHE ASACHI"</t>
  </si>
  <si>
    <t>COLEGIUL TEHNIC "GRIGORE COBĂLCESCU"</t>
  </si>
  <si>
    <t>COLEGIUL TEHNIC "ION BORCEA"</t>
  </si>
  <si>
    <t>COLEGIUL TEHNIC "PETRU PONI"</t>
  </si>
  <si>
    <t>COLEGIUL TEHNIC DE COMUNICAŢII "NICOLAE VASILESCU-KARPEN"</t>
  </si>
  <si>
    <t>GRĂDINIŢA CU PROGRAM SĂPTĂMÂNAL "AGRICOLA"</t>
  </si>
  <si>
    <t>LICEUL CU PROGRAM SPORTIV</t>
  </si>
  <si>
    <t>LICEUL TEHNOLOGIC</t>
  </si>
  <si>
    <t>LICEUL TEHNOLOGIC "ALEXANDRU VLAHUŢĂ"</t>
  </si>
  <si>
    <t>LICEUL TEHNOLOGIC "GEORGETA JURJEA CANCICOV"</t>
  </si>
  <si>
    <t>LICEUL TEHNOLOGIC "J.M. ELIAS"</t>
  </si>
  <si>
    <t>LICEUL TEHNOLOGIC "PETRU RAREŞ"</t>
  </si>
  <si>
    <t>LICEUL TEOLOGIC "FERICITUL IEREMIA"</t>
  </si>
  <si>
    <t>LICEUL TEORETIC "SPIRU HARET"</t>
  </si>
  <si>
    <t>PALATUL COPIILOR</t>
  </si>
  <si>
    <t>ŞCOALA GIMNAZIALĂ</t>
  </si>
  <si>
    <t>ŞCOALA GIMNAZIALĂ "ALECU RUSSO"</t>
  </si>
  <si>
    <t>ȘCOALA GIMNAZIALĂ "ALEXANDRU CEL BUN"</t>
  </si>
  <si>
    <t>ŞCOALA GIMNAZIALĂ "ALEXANDRU IOAN CUZA"</t>
  </si>
  <si>
    <t>ŞCOALA GIMNAZIALĂ "ALEXANDRU PIRU"</t>
  </si>
  <si>
    <t>ŞCOALA GIMNAZIALĂ "ALEXANDRU SEVER"</t>
  </si>
  <si>
    <t>ŞCOALA GIMNAZIALĂ "CIPRIAN PORUMBESCU"</t>
  </si>
  <si>
    <t>ŞCOALA GIMNAZIALĂ "CONSTANTIN MOSCU"</t>
  </si>
  <si>
    <t>ŞCOALA GIMNAZIALĂ "CONSTANTIN PLATON"</t>
  </si>
  <si>
    <t>ŞCOALA GIMNAZIALĂ "COSTACHE NEGRI"</t>
  </si>
  <si>
    <t>ŞCOALA GIMNAZIALĂ "COSTACHI S. CIOCAN"</t>
  </si>
  <si>
    <t>ŞCOALA GIMNAZIALĂ "DANI GERGELY"</t>
  </si>
  <si>
    <t>ŞCOALA GIMNAZIALĂ "DOMNIŢA MARIA"</t>
  </si>
  <si>
    <t>ŞCOALA GIMNAZIALĂ "DR. ALEXANDRU ŞAFRAN"</t>
  </si>
  <si>
    <t>ŞCOALA GIMNAZIALĂ "EMIL BRĂESCU"</t>
  </si>
  <si>
    <t>ŞCOALA GIMNAZIALĂ "EMIL RACOVIŢĂ"</t>
  </si>
  <si>
    <t>ŞCOALA GIMNAZIALĂ "GENERAL NICOLAE ŞOVA"</t>
  </si>
  <si>
    <t>ŞCOALA GIMNAZIALĂ "GEORGE APOSTU"</t>
  </si>
  <si>
    <t>ŞCOALA GIMNAZIALĂ "GEORGE BACOVIA"</t>
  </si>
  <si>
    <t>ŞCOALA GIMNAZIALĂ "GEORGE CĂLINESCU"</t>
  </si>
  <si>
    <t>ŞCOALA GIMNAZIALĂ "GEORGE ENESCU"</t>
  </si>
  <si>
    <t>ȘCOALA GIMNAZIALĂ "GHEORGHE AVRAMESCU"</t>
  </si>
  <si>
    <t>ŞCOALA GIMNAZIALĂ "GHEORGHE BANTAȘ"</t>
  </si>
  <si>
    <t>ŞCOALA GIMNAZIALĂ "GHEORGHE NECHITA"</t>
  </si>
  <si>
    <t>ŞCOALA GIMNAZIALĂ "GHIŢĂ MOCANU"</t>
  </si>
  <si>
    <t>ȘCOALA GIMNAZIALĂ "GRIGORE TĂBĂCARU"</t>
  </si>
  <si>
    <t>ŞCOALA GIMNAZIALĂ "IOANA RADU ROSETTI"</t>
  </si>
  <si>
    <t>ŞCOALA GIMNAZIALĂ "ION BORCEA''</t>
  </si>
  <si>
    <t>ŞCOALA GIMNAZIALĂ "ION CREANGĂ"</t>
  </si>
  <si>
    <t>ŞCOALA GIMNAZIALĂ "ION ROTARU"</t>
  </si>
  <si>
    <t>ŞCOALA GIMNAZIALĂ "ION STRAT"</t>
  </si>
  <si>
    <t>ŞCOALA GIMNAZIALĂ "IONIŢĂ SANDU STURDZA"</t>
  </si>
  <si>
    <t>ŞCOALA GIMNAZIALĂ "ÎNV. NECULAI PÂSLARU"</t>
  </si>
  <si>
    <t>ȘCOALA GIMNAZIALĂ "LIVIU REBREANU"</t>
  </si>
  <si>
    <t>ŞCOALA GIMNAZIALĂ "MIHAI DRĂGAN"</t>
  </si>
  <si>
    <t>ŞCOALA GIMNAZIALĂ "MIHAI EMINESCU"</t>
  </si>
  <si>
    <t>ŞCOALA GIMNAZIALĂ "MIHAIL ANDREI"</t>
  </si>
  <si>
    <t>ŞCOALA GIMNAZIALĂ "MIHAIL SADOVEANU"</t>
  </si>
  <si>
    <t>ŞCOALA GIMNAZIALĂ "MIRON COSTIN"</t>
  </si>
  <si>
    <t>ŞCOALA GIMNAZIALĂ "NICOLAE BĂLCESCU"</t>
  </si>
  <si>
    <t>ŞCOALA GIMNAZIALĂ "NICOLAE IORGA"</t>
  </si>
  <si>
    <t>ŞCOALA GIMNAZIALĂ "NICU ENEA"</t>
  </si>
  <si>
    <t>ŞCOALA GIMNAZIALĂ "OCTAVIAN VOICU"</t>
  </si>
  <si>
    <t>ŞCOALA GIMNAZIALĂ "SCARLAT LONGHIN"</t>
  </si>
  <si>
    <t>ŞCOALA GIMNAZIALĂ "SFÂNTUL VOIEVOD ŞTEFAN CEL MARE"</t>
  </si>
  <si>
    <t>ŞCOALA GIMNAZIALĂ "SPIRU HARET"</t>
  </si>
  <si>
    <t>ŞCOALA GIMNAZIALĂ "ŞTEFAN CEL MARE"</t>
  </si>
  <si>
    <t>ŞCOALA GIMNAZIALĂ "ŞTEFAN LUCHIAN"</t>
  </si>
  <si>
    <t>ŞCOALA GIMNAZIALĂ "TRISTAN TZARA"</t>
  </si>
  <si>
    <t>ŞCOALA GIMNAZIALĂ "VASILE BORCEA"</t>
  </si>
  <si>
    <t>ŞCOALA GIMNAZIALĂ "VASILE GH. RADU"</t>
  </si>
  <si>
    <t>ŞCOALA GIMNAZIALĂ DEALU MORII</t>
  </si>
  <si>
    <t>ȘCOALA GIMNAZIALĂ NR. 1</t>
  </si>
  <si>
    <t>ŞCOALA GIMNAZIALĂ NR. 10</t>
  </si>
  <si>
    <t>ŞCOALA GIMNAZIALĂ NR. 2</t>
  </si>
  <si>
    <t>ŞCOALA GIMNAZIALĂ NR. 22</t>
  </si>
  <si>
    <t>ŞCOALA GIMNAZIALĂ NR. 3</t>
  </si>
  <si>
    <t>ŞCOALA GIMNAZIALĂ NR. 7 (CENTRUL DE REEDUCARE)</t>
  </si>
  <si>
    <t>ŞCOALA GIMNAZIALĂ SPECIALĂ "MARIA MONTESSORI"</t>
  </si>
  <si>
    <t>AGĂȘ</t>
  </si>
  <si>
    <t>ARDEOANI</t>
  </si>
  <si>
    <t>ASĂU</t>
  </si>
  <si>
    <t>BACĂU</t>
  </si>
  <si>
    <t>BALCANI</t>
  </si>
  <si>
    <t>BĂCIOIU</t>
  </si>
  <si>
    <t>BEREȘTI-BISTRIȚA</t>
  </si>
  <si>
    <t>BEREȘTI-TAZLĂU</t>
  </si>
  <si>
    <t>BERZUNȚI</t>
  </si>
  <si>
    <t>BÎRSĂNEȘTI</t>
  </si>
  <si>
    <t>BLĂGEȘTI</t>
  </si>
  <si>
    <t>BOGDĂNEȘTI</t>
  </si>
  <si>
    <t>BRUSTUROASA</t>
  </si>
  <si>
    <t>BUCIUMI</t>
  </si>
  <si>
    <t>BUCŞEŞTI</t>
  </si>
  <si>
    <t>BUHOCI</t>
  </si>
  <si>
    <t>BUHUȘI</t>
  </si>
  <si>
    <t>CAȘIN</t>
  </si>
  <si>
    <t>CĂIUȚI</t>
  </si>
  <si>
    <t>CĂLUGĂRENI</t>
  </si>
  <si>
    <t>CHETRIŞ</t>
  </si>
  <si>
    <t>CLEJA</t>
  </si>
  <si>
    <t>COLONEȘTI</t>
  </si>
  <si>
    <t>COMĂNEȘTI</t>
  </si>
  <si>
    <t>CORBASCA</t>
  </si>
  <si>
    <t>COȚOFĂNEȘTI</t>
  </si>
  <si>
    <t>CUCUIEŢI</t>
  </si>
  <si>
    <t>DĂRMĂNEȘTI</t>
  </si>
  <si>
    <t>DEALU MORII</t>
  </si>
  <si>
    <t>DOFTEANA</t>
  </si>
  <si>
    <t>FARAOANI</t>
  </si>
  <si>
    <t>FĂGET</t>
  </si>
  <si>
    <t>FILIPENI</t>
  </si>
  <si>
    <t>FILIPEȘTI</t>
  </si>
  <si>
    <t>FRUMOASA</t>
  </si>
  <si>
    <t>GĂCEANA</t>
  </si>
  <si>
    <t>GHERDANA</t>
  </si>
  <si>
    <t>GHIMEȘ</t>
  </si>
  <si>
    <t>GIOSENI</t>
  </si>
  <si>
    <t>GLĂVĂNEȘTI</t>
  </si>
  <si>
    <t>GURA VĂII</t>
  </si>
  <si>
    <t>HĂGHIAC</t>
  </si>
  <si>
    <t>HELEGIU</t>
  </si>
  <si>
    <t>HEMEIUȘ</t>
  </si>
  <si>
    <t>HORGEȘTI</t>
  </si>
  <si>
    <t>HURUIEȘTI</t>
  </si>
  <si>
    <t>ITEȘTI</t>
  </si>
  <si>
    <t>IZVORU BERHECIULUI</t>
  </si>
  <si>
    <t>LESPEZI</t>
  </si>
  <si>
    <t>LETEA VECHE</t>
  </si>
  <si>
    <t>LIPOVA</t>
  </si>
  <si>
    <t>LIVEZI</t>
  </si>
  <si>
    <t>LUIZI-CĂLUGĂRA</t>
  </si>
  <si>
    <t>MĂGIREȘTI</t>
  </si>
  <si>
    <t>MĂGURA</t>
  </si>
  <si>
    <t>MĂNĂSTIREA CAȘIN</t>
  </si>
  <si>
    <t>MĂRGINENI</t>
  </si>
  <si>
    <t>MOINEȘTI</t>
  </si>
  <si>
    <t>MOTOȘENI</t>
  </si>
  <si>
    <t>NEGOIEŞTI</t>
  </si>
  <si>
    <t>NEGRI</t>
  </si>
  <si>
    <t>NICOLAE BĂLCESCU</t>
  </si>
  <si>
    <t>OITUZ</t>
  </si>
  <si>
    <t>ONCEȘTI</t>
  </si>
  <si>
    <t>ONEȘTI</t>
  </si>
  <si>
    <t>PALANCA</t>
  </si>
  <si>
    <t>PARAVA</t>
  </si>
  <si>
    <t>PARINCEA</t>
  </si>
  <si>
    <t>PÎNCEȘTI</t>
  </si>
  <si>
    <t>PÎRJOL</t>
  </si>
  <si>
    <t>PLOPANA</t>
  </si>
  <si>
    <t>PLOPU</t>
  </si>
  <si>
    <t>PODU TURCULUI</t>
  </si>
  <si>
    <t>PODURI</t>
  </si>
  <si>
    <t>PRĂJEȘTI</t>
  </si>
  <si>
    <t>RACOVA</t>
  </si>
  <si>
    <t>RĂCĂCIUNI</t>
  </si>
  <si>
    <t>RĂCĂTĂU</t>
  </si>
  <si>
    <t>RĂCHITOASA</t>
  </si>
  <si>
    <t>ROȘIORI</t>
  </si>
  <si>
    <t>SASCUT</t>
  </si>
  <si>
    <t>SATU NOU</t>
  </si>
  <si>
    <t>SĂNDULENI</t>
  </si>
  <si>
    <t>SĂRATA</t>
  </si>
  <si>
    <t>SĂUCEȘTI</t>
  </si>
  <si>
    <t>SCORȚENI</t>
  </si>
  <si>
    <t>SECUIENI</t>
  </si>
  <si>
    <t>SLĂNIC MOLDOVA</t>
  </si>
  <si>
    <t>SLOBOZIA</t>
  </si>
  <si>
    <t>SOLONȚ</t>
  </si>
  <si>
    <t>STĂNIȘEȘTI</t>
  </si>
  <si>
    <t>STRUGARI</t>
  </si>
  <si>
    <t>TISA-SILVESTRI</t>
  </si>
  <si>
    <t>TÎRGU OCNA</t>
  </si>
  <si>
    <t>TÎRGU TROTUȘ</t>
  </si>
  <si>
    <t>TRAIAN</t>
  </si>
  <si>
    <t>TURLUIANU</t>
  </si>
  <si>
    <t>UNGURENI</t>
  </si>
  <si>
    <t>URECHEȘTI</t>
  </si>
  <si>
    <t>VALEA LUI ION</t>
  </si>
  <si>
    <t>VALEA SEACĂ</t>
  </si>
  <si>
    <t>VULTURENI</t>
  </si>
  <si>
    <t>ZEMEȘ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</si>
</sst>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6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</font>
    <font>
      <b/>
      <sz val="11"/>
      <name val="Arial"/>
      <family val="2"/>
    </font>
    <font>
      <b/>
      <sz val="14"/>
      <color indexed="10"/>
      <name val="Tahoma"/>
      <family val="2"/>
    </font>
    <font>
      <sz val="8"/>
      <color indexed="81"/>
      <name val="Tahoma"/>
      <family val="2"/>
      <charset val="238"/>
    </font>
    <font>
      <sz val="8"/>
      <color indexed="10"/>
      <name val="Tahoma"/>
      <family val="2"/>
    </font>
    <font>
      <b/>
      <sz val="9"/>
      <name val="Arial"/>
      <family val="2"/>
    </font>
    <font>
      <b/>
      <sz val="8"/>
      <name val="Arial"/>
      <family val="2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6"/>
      <name val="Arial"/>
      <family val="2"/>
    </font>
    <font>
      <sz val="7"/>
      <name val="Arial"/>
      <family val="2"/>
    </font>
    <font>
      <b/>
      <sz val="20"/>
      <name val="Arial"/>
      <family val="2"/>
      <charset val="238"/>
    </font>
    <font>
      <sz val="11"/>
      <color indexed="10"/>
      <name val="Calibri"/>
      <family val="2"/>
      <charset val="238"/>
    </font>
    <font>
      <sz val="8"/>
      <name val="Arial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4"/>
      <color indexed="17"/>
      <name val="Calibri"/>
      <family val="2"/>
    </font>
    <font>
      <b/>
      <sz val="14"/>
      <color indexed="17"/>
      <name val="Calibri"/>
      <family val="2"/>
      <charset val="238"/>
    </font>
    <font>
      <sz val="8"/>
      <name val="Calibri"/>
      <family val="2"/>
    </font>
    <font>
      <sz val="8"/>
      <color indexed="8"/>
      <name val="Calibri"/>
      <family val="2"/>
    </font>
    <font>
      <b/>
      <sz val="8"/>
      <color indexed="8"/>
      <name val="Calibri"/>
      <family val="2"/>
    </font>
    <font>
      <sz val="11"/>
      <color indexed="8"/>
      <name val="Calibri"/>
      <family val="2"/>
    </font>
    <font>
      <sz val="11"/>
      <color indexed="17"/>
      <name val="Calibri"/>
      <family val="2"/>
    </font>
    <font>
      <b/>
      <sz val="14"/>
      <color indexed="8"/>
      <name val="Calibri"/>
      <family val="2"/>
    </font>
    <font>
      <b/>
      <sz val="19"/>
      <name val="Arial"/>
      <family val="2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14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2"/>
      <color theme="1"/>
      <name val="Times New Roman"/>
      <family val="1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</fills>
  <borders count="5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40" fillId="13" borderId="0" applyNumberFormat="0" applyBorder="0" applyAlignment="0" applyProtection="0"/>
    <xf numFmtId="0" fontId="40" fillId="14" borderId="0" applyNumberFormat="0" applyBorder="0" applyAlignment="0" applyProtection="0"/>
    <xf numFmtId="0" fontId="41" fillId="15" borderId="0" applyNumberFormat="0" applyBorder="0" applyAlignment="0" applyProtection="0"/>
    <xf numFmtId="0" fontId="42" fillId="16" borderId="0" applyNumberFormat="0" applyBorder="0" applyAlignment="0" applyProtection="0"/>
    <xf numFmtId="0" fontId="3" fillId="0" borderId="0"/>
    <xf numFmtId="0" fontId="7" fillId="0" borderId="0"/>
    <xf numFmtId="0" fontId="43" fillId="0" borderId="0"/>
    <xf numFmtId="0" fontId="17" fillId="0" borderId="0"/>
    <xf numFmtId="0" fontId="7" fillId="0" borderId="0"/>
    <xf numFmtId="0" fontId="44" fillId="0" borderId="0"/>
    <xf numFmtId="0" fontId="15" fillId="0" borderId="0"/>
  </cellStyleXfs>
  <cellXfs count="370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7" fillId="6" borderId="0" xfId="0" applyFont="1" applyFill="1"/>
    <xf numFmtId="0" fontId="0" fillId="0" borderId="1" xfId="0" applyFill="1" applyBorder="1" applyAlignment="1" applyProtection="1"/>
    <xf numFmtId="0" fontId="17" fillId="0" borderId="0" xfId="7" applyFont="1" applyAlignment="1">
      <alignment horizontal="center" vertical="center"/>
    </xf>
    <xf numFmtId="0" fontId="43" fillId="0" borderId="0" xfId="7" applyAlignment="1">
      <alignment horizontal="center" vertical="center"/>
    </xf>
    <xf numFmtId="0" fontId="43" fillId="0" borderId="0" xfId="7" applyAlignment="1">
      <alignment horizontal="left" vertical="center" wrapText="1"/>
    </xf>
    <xf numFmtId="0" fontId="43" fillId="0" borderId="0" xfId="7" applyAlignment="1">
      <alignment horizontal="center"/>
    </xf>
    <xf numFmtId="0" fontId="43" fillId="0" borderId="0" xfId="7"/>
    <xf numFmtId="1" fontId="43" fillId="0" borderId="0" xfId="7" applyNumberFormat="1"/>
    <xf numFmtId="0" fontId="43" fillId="0" borderId="0" xfId="7" applyAlignment="1">
      <alignment horizontal="center" vertical="center" wrapText="1"/>
    </xf>
    <xf numFmtId="1" fontId="0" fillId="0" borderId="2" xfId="0" applyNumberFormat="1" applyFill="1" applyBorder="1" applyAlignment="1" applyProtection="1">
      <alignment horizontal="left"/>
    </xf>
    <xf numFmtId="0" fontId="0" fillId="0" borderId="3" xfId="0" applyFill="1" applyBorder="1" applyAlignment="1" applyProtection="1">
      <alignment vertical="center"/>
    </xf>
    <xf numFmtId="1" fontId="3" fillId="0" borderId="4" xfId="0" applyNumberFormat="1" applyFont="1" applyFill="1" applyBorder="1" applyAlignment="1" applyProtection="1">
      <alignment horizontal="left"/>
    </xf>
    <xf numFmtId="0" fontId="0" fillId="0" borderId="5" xfId="0" applyFill="1" applyBorder="1" applyAlignment="1" applyProtection="1">
      <alignment wrapText="1"/>
    </xf>
    <xf numFmtId="1" fontId="0" fillId="0" borderId="6" xfId="0" applyNumberFormat="1" applyFill="1" applyBorder="1" applyAlignment="1" applyProtection="1">
      <alignment horizontal="center"/>
    </xf>
    <xf numFmtId="0" fontId="0" fillId="0" borderId="7" xfId="0" applyFill="1" applyBorder="1" applyAlignment="1" applyProtection="1">
      <alignment vertical="center"/>
    </xf>
    <xf numFmtId="0" fontId="0" fillId="0" borderId="8" xfId="0" applyFill="1" applyBorder="1" applyAlignment="1" applyProtection="1">
      <alignment wrapText="1"/>
    </xf>
    <xf numFmtId="0" fontId="0" fillId="0" borderId="0" xfId="0" applyFill="1" applyBorder="1" applyAlignment="1" applyProtection="1">
      <alignment wrapText="1"/>
    </xf>
    <xf numFmtId="1" fontId="0" fillId="0" borderId="6" xfId="0" applyNumberFormat="1" applyFill="1" applyBorder="1" applyAlignment="1" applyProtection="1">
      <alignment horizontal="right"/>
    </xf>
    <xf numFmtId="0" fontId="0" fillId="0" borderId="0" xfId="0" applyFill="1" applyBorder="1" applyAlignment="1" applyProtection="1">
      <alignment vertical="center"/>
    </xf>
    <xf numFmtId="0" fontId="0" fillId="0" borderId="9" xfId="0" applyFill="1" applyBorder="1" applyAlignment="1" applyProtection="1"/>
    <xf numFmtId="0" fontId="0" fillId="0" borderId="5" xfId="0" applyFill="1" applyBorder="1" applyAlignment="1" applyProtection="1"/>
    <xf numFmtId="1" fontId="0" fillId="0" borderId="10" xfId="0" applyNumberFormat="1" applyFill="1" applyBorder="1" applyProtection="1"/>
    <xf numFmtId="49" fontId="0" fillId="0" borderId="11" xfId="0" applyNumberFormat="1" applyFill="1" applyBorder="1" applyAlignment="1" applyProtection="1">
      <alignment horizontal="center"/>
    </xf>
    <xf numFmtId="1" fontId="3" fillId="0" borderId="12" xfId="0" applyNumberFormat="1" applyFont="1" applyFill="1" applyBorder="1" applyAlignment="1" applyProtection="1">
      <alignment horizontal="center"/>
    </xf>
    <xf numFmtId="0" fontId="0" fillId="0" borderId="13" xfId="0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 wrapText="1" shrinkToFit="1"/>
    </xf>
    <xf numFmtId="0" fontId="0" fillId="0" borderId="14" xfId="0" applyFill="1" applyBorder="1" applyAlignment="1" applyProtection="1">
      <alignment horizontal="center"/>
    </xf>
    <xf numFmtId="0" fontId="0" fillId="0" borderId="12" xfId="0" applyFill="1" applyBorder="1" applyAlignment="1" applyProtection="1">
      <alignment horizontal="center"/>
    </xf>
    <xf numFmtId="0" fontId="43" fillId="0" borderId="0" xfId="7" applyAlignment="1">
      <alignment horizontal="left"/>
    </xf>
    <xf numFmtId="0" fontId="43" fillId="0" borderId="13" xfId="7" applyBorder="1" applyAlignment="1" applyProtection="1">
      <alignment horizontal="center" vertical="center" wrapText="1"/>
      <protection locked="0"/>
    </xf>
    <xf numFmtId="0" fontId="43" fillId="0" borderId="13" xfId="7" applyBorder="1" applyAlignment="1" applyProtection="1">
      <alignment horizontal="left" vertical="center" wrapText="1"/>
      <protection locked="0"/>
    </xf>
    <xf numFmtId="1" fontId="43" fillId="0" borderId="13" xfId="7" applyNumberFormat="1" applyBorder="1" applyAlignment="1" applyProtection="1">
      <alignment horizontal="center" vertical="center" wrapText="1"/>
      <protection locked="0"/>
    </xf>
    <xf numFmtId="0" fontId="17" fillId="0" borderId="13" xfId="7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 shrinkToFit="1"/>
    </xf>
    <xf numFmtId="0" fontId="0" fillId="0" borderId="6" xfId="0" applyBorder="1" applyAlignment="1" applyProtection="1">
      <alignment horizontal="center"/>
    </xf>
    <xf numFmtId="0" fontId="0" fillId="0" borderId="0" xfId="0" applyProtection="1"/>
    <xf numFmtId="0" fontId="0" fillId="0" borderId="13" xfId="0" applyBorder="1" applyProtection="1"/>
    <xf numFmtId="0" fontId="0" fillId="0" borderId="13" xfId="0" applyBorder="1" applyAlignment="1" applyProtection="1">
      <alignment horizontal="center"/>
    </xf>
    <xf numFmtId="0" fontId="0" fillId="0" borderId="13" xfId="0" applyBorder="1" applyAlignment="1" applyProtection="1">
      <alignment horizontal="left"/>
    </xf>
    <xf numFmtId="0" fontId="2" fillId="0" borderId="13" xfId="0" applyFont="1" applyBorder="1" applyProtection="1"/>
    <xf numFmtId="0" fontId="2" fillId="0" borderId="13" xfId="0" applyFont="1" applyBorder="1" applyAlignment="1" applyProtection="1">
      <alignment horizontal="center"/>
    </xf>
    <xf numFmtId="0" fontId="14" fillId="0" borderId="4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</xf>
    <xf numFmtId="0" fontId="2" fillId="0" borderId="13" xfId="0" applyFont="1" applyBorder="1" applyAlignment="1" applyProtection="1">
      <alignment horizontal="center" vertical="center"/>
    </xf>
    <xf numFmtId="0" fontId="18" fillId="0" borderId="4" xfId="0" applyFont="1" applyBorder="1" applyAlignment="1" applyProtection="1">
      <alignment horizontal="left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0" fillId="0" borderId="13" xfId="0" applyBorder="1" applyAlignment="1" applyProtection="1">
      <alignment horizontal="left" wrapText="1" shrinkToFit="1"/>
    </xf>
    <xf numFmtId="0" fontId="3" fillId="0" borderId="13" xfId="0" applyFont="1" applyBorder="1" applyAlignment="1" applyProtection="1">
      <alignment wrapText="1"/>
    </xf>
    <xf numFmtId="0" fontId="0" fillId="0" borderId="4" xfId="0" applyBorder="1" applyAlignment="1" applyProtection="1">
      <alignment horizontal="center" vertical="center"/>
    </xf>
    <xf numFmtId="0" fontId="0" fillId="0" borderId="13" xfId="0" applyBorder="1" applyAlignment="1" applyProtection="1">
      <alignment wrapText="1"/>
    </xf>
    <xf numFmtId="0" fontId="0" fillId="0" borderId="0" xfId="0" applyBorder="1" applyProtection="1"/>
    <xf numFmtId="0" fontId="0" fillId="0" borderId="13" xfId="0" applyBorder="1" applyAlignment="1" applyProtection="1">
      <alignment shrinkToFit="1"/>
    </xf>
    <xf numFmtId="0" fontId="3" fillId="0" borderId="15" xfId="0" applyFont="1" applyBorder="1" applyAlignment="1" applyProtection="1">
      <alignment shrinkToFit="1"/>
    </xf>
    <xf numFmtId="0" fontId="0" fillId="0" borderId="15" xfId="0" applyBorder="1" applyAlignment="1" applyProtection="1">
      <alignment wrapText="1"/>
    </xf>
    <xf numFmtId="0" fontId="0" fillId="0" borderId="13" xfId="0" applyBorder="1" applyAlignment="1" applyProtection="1">
      <alignment vertical="center" shrinkToFit="1"/>
    </xf>
    <xf numFmtId="0" fontId="14" fillId="0" borderId="0" xfId="0" applyFont="1" applyBorder="1" applyAlignment="1" applyProtection="1">
      <alignment vertical="center" wrapText="1" shrinkToFit="1"/>
    </xf>
    <xf numFmtId="0" fontId="1" fillId="0" borderId="13" xfId="0" applyFont="1" applyBorder="1" applyAlignment="1" applyProtection="1">
      <alignment horizontal="left"/>
    </xf>
    <xf numFmtId="0" fontId="2" fillId="8" borderId="13" xfId="0" applyFont="1" applyFill="1" applyBorder="1" applyAlignment="1" applyProtection="1">
      <alignment vertical="top" wrapText="1"/>
    </xf>
    <xf numFmtId="0" fontId="1" fillId="0" borderId="13" xfId="0" applyFont="1" applyBorder="1" applyAlignment="1" applyProtection="1">
      <alignment horizontal="center" vertical="center"/>
    </xf>
    <xf numFmtId="0" fontId="1" fillId="0" borderId="13" xfId="0" applyFont="1" applyBorder="1" applyAlignment="1" applyProtection="1">
      <alignment horizontal="left" vertical="center"/>
    </xf>
    <xf numFmtId="0" fontId="1" fillId="0" borderId="13" xfId="0" applyFont="1" applyFill="1" applyBorder="1" applyAlignment="1" applyProtection="1">
      <alignment horizontal="left" vertical="center"/>
    </xf>
    <xf numFmtId="0" fontId="19" fillId="0" borderId="4" xfId="0" applyFont="1" applyBorder="1" applyAlignment="1" applyProtection="1">
      <alignment horizontal="left" vertical="center"/>
    </xf>
    <xf numFmtId="0" fontId="2" fillId="0" borderId="13" xfId="0" applyFont="1" applyBorder="1" applyAlignment="1" applyProtection="1">
      <alignment vertical="center"/>
    </xf>
    <xf numFmtId="0" fontId="2" fillId="0" borderId="13" xfId="0" applyFont="1" applyBorder="1" applyAlignment="1" applyProtection="1">
      <alignment wrapText="1"/>
    </xf>
    <xf numFmtId="0" fontId="2" fillId="0" borderId="0" xfId="0" applyFont="1" applyBorder="1" applyAlignment="1" applyProtection="1">
      <alignment vertical="top" wrapText="1"/>
    </xf>
    <xf numFmtId="0" fontId="3" fillId="0" borderId="8" xfId="0" applyFont="1" applyBorder="1" applyAlignment="1" applyProtection="1">
      <alignment horizontal="center" vertical="center" wrapText="1" shrinkToFit="1"/>
    </xf>
    <xf numFmtId="0" fontId="2" fillId="0" borderId="12" xfId="0" applyFont="1" applyBorder="1" applyProtection="1"/>
    <xf numFmtId="0" fontId="3" fillId="0" borderId="16" xfId="0" applyFont="1" applyBorder="1" applyAlignment="1" applyProtection="1">
      <alignment horizontal="center" vertical="center" wrapText="1" shrinkToFit="1"/>
    </xf>
    <xf numFmtId="0" fontId="0" fillId="0" borderId="12" xfId="0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/>
    </xf>
    <xf numFmtId="0" fontId="0" fillId="0" borderId="17" xfId="0" applyFill="1" applyBorder="1" applyAlignment="1" applyProtection="1">
      <alignment horizontal="center"/>
    </xf>
    <xf numFmtId="0" fontId="0" fillId="0" borderId="13" xfId="0" applyFill="1" applyBorder="1" applyAlignment="1" applyProtection="1">
      <alignment horizontal="center"/>
    </xf>
    <xf numFmtId="0" fontId="0" fillId="0" borderId="18" xfId="0" applyBorder="1" applyAlignment="1" applyProtection="1">
      <alignment horizontal="center"/>
    </xf>
    <xf numFmtId="0" fontId="0" fillId="0" borderId="19" xfId="0" applyFill="1" applyBorder="1" applyAlignment="1" applyProtection="1">
      <alignment horizontal="center"/>
    </xf>
    <xf numFmtId="0" fontId="0" fillId="11" borderId="0" xfId="0" applyFill="1"/>
    <xf numFmtId="0" fontId="0" fillId="11" borderId="20" xfId="0" applyFill="1" applyBorder="1"/>
    <xf numFmtId="0" fontId="17" fillId="12" borderId="13" xfId="7" applyFont="1" applyFill="1" applyBorder="1" applyAlignment="1">
      <alignment horizontal="center" vertical="center"/>
    </xf>
    <xf numFmtId="0" fontId="16" fillId="12" borderId="15" xfId="11" applyFont="1" applyFill="1" applyBorder="1" applyAlignment="1">
      <alignment horizontal="center" vertical="center" wrapText="1"/>
    </xf>
    <xf numFmtId="0" fontId="0" fillId="0" borderId="14" xfId="0" applyFill="1" applyBorder="1" applyAlignment="1" applyProtection="1">
      <alignment horizontal="center" vertical="center"/>
    </xf>
    <xf numFmtId="1" fontId="3" fillId="0" borderId="21" xfId="0" applyNumberFormat="1" applyFont="1" applyFill="1" applyBorder="1" applyAlignment="1" applyProtection="1">
      <alignment horizontal="center"/>
    </xf>
    <xf numFmtId="0" fontId="43" fillId="8" borderId="13" xfId="7" applyFill="1" applyBorder="1" applyAlignment="1" applyProtection="1">
      <alignment horizontal="center" vertical="center" wrapText="1"/>
      <protection locked="0"/>
    </xf>
    <xf numFmtId="0" fontId="43" fillId="8" borderId="0" xfId="7" applyFill="1" applyProtection="1">
      <protection locked="0"/>
    </xf>
    <xf numFmtId="0" fontId="41" fillId="15" borderId="0" xfId="3" applyAlignment="1">
      <alignment horizontal="center" vertical="center"/>
    </xf>
    <xf numFmtId="0" fontId="41" fillId="15" borderId="13" xfId="3" applyBorder="1" applyAlignment="1">
      <alignment horizontal="center" vertical="center" wrapText="1"/>
    </xf>
    <xf numFmtId="0" fontId="41" fillId="15" borderId="13" xfId="3" applyBorder="1" applyAlignment="1" applyProtection="1">
      <alignment horizontal="center" vertical="center" wrapText="1"/>
      <protection locked="0"/>
    </xf>
    <xf numFmtId="0" fontId="42" fillId="16" borderId="13" xfId="4" applyBorder="1" applyAlignment="1">
      <alignment horizontal="center" vertical="center" wrapText="1"/>
    </xf>
    <xf numFmtId="0" fontId="40" fillId="13" borderId="0" xfId="1" applyAlignment="1">
      <alignment horizontal="center" vertical="center"/>
    </xf>
    <xf numFmtId="0" fontId="40" fillId="13" borderId="13" xfId="1" applyBorder="1" applyAlignment="1">
      <alignment horizontal="center" vertical="center" wrapText="1"/>
    </xf>
    <xf numFmtId="0" fontId="40" fillId="13" borderId="13" xfId="1" applyBorder="1" applyAlignment="1" applyProtection="1">
      <alignment horizontal="center" vertical="center" wrapText="1"/>
      <protection locked="0"/>
    </xf>
    <xf numFmtId="0" fontId="16" fillId="0" borderId="14" xfId="11" applyFont="1" applyFill="1" applyBorder="1" applyAlignment="1">
      <alignment horizontal="center" vertical="center" wrapText="1"/>
    </xf>
    <xf numFmtId="0" fontId="17" fillId="0" borderId="13" xfId="7" applyFont="1" applyBorder="1" applyAlignment="1">
      <alignment horizontal="center" vertical="center"/>
    </xf>
    <xf numFmtId="0" fontId="43" fillId="0" borderId="13" xfId="7" applyBorder="1" applyAlignment="1">
      <alignment horizontal="center" vertical="center"/>
    </xf>
    <xf numFmtId="0" fontId="43" fillId="8" borderId="0" xfId="7" applyFill="1"/>
    <xf numFmtId="0" fontId="17" fillId="0" borderId="0" xfId="8" applyAlignment="1">
      <alignment horizontal="center" vertical="center" wrapText="1"/>
    </xf>
    <xf numFmtId="0" fontId="17" fillId="0" borderId="0" xfId="8" applyAlignment="1">
      <alignment horizontal="center" vertical="center"/>
    </xf>
    <xf numFmtId="0" fontId="27" fillId="0" borderId="22" xfId="8" applyFont="1" applyFill="1" applyBorder="1" applyAlignment="1">
      <alignment wrapText="1"/>
    </xf>
    <xf numFmtId="0" fontId="17" fillId="0" borderId="23" xfId="8" applyBorder="1" applyAlignment="1">
      <alignment horizontal="center" vertical="center" wrapText="1"/>
    </xf>
    <xf numFmtId="0" fontId="17" fillId="0" borderId="13" xfId="8" applyBorder="1" applyAlignment="1">
      <alignment horizontal="center" vertical="center" wrapText="1"/>
    </xf>
    <xf numFmtId="0" fontId="17" fillId="0" borderId="24" xfId="8" applyBorder="1" applyAlignment="1">
      <alignment horizontal="center" vertical="center" wrapText="1"/>
    </xf>
    <xf numFmtId="0" fontId="17" fillId="0" borderId="4" xfId="8" applyBorder="1" applyAlignment="1">
      <alignment horizontal="center" vertical="center" wrapText="1"/>
    </xf>
    <xf numFmtId="0" fontId="17" fillId="0" borderId="25" xfId="8" applyBorder="1" applyAlignment="1" applyProtection="1">
      <alignment horizontal="left" wrapText="1"/>
    </xf>
    <xf numFmtId="0" fontId="17" fillId="0" borderId="26" xfId="8" applyBorder="1" applyAlignment="1" applyProtection="1">
      <alignment horizontal="center" wrapText="1"/>
      <protection locked="0"/>
    </xf>
    <xf numFmtId="0" fontId="17" fillId="0" borderId="12" xfId="8" applyBorder="1" applyAlignment="1" applyProtection="1">
      <alignment horizontal="center" wrapText="1"/>
      <protection locked="0"/>
    </xf>
    <xf numFmtId="0" fontId="17" fillId="8" borderId="12" xfId="8" applyFill="1" applyBorder="1" applyAlignment="1" applyProtection="1">
      <alignment horizontal="center" wrapText="1"/>
    </xf>
    <xf numFmtId="0" fontId="17" fillId="0" borderId="21" xfId="8" applyBorder="1" applyAlignment="1" applyProtection="1">
      <alignment horizontal="center" wrapText="1"/>
      <protection locked="0"/>
    </xf>
    <xf numFmtId="0" fontId="17" fillId="8" borderId="21" xfId="8" applyFill="1" applyBorder="1" applyAlignment="1" applyProtection="1">
      <alignment horizontal="center" wrapText="1"/>
    </xf>
    <xf numFmtId="0" fontId="17" fillId="0" borderId="0" xfId="8" applyAlignment="1" applyProtection="1">
      <alignment horizontal="center"/>
      <protection locked="0"/>
    </xf>
    <xf numFmtId="0" fontId="27" fillId="0" borderId="22" xfId="8" applyFont="1" applyFill="1" applyBorder="1" applyAlignment="1" applyProtection="1">
      <alignment horizontal="center" wrapText="1"/>
      <protection locked="0"/>
    </xf>
    <xf numFmtId="0" fontId="17" fillId="0" borderId="0" xfId="8"/>
    <xf numFmtId="0" fontId="17" fillId="0" borderId="0" xfId="8" applyFont="1"/>
    <xf numFmtId="0" fontId="28" fillId="0" borderId="22" xfId="8" applyFont="1" applyFill="1" applyBorder="1" applyAlignment="1">
      <alignment wrapText="1"/>
    </xf>
    <xf numFmtId="0" fontId="28" fillId="0" borderId="13" xfId="8" applyFont="1" applyBorder="1" applyAlignment="1">
      <alignment vertical="center" wrapText="1"/>
    </xf>
    <xf numFmtId="0" fontId="0" fillId="0" borderId="12" xfId="0" applyFill="1" applyBorder="1" applyAlignment="1" applyProtection="1">
      <alignment horizontal="center" vertical="center"/>
    </xf>
    <xf numFmtId="0" fontId="17" fillId="0" borderId="0" xfId="7" applyFont="1" applyFill="1" applyAlignment="1">
      <alignment horizontal="center" vertical="center"/>
    </xf>
    <xf numFmtId="0" fontId="43" fillId="0" borderId="13" xfId="7" applyBorder="1" applyAlignment="1">
      <alignment horizontal="center" vertical="center" textRotation="90"/>
    </xf>
    <xf numFmtId="0" fontId="43" fillId="0" borderId="13" xfId="7" applyFill="1" applyBorder="1" applyAlignment="1">
      <alignment horizontal="center" vertical="center"/>
    </xf>
    <xf numFmtId="0" fontId="43" fillId="6" borderId="13" xfId="7" applyFill="1" applyBorder="1" applyAlignment="1">
      <alignment horizontal="center" vertical="center"/>
    </xf>
    <xf numFmtId="0" fontId="43" fillId="0" borderId="13" xfId="7" applyBorder="1" applyAlignment="1">
      <alignment horizontal="center" vertical="center" wrapText="1"/>
    </xf>
    <xf numFmtId="0" fontId="43" fillId="0" borderId="13" xfId="7" applyFill="1" applyBorder="1" applyAlignment="1">
      <alignment horizontal="center" vertical="center" wrapText="1"/>
    </xf>
    <xf numFmtId="0" fontId="17" fillId="0" borderId="13" xfId="7" applyFont="1" applyFill="1" applyBorder="1" applyAlignment="1">
      <alignment horizontal="center" vertical="center" wrapText="1"/>
    </xf>
    <xf numFmtId="0" fontId="16" fillId="6" borderId="13" xfId="11" applyFont="1" applyFill="1" applyBorder="1" applyAlignment="1">
      <alignment vertical="center" wrapText="1"/>
    </xf>
    <xf numFmtId="0" fontId="17" fillId="0" borderId="13" xfId="7" applyFont="1" applyBorder="1" applyAlignment="1">
      <alignment horizontal="center" vertical="center" wrapText="1"/>
    </xf>
    <xf numFmtId="0" fontId="43" fillId="0" borderId="14" xfId="7" applyBorder="1" applyAlignment="1">
      <alignment horizontal="center" vertical="center" wrapText="1"/>
    </xf>
    <xf numFmtId="0" fontId="17" fillId="0" borderId="14" xfId="7" applyFont="1" applyBorder="1" applyAlignment="1">
      <alignment horizontal="center" vertical="center" wrapText="1"/>
    </xf>
    <xf numFmtId="0" fontId="0" fillId="0" borderId="27" xfId="0" applyBorder="1" applyAlignment="1">
      <alignment horizontal="center" wrapText="1"/>
    </xf>
    <xf numFmtId="0" fontId="6" fillId="0" borderId="14" xfId="0" applyFont="1" applyBorder="1" applyAlignment="1">
      <alignment wrapText="1"/>
    </xf>
    <xf numFmtId="0" fontId="17" fillId="0" borderId="9" xfId="7" applyFont="1" applyBorder="1" applyAlignment="1">
      <alignment horizontal="center" vertical="center" wrapText="1"/>
    </xf>
    <xf numFmtId="0" fontId="43" fillId="0" borderId="9" xfId="7" applyBorder="1" applyAlignment="1">
      <alignment horizontal="center" vertical="center" wrapText="1"/>
    </xf>
    <xf numFmtId="0" fontId="0" fillId="0" borderId="28" xfId="0" applyBorder="1"/>
    <xf numFmtId="0" fontId="0" fillId="0" borderId="14" xfId="0" applyBorder="1"/>
    <xf numFmtId="49" fontId="43" fillId="0" borderId="4" xfId="7" applyNumberFormat="1" applyBorder="1" applyAlignment="1">
      <alignment horizontal="left" vertical="center" wrapText="1"/>
    </xf>
    <xf numFmtId="0" fontId="43" fillId="0" borderId="13" xfId="7" applyBorder="1" applyAlignment="1">
      <alignment horizontal="left" vertical="center" wrapText="1"/>
    </xf>
    <xf numFmtId="0" fontId="0" fillId="0" borderId="20" xfId="0" applyBorder="1" applyAlignment="1">
      <alignment wrapText="1"/>
    </xf>
    <xf numFmtId="0" fontId="17" fillId="0" borderId="13" xfId="7" applyFont="1" applyBorder="1" applyAlignment="1">
      <alignment horizontal="left" vertical="center" wrapText="1"/>
    </xf>
    <xf numFmtId="0" fontId="6" fillId="0" borderId="13" xfId="0" applyFont="1" applyBorder="1" applyAlignment="1">
      <alignment wrapText="1"/>
    </xf>
    <xf numFmtId="0" fontId="17" fillId="0" borderId="4" xfId="7" applyFont="1" applyBorder="1" applyAlignment="1">
      <alignment horizontal="center" vertical="center" wrapText="1"/>
    </xf>
    <xf numFmtId="0" fontId="43" fillId="0" borderId="4" xfId="7" applyBorder="1" applyAlignment="1">
      <alignment horizontal="center" vertical="center" wrapText="1"/>
    </xf>
    <xf numFmtId="0" fontId="17" fillId="0" borderId="0" xfId="7" applyFont="1" applyAlignment="1">
      <alignment horizontal="left" vertical="center" wrapText="1"/>
    </xf>
    <xf numFmtId="0" fontId="0" fillId="0" borderId="29" xfId="0" applyBorder="1"/>
    <xf numFmtId="0" fontId="0" fillId="0" borderId="13" xfId="0" applyBorder="1"/>
    <xf numFmtId="49" fontId="43" fillId="0" borderId="0" xfId="7" applyNumberFormat="1" applyAlignment="1">
      <alignment horizontal="left" vertical="center" wrapText="1"/>
    </xf>
    <xf numFmtId="0" fontId="43" fillId="0" borderId="4" xfId="7" applyBorder="1" applyAlignment="1">
      <alignment horizontal="left" vertical="center" wrapText="1"/>
    </xf>
    <xf numFmtId="0" fontId="3" fillId="0" borderId="20" xfId="0" applyFont="1" applyBorder="1" applyAlignment="1">
      <alignment wrapText="1"/>
    </xf>
    <xf numFmtId="0" fontId="17" fillId="0" borderId="0" xfId="7" applyFont="1" applyProtection="1">
      <protection locked="0"/>
    </xf>
    <xf numFmtId="0" fontId="0" fillId="0" borderId="30" xfId="0" applyBorder="1"/>
    <xf numFmtId="0" fontId="0" fillId="0" borderId="15" xfId="0" applyBorder="1"/>
    <xf numFmtId="0" fontId="43" fillId="0" borderId="13" xfId="7" applyBorder="1"/>
    <xf numFmtId="49" fontId="24" fillId="0" borderId="4" xfId="7" applyNumberFormat="1" applyFont="1" applyBorder="1" applyAlignment="1">
      <alignment horizontal="left" vertical="center" wrapText="1"/>
    </xf>
    <xf numFmtId="0" fontId="41" fillId="11" borderId="13" xfId="3" applyFill="1" applyBorder="1" applyAlignment="1" applyProtection="1">
      <alignment horizontal="center" vertical="center" wrapText="1"/>
      <protection locked="0"/>
    </xf>
    <xf numFmtId="49" fontId="17" fillId="0" borderId="13" xfId="7" applyNumberFormat="1" applyFont="1" applyBorder="1" applyAlignment="1" applyProtection="1">
      <alignment horizontal="center" vertical="center" wrapText="1"/>
      <protection locked="0"/>
    </xf>
    <xf numFmtId="0" fontId="17" fillId="8" borderId="13" xfId="7" applyFont="1" applyFill="1" applyBorder="1" applyAlignment="1">
      <alignment horizontal="center" vertical="center"/>
    </xf>
    <xf numFmtId="0" fontId="17" fillId="8" borderId="13" xfId="7" applyFont="1" applyFill="1" applyBorder="1" applyAlignment="1">
      <alignment horizontal="center" vertical="center" wrapText="1"/>
    </xf>
    <xf numFmtId="0" fontId="16" fillId="8" borderId="13" xfId="7" applyFont="1" applyFill="1" applyBorder="1" applyAlignment="1">
      <alignment horizontal="center" vertical="center" wrapText="1"/>
    </xf>
    <xf numFmtId="0" fontId="43" fillId="8" borderId="13" xfId="7" applyFill="1" applyBorder="1" applyAlignment="1" applyProtection="1">
      <alignment horizontal="center" vertical="center" wrapText="1"/>
    </xf>
    <xf numFmtId="0" fontId="43" fillId="8" borderId="13" xfId="7" applyFill="1" applyBorder="1" applyAlignment="1">
      <alignment horizontal="left" vertical="center" wrapText="1"/>
    </xf>
    <xf numFmtId="49" fontId="0" fillId="0" borderId="14" xfId="0" applyNumberFormat="1" applyFill="1" applyBorder="1" applyAlignment="1" applyProtection="1">
      <alignment horizontal="center"/>
    </xf>
    <xf numFmtId="0" fontId="30" fillId="13" borderId="13" xfId="1" applyFont="1" applyBorder="1" applyAlignment="1" applyProtection="1">
      <alignment horizontal="center" vertical="center" wrapText="1"/>
      <protection locked="0"/>
    </xf>
    <xf numFmtId="0" fontId="31" fillId="15" borderId="13" xfId="3" applyFont="1" applyBorder="1" applyAlignment="1" applyProtection="1">
      <alignment horizontal="center" vertical="center" wrapText="1"/>
      <protection locked="0"/>
    </xf>
    <xf numFmtId="0" fontId="43" fillId="5" borderId="13" xfId="7" applyFill="1" applyBorder="1" applyAlignment="1" applyProtection="1">
      <alignment horizontal="center" vertical="center" wrapText="1"/>
      <protection locked="0"/>
    </xf>
    <xf numFmtId="0" fontId="30" fillId="14" borderId="13" xfId="2" applyFont="1" applyBorder="1" applyAlignment="1" applyProtection="1">
      <alignment horizontal="center" vertical="center" wrapText="1"/>
      <protection locked="0"/>
    </xf>
    <xf numFmtId="0" fontId="17" fillId="0" borderId="13" xfId="8" applyFont="1" applyBorder="1" applyAlignment="1">
      <alignment horizontal="center" vertical="center" wrapText="1"/>
    </xf>
    <xf numFmtId="0" fontId="17" fillId="0" borderId="13" xfId="8" applyBorder="1" applyAlignment="1" applyProtection="1">
      <alignment horizontal="center"/>
      <protection locked="0"/>
    </xf>
    <xf numFmtId="0" fontId="34" fillId="0" borderId="13" xfId="0" applyFont="1" applyBorder="1" applyProtection="1"/>
    <xf numFmtId="0" fontId="34" fillId="0" borderId="13" xfId="0" applyFont="1" applyBorder="1" applyAlignment="1" applyProtection="1">
      <alignment horizontal="center" vertical="center"/>
    </xf>
    <xf numFmtId="0" fontId="34" fillId="0" borderId="13" xfId="0" applyFont="1" applyBorder="1" applyAlignment="1" applyProtection="1">
      <alignment vertical="center"/>
    </xf>
    <xf numFmtId="0" fontId="35" fillId="0" borderId="13" xfId="0" applyFont="1" applyBorder="1" applyAlignment="1" applyProtection="1">
      <alignment horizontal="center" vertical="center"/>
    </xf>
    <xf numFmtId="0" fontId="35" fillId="0" borderId="13" xfId="0" applyFont="1" applyBorder="1" applyAlignment="1" applyProtection="1">
      <alignment horizontal="left" vertical="center"/>
    </xf>
    <xf numFmtId="0" fontId="43" fillId="0" borderId="0" xfId="7" applyFill="1"/>
    <xf numFmtId="0" fontId="30" fillId="17" borderId="13" xfId="2" applyFont="1" applyFill="1" applyBorder="1" applyAlignment="1" applyProtection="1">
      <alignment horizontal="center" vertical="center" wrapText="1"/>
      <protection locked="0"/>
    </xf>
    <xf numFmtId="0" fontId="40" fillId="17" borderId="13" xfId="2" applyFill="1" applyBorder="1" applyAlignment="1" applyProtection="1">
      <alignment horizontal="center" vertical="center" wrapText="1"/>
      <protection locked="0"/>
    </xf>
    <xf numFmtId="1" fontId="17" fillId="0" borderId="13" xfId="8" applyNumberFormat="1" applyBorder="1" applyAlignment="1" applyProtection="1">
      <alignment horizontal="center"/>
      <protection locked="0"/>
    </xf>
    <xf numFmtId="1" fontId="17" fillId="17" borderId="13" xfId="8" applyNumberFormat="1" applyFill="1" applyBorder="1" applyAlignment="1" applyProtection="1">
      <alignment horizontal="center"/>
    </xf>
    <xf numFmtId="0" fontId="3" fillId="0" borderId="15" xfId="0" applyFont="1" applyBorder="1" applyAlignment="1" applyProtection="1">
      <alignment horizontal="center" vertical="center" wrapText="1" shrinkToFit="1"/>
    </xf>
    <xf numFmtId="0" fontId="34" fillId="0" borderId="23" xfId="0" applyFont="1" applyBorder="1" applyAlignment="1" applyProtection="1">
      <alignment horizontal="center" vertical="center"/>
    </xf>
    <xf numFmtId="0" fontId="34" fillId="0" borderId="24" xfId="0" applyFont="1" applyBorder="1" applyAlignment="1" applyProtection="1">
      <alignment horizontal="center" vertical="center"/>
    </xf>
    <xf numFmtId="1" fontId="0" fillId="0" borderId="26" xfId="0" applyNumberFormat="1" applyBorder="1" applyProtection="1"/>
    <xf numFmtId="1" fontId="0" fillId="0" borderId="12" xfId="0" applyNumberFormat="1" applyBorder="1" applyProtection="1"/>
    <xf numFmtId="1" fontId="0" fillId="0" borderId="31" xfId="0" applyNumberFormat="1" applyBorder="1" applyProtection="1"/>
    <xf numFmtId="0" fontId="38" fillId="0" borderId="13" xfId="9" applyFont="1" applyBorder="1" applyAlignment="1">
      <alignment horizontal="left" vertical="center" wrapText="1"/>
    </xf>
    <xf numFmtId="0" fontId="38" fillId="0" borderId="13" xfId="6" applyFont="1" applyBorder="1" applyAlignment="1">
      <alignment horizontal="left" vertical="center" wrapText="1"/>
    </xf>
    <xf numFmtId="49" fontId="38" fillId="0" borderId="13" xfId="9" applyNumberFormat="1" applyFont="1" applyBorder="1" applyAlignment="1">
      <alignment horizontal="left" vertical="center" wrapText="1"/>
    </xf>
    <xf numFmtId="49" fontId="38" fillId="0" borderId="13" xfId="9" applyNumberFormat="1" applyFont="1" applyFill="1" applyBorder="1" applyAlignment="1">
      <alignment horizontal="left" vertical="center" wrapText="1"/>
    </xf>
    <xf numFmtId="0" fontId="7" fillId="0" borderId="0" xfId="6"/>
    <xf numFmtId="0" fontId="45" fillId="0" borderId="0" xfId="7" applyFont="1" applyAlignment="1">
      <alignment horizontal="left" vertical="center" wrapText="1"/>
    </xf>
    <xf numFmtId="0" fontId="43" fillId="0" borderId="14" xfId="7" applyBorder="1" applyAlignment="1">
      <alignment horizontal="left" vertical="center" wrapText="1"/>
    </xf>
    <xf numFmtId="0" fontId="43" fillId="0" borderId="13" xfId="7" applyBorder="1" applyAlignment="1">
      <alignment horizontal="left" vertical="center" wrapText="1"/>
    </xf>
    <xf numFmtId="0" fontId="35" fillId="0" borderId="13" xfId="0" applyFont="1" applyBorder="1" applyAlignment="1" applyProtection="1">
      <alignment vertical="center"/>
    </xf>
    <xf numFmtId="1" fontId="3" fillId="0" borderId="13" xfId="0" applyNumberFormat="1" applyFont="1" applyBorder="1" applyAlignment="1" applyProtection="1">
      <alignment horizontal="center" vertical="center" wrapText="1" shrinkToFit="1"/>
    </xf>
    <xf numFmtId="1" fontId="3" fillId="0" borderId="15" xfId="0" applyNumberFormat="1" applyFont="1" applyBorder="1" applyAlignment="1" applyProtection="1">
      <alignment horizontal="center" vertical="center" wrapText="1" shrinkToFit="1"/>
    </xf>
    <xf numFmtId="1" fontId="17" fillId="0" borderId="13" xfId="8" applyNumberFormat="1" applyFill="1" applyBorder="1" applyAlignment="1" applyProtection="1">
      <alignment horizontal="center"/>
    </xf>
    <xf numFmtId="0" fontId="44" fillId="0" borderId="13" xfId="10" applyFill="1" applyBorder="1" applyAlignment="1">
      <alignment wrapText="1"/>
    </xf>
    <xf numFmtId="0" fontId="44" fillId="0" borderId="13" xfId="10" applyBorder="1" applyAlignment="1">
      <alignment wrapText="1"/>
    </xf>
    <xf numFmtId="0" fontId="0" fillId="0" borderId="13" xfId="0" applyBorder="1" applyAlignment="1">
      <alignment wrapText="1"/>
    </xf>
    <xf numFmtId="0" fontId="22" fillId="0" borderId="43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" xfId="0" applyFont="1" applyBorder="1" applyAlignment="1" applyProtection="1">
      <alignment horizontal="center" vertical="center" wrapText="1"/>
    </xf>
    <xf numFmtId="0" fontId="22" fillId="0" borderId="8" xfId="0" applyFont="1" applyBorder="1" applyAlignment="1" applyProtection="1">
      <alignment horizontal="center" vertical="center" wrapText="1"/>
    </xf>
    <xf numFmtId="0" fontId="22" fillId="0" borderId="0" xfId="0" applyFont="1" applyBorder="1" applyAlignment="1" applyProtection="1">
      <alignment horizontal="center" vertical="center" wrapText="1"/>
    </xf>
    <xf numFmtId="0" fontId="22" fillId="0" borderId="7" xfId="0" applyFont="1" applyBorder="1" applyAlignment="1" applyProtection="1">
      <alignment horizontal="center" vertical="center" wrapText="1"/>
    </xf>
    <xf numFmtId="0" fontId="22" fillId="0" borderId="9" xfId="0" applyFont="1" applyBorder="1" applyAlignment="1" applyProtection="1">
      <alignment horizontal="center" vertical="center" wrapText="1"/>
    </xf>
    <xf numFmtId="0" fontId="22" fillId="0" borderId="5" xfId="0" applyFont="1" applyBorder="1" applyAlignment="1" applyProtection="1">
      <alignment horizontal="center" vertical="center" wrapText="1"/>
    </xf>
    <xf numFmtId="0" fontId="22" fillId="0" borderId="44" xfId="0" applyFont="1" applyBorder="1" applyAlignment="1" applyProtection="1">
      <alignment horizontal="center" vertical="center" wrapText="1"/>
    </xf>
    <xf numFmtId="0" fontId="0" fillId="0" borderId="36" xfId="0" applyBorder="1" applyAlignment="1" applyProtection="1">
      <alignment horizontal="center" vertical="center"/>
    </xf>
    <xf numFmtId="0" fontId="0" fillId="0" borderId="42" xfId="0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34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35" xfId="0" applyNumberFormat="1" applyFont="1" applyFill="1" applyBorder="1" applyAlignment="1" applyProtection="1">
      <alignment horizontal="center" vertical="center" wrapText="1"/>
    </xf>
    <xf numFmtId="0" fontId="6" fillId="0" borderId="18" xfId="0" applyNumberFormat="1" applyFont="1" applyFill="1" applyBorder="1" applyAlignment="1" applyProtection="1">
      <alignment horizontal="center" vertical="center" wrapText="1"/>
    </xf>
    <xf numFmtId="0" fontId="6" fillId="0" borderId="37" xfId="0" applyNumberFormat="1" applyFont="1" applyFill="1" applyBorder="1" applyAlignment="1" applyProtection="1">
      <alignment horizontal="center" vertical="center" wrapText="1"/>
    </xf>
    <xf numFmtId="0" fontId="19" fillId="0" borderId="14" xfId="0" applyFont="1" applyFill="1" applyBorder="1" applyAlignment="1" applyProtection="1">
      <alignment horizontal="center" vertical="center" wrapText="1"/>
    </xf>
    <xf numFmtId="0" fontId="19" fillId="0" borderId="13" xfId="0" applyFont="1" applyFill="1" applyBorder="1" applyAlignment="1" applyProtection="1">
      <alignment horizontal="center" vertical="center" wrapText="1"/>
    </xf>
    <xf numFmtId="0" fontId="19" fillId="0" borderId="12" xfId="0" applyFont="1" applyFill="1" applyBorder="1" applyAlignment="1" applyProtection="1">
      <alignment horizontal="center" vertical="center" wrapText="1"/>
    </xf>
    <xf numFmtId="0" fontId="0" fillId="0" borderId="40" xfId="0" applyBorder="1" applyAlignment="1" applyProtection="1">
      <alignment horizontal="center" vertical="center" wrapText="1"/>
    </xf>
    <xf numFmtId="0" fontId="0" fillId="0" borderId="32" xfId="0" applyBorder="1" applyAlignment="1" applyProtection="1">
      <alignment horizontal="center" vertical="center" wrapText="1"/>
    </xf>
    <xf numFmtId="0" fontId="0" fillId="0" borderId="19" xfId="0" applyBorder="1" applyAlignment="1" applyProtection="1">
      <alignment horizontal="center" vertical="center" wrapText="1"/>
    </xf>
    <xf numFmtId="0" fontId="8" fillId="0" borderId="48" xfId="0" applyFont="1" applyBorder="1" applyAlignment="1" applyProtection="1">
      <alignment horizontal="center" vertical="center" wrapText="1" shrinkToFit="1"/>
    </xf>
    <xf numFmtId="0" fontId="8" fillId="0" borderId="49" xfId="0" applyFont="1" applyBorder="1" applyAlignment="1" applyProtection="1">
      <alignment horizontal="center" vertical="center" wrapText="1" shrinkToFit="1"/>
    </xf>
    <xf numFmtId="0" fontId="8" fillId="0" borderId="50" xfId="0" applyFont="1" applyBorder="1" applyAlignment="1" applyProtection="1">
      <alignment horizontal="center" vertical="center" wrapText="1" shrinkToFit="1"/>
    </xf>
    <xf numFmtId="0" fontId="8" fillId="0" borderId="8" xfId="0" applyFont="1" applyBorder="1" applyAlignment="1" applyProtection="1">
      <alignment horizontal="center" vertical="center" wrapText="1" shrinkToFit="1"/>
    </xf>
    <xf numFmtId="0" fontId="8" fillId="0" borderId="0" xfId="0" applyFont="1" applyBorder="1" applyAlignment="1" applyProtection="1">
      <alignment horizontal="center" vertical="center" wrapText="1" shrinkToFit="1"/>
    </xf>
    <xf numFmtId="0" fontId="8" fillId="0" borderId="7" xfId="0" applyFont="1" applyBorder="1" applyAlignment="1" applyProtection="1">
      <alignment horizontal="center" vertical="center" wrapText="1" shrinkToFit="1"/>
    </xf>
    <xf numFmtId="0" fontId="33" fillId="0" borderId="8" xfId="0" applyFont="1" applyBorder="1" applyAlignment="1" applyProtection="1">
      <alignment horizontal="center" vertical="center"/>
    </xf>
    <xf numFmtId="0" fontId="33" fillId="0" borderId="0" xfId="0" applyFont="1" applyBorder="1" applyAlignment="1" applyProtection="1">
      <alignment horizontal="center" vertical="center"/>
    </xf>
    <xf numFmtId="0" fontId="33" fillId="0" borderId="7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0" fontId="8" fillId="0" borderId="8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7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shrinkToFit="1"/>
    </xf>
    <xf numFmtId="0" fontId="2" fillId="0" borderId="1" xfId="0" applyFont="1" applyBorder="1" applyAlignment="1" applyProtection="1">
      <alignment horizontal="center" shrinkToFit="1"/>
    </xf>
    <xf numFmtId="0" fontId="2" fillId="0" borderId="41" xfId="0" applyFont="1" applyBorder="1" applyAlignment="1" applyProtection="1">
      <alignment horizontal="center" shrinkToFit="1"/>
    </xf>
    <xf numFmtId="0" fontId="2" fillId="0" borderId="13" xfId="0" applyFont="1" applyBorder="1" applyAlignment="1" applyProtection="1">
      <alignment horizontal="center" shrinkToFit="1"/>
    </xf>
    <xf numFmtId="0" fontId="9" fillId="0" borderId="8" xfId="0" applyFont="1" applyBorder="1" applyAlignment="1" applyProtection="1">
      <alignment horizontal="center" shrinkToFit="1"/>
    </xf>
    <xf numFmtId="0" fontId="9" fillId="0" borderId="0" xfId="0" applyFont="1" applyBorder="1" applyAlignment="1" applyProtection="1">
      <alignment horizontal="center" shrinkToFit="1"/>
    </xf>
    <xf numFmtId="0" fontId="9" fillId="0" borderId="7" xfId="0" applyFont="1" applyBorder="1" applyAlignment="1" applyProtection="1">
      <alignment horizontal="center" shrinkToFit="1"/>
    </xf>
    <xf numFmtId="0" fontId="14" fillId="0" borderId="13" xfId="0" applyFont="1" applyBorder="1" applyAlignment="1" applyProtection="1">
      <alignment horizontal="center" vertical="center" wrapText="1" shrinkToFit="1"/>
    </xf>
    <xf numFmtId="0" fontId="3" fillId="0" borderId="15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/>
    </xf>
    <xf numFmtId="0" fontId="2" fillId="0" borderId="48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13" fillId="0" borderId="13" xfId="0" applyFont="1" applyBorder="1" applyAlignment="1" applyProtection="1">
      <alignment horizontal="center" vertical="center" wrapText="1" shrinkToFit="1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41" xfId="0" applyFont="1" applyFill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44" xfId="0" applyFont="1" applyBorder="1" applyAlignment="1" applyProtection="1">
      <alignment horizontal="center" vertical="center" wrapText="1"/>
    </xf>
    <xf numFmtId="0" fontId="2" fillId="0" borderId="13" xfId="0" applyFont="1" applyBorder="1" applyAlignment="1" applyProtection="1">
      <alignment horizontal="center" vertical="center" shrinkToFit="1"/>
    </xf>
    <xf numFmtId="0" fontId="0" fillId="0" borderId="45" xfId="0" applyBorder="1" applyAlignment="1" applyProtection="1">
      <alignment horizontal="center" vertical="center" wrapText="1"/>
    </xf>
    <xf numFmtId="0" fontId="0" fillId="0" borderId="46" xfId="0" applyBorder="1" applyAlignment="1" applyProtection="1">
      <alignment horizontal="center" vertical="center" wrapText="1"/>
    </xf>
    <xf numFmtId="0" fontId="0" fillId="0" borderId="47" xfId="0" applyBorder="1" applyAlignment="1" applyProtection="1">
      <alignment horizontal="center" vertical="center" wrapText="1"/>
    </xf>
    <xf numFmtId="0" fontId="0" fillId="0" borderId="16" xfId="0" applyBorder="1" applyAlignment="1" applyProtection="1">
      <alignment horizontal="center" vertical="center" wrapText="1"/>
    </xf>
    <xf numFmtId="0" fontId="0" fillId="0" borderId="36" xfId="0" applyBorder="1" applyAlignment="1" applyProtection="1">
      <alignment horizontal="center" vertical="center" wrapText="1"/>
    </xf>
    <xf numFmtId="0" fontId="0" fillId="0" borderId="42" xfId="0" applyBorder="1" applyAlignment="1" applyProtection="1">
      <alignment horizontal="center" vertical="center" wrapText="1"/>
    </xf>
    <xf numFmtId="0" fontId="0" fillId="0" borderId="43" xfId="0" applyBorder="1" applyAlignment="1" applyProtection="1">
      <alignment horizontal="center" vertical="center" wrapText="1"/>
    </xf>
    <xf numFmtId="0" fontId="0" fillId="0" borderId="33" xfId="0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3" fillId="0" borderId="43" xfId="0" applyFont="1" applyBorder="1" applyAlignment="1" applyProtection="1">
      <alignment horizontal="center" vertical="center" wrapText="1"/>
    </xf>
    <xf numFmtId="0" fontId="3" fillId="0" borderId="33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16" xfId="0" applyFont="1" applyBorder="1" applyAlignment="1" applyProtection="1">
      <alignment horizontal="center" vertical="center" wrapText="1"/>
    </xf>
    <xf numFmtId="0" fontId="3" fillId="0" borderId="36" xfId="0" applyFont="1" applyBorder="1" applyAlignment="1" applyProtection="1">
      <alignment horizontal="center" vertical="center" wrapText="1"/>
    </xf>
    <xf numFmtId="0" fontId="3" fillId="0" borderId="42" xfId="0" applyFont="1" applyBorder="1" applyAlignment="1" applyProtection="1">
      <alignment horizontal="center" vertical="center" wrapText="1"/>
    </xf>
    <xf numFmtId="0" fontId="0" fillId="0" borderId="40" xfId="0" applyBorder="1" applyAlignment="1" applyProtection="1">
      <alignment horizontal="center" vertical="center" textRotation="90" wrapText="1"/>
    </xf>
    <xf numFmtId="0" fontId="0" fillId="0" borderId="19" xfId="0" applyBorder="1" applyAlignment="1" applyProtection="1">
      <alignment horizontal="center" vertical="center" textRotation="90" wrapText="1"/>
    </xf>
    <xf numFmtId="0" fontId="8" fillId="0" borderId="4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8" fillId="0" borderId="41" xfId="0" applyFont="1" applyBorder="1" applyAlignment="1" applyProtection="1">
      <alignment horizontal="center" vertical="center" wrapText="1"/>
    </xf>
    <xf numFmtId="0" fontId="9" fillId="0" borderId="4" xfId="0" applyFont="1" applyBorder="1" applyAlignment="1" applyProtection="1">
      <alignment horizontal="center" vertical="center" wrapText="1"/>
    </xf>
    <xf numFmtId="0" fontId="9" fillId="0" borderId="41" xfId="0" applyFont="1" applyBorder="1" applyAlignment="1" applyProtection="1">
      <alignment horizontal="center" vertical="center" wrapText="1"/>
    </xf>
    <xf numFmtId="0" fontId="0" fillId="0" borderId="38" xfId="0" applyBorder="1" applyAlignment="1" applyProtection="1">
      <alignment horizontal="center" vertical="center" wrapText="1"/>
    </xf>
    <xf numFmtId="0" fontId="0" fillId="0" borderId="26" xfId="0" applyBorder="1" applyAlignment="1" applyProtection="1">
      <alignment horizontal="center" vertical="center" wrapText="1"/>
    </xf>
    <xf numFmtId="0" fontId="2" fillId="0" borderId="13" xfId="0" applyFont="1" applyBorder="1" applyAlignment="1" applyProtection="1">
      <alignment horizontal="center" vertical="center" wrapText="1" shrinkToFi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3" xfId="0" applyFont="1" applyBorder="1" applyAlignment="1" applyProtection="1">
      <alignment horizontal="center" vertical="center" wrapText="1"/>
    </xf>
    <xf numFmtId="0" fontId="4" fillId="0" borderId="34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35" xfId="0" applyFont="1" applyBorder="1" applyAlignment="1" applyProtection="1">
      <alignment horizontal="center" vertical="center" wrapText="1"/>
    </xf>
    <xf numFmtId="0" fontId="4" fillId="0" borderId="18" xfId="0" applyFont="1" applyBorder="1" applyAlignment="1" applyProtection="1">
      <alignment horizontal="center" vertical="center" wrapText="1"/>
    </xf>
    <xf numFmtId="0" fontId="4" fillId="0" borderId="36" xfId="0" applyFont="1" applyBorder="1" applyAlignment="1" applyProtection="1">
      <alignment horizontal="center" vertical="center" wrapText="1"/>
    </xf>
    <xf numFmtId="0" fontId="4" fillId="0" borderId="37" xfId="0" applyFont="1" applyBorder="1" applyAlignment="1" applyProtection="1">
      <alignment horizontal="center" vertical="center" wrapText="1"/>
    </xf>
    <xf numFmtId="0" fontId="34" fillId="0" borderId="38" xfId="0" applyFont="1" applyBorder="1" applyAlignment="1" applyProtection="1">
      <alignment horizontal="center"/>
    </xf>
    <xf numFmtId="0" fontId="34" fillId="0" borderId="17" xfId="0" applyFont="1" applyBorder="1" applyAlignment="1" applyProtection="1">
      <alignment horizontal="center"/>
    </xf>
    <xf numFmtId="0" fontId="34" fillId="0" borderId="39" xfId="0" applyFont="1" applyBorder="1" applyAlignment="1" applyProtection="1">
      <alignment horizontal="center"/>
    </xf>
    <xf numFmtId="0" fontId="3" fillId="0" borderId="17" xfId="0" applyFont="1" applyBorder="1" applyAlignment="1" applyProtection="1">
      <alignment horizontal="center" vertical="center" wrapText="1"/>
    </xf>
    <xf numFmtId="0" fontId="0" fillId="0" borderId="17" xfId="0" applyBorder="1" applyAlignment="1" applyProtection="1">
      <alignment horizontal="center" vertical="center" wrapText="1"/>
    </xf>
    <xf numFmtId="0" fontId="0" fillId="0" borderId="12" xfId="0" applyBorder="1" applyAlignment="1" applyProtection="1">
      <alignment horizontal="center" vertical="center" wrapText="1"/>
    </xf>
    <xf numFmtId="0" fontId="23" fillId="17" borderId="15" xfId="2" applyFont="1" applyFill="1" applyBorder="1" applyAlignment="1">
      <alignment horizontal="center" vertical="center" wrapText="1"/>
    </xf>
    <xf numFmtId="0" fontId="23" fillId="17" borderId="14" xfId="2" applyFont="1" applyFill="1" applyBorder="1" applyAlignment="1">
      <alignment horizontal="center" vertical="center" wrapText="1"/>
    </xf>
    <xf numFmtId="0" fontId="16" fillId="2" borderId="13" xfId="11" applyFont="1" applyFill="1" applyBorder="1" applyAlignment="1">
      <alignment horizontal="center" vertical="center" wrapText="1"/>
    </xf>
    <xf numFmtId="0" fontId="16" fillId="8" borderId="15" xfId="11" applyFont="1" applyFill="1" applyBorder="1" applyAlignment="1" applyProtection="1">
      <alignment horizontal="center" vertical="center" wrapText="1"/>
    </xf>
    <xf numFmtId="0" fontId="16" fillId="8" borderId="14" xfId="11" applyFont="1" applyFill="1" applyBorder="1" applyAlignment="1" applyProtection="1">
      <alignment horizontal="center" vertical="center" wrapText="1"/>
    </xf>
    <xf numFmtId="0" fontId="16" fillId="2" borderId="15" xfId="11" applyFont="1" applyFill="1" applyBorder="1" applyAlignment="1">
      <alignment horizontal="center" vertical="center" wrapText="1"/>
    </xf>
    <xf numFmtId="0" fontId="16" fillId="2" borderId="14" xfId="11" applyFont="1" applyFill="1" applyBorder="1" applyAlignment="1">
      <alignment horizontal="center" vertical="center" wrapText="1"/>
    </xf>
    <xf numFmtId="0" fontId="42" fillId="16" borderId="13" xfId="4" applyBorder="1" applyAlignment="1">
      <alignment horizontal="center" vertical="center" wrapText="1"/>
    </xf>
    <xf numFmtId="0" fontId="26" fillId="15" borderId="4" xfId="3" applyFont="1" applyBorder="1" applyAlignment="1">
      <alignment horizontal="center" vertical="center" wrapText="1"/>
    </xf>
    <xf numFmtId="0" fontId="25" fillId="15" borderId="1" xfId="3" applyFont="1" applyBorder="1" applyAlignment="1">
      <alignment horizontal="center" vertical="center" wrapText="1"/>
    </xf>
    <xf numFmtId="0" fontId="25" fillId="15" borderId="41" xfId="3" applyFont="1" applyBorder="1" applyAlignment="1">
      <alignment horizontal="center" vertical="center" wrapText="1"/>
    </xf>
    <xf numFmtId="0" fontId="16" fillId="0" borderId="15" xfId="11" applyFont="1" applyFill="1" applyBorder="1" applyAlignment="1">
      <alignment horizontal="center" vertical="center" wrapText="1"/>
    </xf>
    <xf numFmtId="0" fontId="16" fillId="0" borderId="14" xfId="11" applyFont="1" applyFill="1" applyBorder="1" applyAlignment="1">
      <alignment horizontal="center" vertical="center" wrapText="1"/>
    </xf>
    <xf numFmtId="0" fontId="16" fillId="0" borderId="13" xfId="11" applyFont="1" applyBorder="1" applyAlignment="1">
      <alignment horizontal="center" vertical="center" wrapText="1"/>
    </xf>
    <xf numFmtId="0" fontId="17" fillId="0" borderId="13" xfId="7" applyFont="1" applyBorder="1" applyAlignment="1">
      <alignment horizontal="center" vertical="center"/>
    </xf>
    <xf numFmtId="0" fontId="43" fillId="0" borderId="13" xfId="7" applyBorder="1" applyAlignment="1">
      <alignment horizontal="center" vertical="center"/>
    </xf>
    <xf numFmtId="0" fontId="43" fillId="2" borderId="15" xfId="7" applyFill="1" applyBorder="1" applyAlignment="1">
      <alignment horizontal="center" vertical="center" textRotation="90"/>
    </xf>
    <xf numFmtId="0" fontId="43" fillId="2" borderId="14" xfId="7" applyFill="1" applyBorder="1" applyAlignment="1">
      <alignment horizontal="center" vertical="center" textRotation="90"/>
    </xf>
    <xf numFmtId="1" fontId="16" fillId="11" borderId="13" xfId="11" applyNumberFormat="1" applyFont="1" applyFill="1" applyBorder="1" applyAlignment="1">
      <alignment horizontal="center" vertical="center" wrapText="1"/>
    </xf>
    <xf numFmtId="0" fontId="16" fillId="12" borderId="4" xfId="11" applyFont="1" applyFill="1" applyBorder="1" applyAlignment="1">
      <alignment horizontal="center" vertical="center" wrapText="1"/>
    </xf>
    <xf numFmtId="0" fontId="16" fillId="12" borderId="1" xfId="11" applyFont="1" applyFill="1" applyBorder="1" applyAlignment="1">
      <alignment horizontal="center" vertical="center" wrapText="1"/>
    </xf>
    <xf numFmtId="0" fontId="16" fillId="12" borderId="41" xfId="11" applyFont="1" applyFill="1" applyBorder="1" applyAlignment="1">
      <alignment horizontal="center" vertical="center" wrapText="1"/>
    </xf>
    <xf numFmtId="0" fontId="40" fillId="14" borderId="15" xfId="2" applyBorder="1" applyAlignment="1">
      <alignment horizontal="center" vertical="center" wrapText="1"/>
    </xf>
    <xf numFmtId="0" fontId="40" fillId="14" borderId="14" xfId="2" applyBorder="1" applyAlignment="1">
      <alignment horizontal="center" vertical="center" wrapText="1"/>
    </xf>
    <xf numFmtId="0" fontId="32" fillId="17" borderId="13" xfId="2" applyFont="1" applyFill="1" applyBorder="1" applyAlignment="1">
      <alignment horizontal="center" vertical="center" wrapText="1"/>
    </xf>
    <xf numFmtId="0" fontId="17" fillId="0" borderId="13" xfId="8" applyBorder="1" applyAlignment="1">
      <alignment horizontal="center" vertical="center" wrapText="1"/>
    </xf>
    <xf numFmtId="0" fontId="17" fillId="0" borderId="4" xfId="8" applyBorder="1" applyAlignment="1">
      <alignment horizontal="center" vertical="center" wrapText="1"/>
    </xf>
    <xf numFmtId="0" fontId="17" fillId="0" borderId="24" xfId="8" applyBorder="1" applyAlignment="1">
      <alignment horizontal="center" vertical="center" wrapText="1"/>
    </xf>
    <xf numFmtId="0" fontId="17" fillId="0" borderId="23" xfId="8" applyBorder="1" applyAlignment="1">
      <alignment horizontal="center" vertical="center" wrapText="1"/>
    </xf>
    <xf numFmtId="0" fontId="17" fillId="0" borderId="48" xfId="8" applyBorder="1" applyAlignment="1">
      <alignment horizontal="center" vertical="center" wrapText="1"/>
    </xf>
    <xf numFmtId="0" fontId="17" fillId="0" borderId="49" xfId="8" applyBorder="1" applyAlignment="1">
      <alignment horizontal="center" vertical="center" wrapText="1"/>
    </xf>
    <xf numFmtId="0" fontId="17" fillId="0" borderId="9" xfId="8" applyBorder="1" applyAlignment="1">
      <alignment horizontal="center" vertical="center" wrapText="1"/>
    </xf>
    <xf numFmtId="0" fontId="17" fillId="0" borderId="5" xfId="8" applyBorder="1" applyAlignment="1">
      <alignment horizontal="center" vertical="center" wrapText="1"/>
    </xf>
    <xf numFmtId="0" fontId="17" fillId="0" borderId="38" xfId="8" applyBorder="1" applyAlignment="1">
      <alignment horizontal="center" vertical="center" wrapText="1"/>
    </xf>
    <xf numFmtId="0" fontId="17" fillId="0" borderId="17" xfId="8" applyBorder="1" applyAlignment="1">
      <alignment horizontal="center" vertical="center" wrapText="1"/>
    </xf>
    <xf numFmtId="0" fontId="17" fillId="0" borderId="45" xfId="8" applyBorder="1" applyAlignment="1">
      <alignment horizontal="center" vertical="center" wrapText="1"/>
    </xf>
    <xf numFmtId="0" fontId="17" fillId="0" borderId="13" xfId="8" applyFont="1" applyBorder="1" applyAlignment="1">
      <alignment horizontal="center" vertical="center" wrapText="1"/>
    </xf>
    <xf numFmtId="0" fontId="17" fillId="0" borderId="54" xfId="8" applyBorder="1" applyAlignment="1">
      <alignment horizontal="center" vertical="center" wrapText="1"/>
    </xf>
    <xf numFmtId="0" fontId="17" fillId="0" borderId="46" xfId="8" applyBorder="1" applyAlignment="1">
      <alignment horizontal="center" vertical="center" wrapText="1"/>
    </xf>
    <xf numFmtId="0" fontId="17" fillId="0" borderId="58" xfId="8" applyBorder="1" applyAlignment="1">
      <alignment horizontal="center" vertical="center" wrapText="1"/>
    </xf>
    <xf numFmtId="0" fontId="17" fillId="0" borderId="51" xfId="8" applyBorder="1" applyAlignment="1">
      <alignment horizontal="center" vertical="center" wrapText="1"/>
    </xf>
    <xf numFmtId="0" fontId="17" fillId="0" borderId="52" xfId="8" applyBorder="1" applyAlignment="1">
      <alignment horizontal="center" vertical="center" wrapText="1"/>
    </xf>
    <xf numFmtId="0" fontId="17" fillId="0" borderId="47" xfId="8" applyBorder="1" applyAlignment="1">
      <alignment horizontal="center" vertical="center" wrapText="1"/>
    </xf>
    <xf numFmtId="0" fontId="17" fillId="0" borderId="53" xfId="8" applyBorder="1" applyAlignment="1">
      <alignment horizontal="center" vertical="center" wrapText="1"/>
    </xf>
    <xf numFmtId="0" fontId="17" fillId="0" borderId="55" xfId="8" applyBorder="1" applyAlignment="1">
      <alignment horizontal="center" vertical="center" wrapText="1"/>
    </xf>
    <xf numFmtId="0" fontId="17" fillId="0" borderId="56" xfId="8" applyBorder="1" applyAlignment="1">
      <alignment horizontal="center" vertical="center" wrapText="1"/>
    </xf>
    <xf numFmtId="0" fontId="17" fillId="0" borderId="57" xfId="8" applyBorder="1" applyAlignment="1">
      <alignment horizontal="center" vertical="center" wrapText="1"/>
    </xf>
    <xf numFmtId="0" fontId="37" fillId="0" borderId="15" xfId="8" applyFont="1" applyBorder="1" applyAlignment="1">
      <alignment horizontal="center" vertical="center" textRotation="90" wrapText="1"/>
    </xf>
    <xf numFmtId="0" fontId="37" fillId="0" borderId="14" xfId="8" applyFont="1" applyBorder="1" applyAlignment="1">
      <alignment horizontal="center" vertical="center" textRotation="90" wrapText="1"/>
    </xf>
    <xf numFmtId="0" fontId="36" fillId="0" borderId="13" xfId="8" applyFont="1" applyBorder="1" applyAlignment="1">
      <alignment horizontal="center" vertical="center" wrapText="1"/>
    </xf>
    <xf numFmtId="0" fontId="17" fillId="0" borderId="1" xfId="8" applyBorder="1" applyAlignment="1">
      <alignment horizontal="center" vertical="center" wrapText="1"/>
    </xf>
    <xf numFmtId="0" fontId="17" fillId="0" borderId="41" xfId="8" applyBorder="1" applyAlignment="1">
      <alignment horizontal="center" vertical="center" wrapText="1"/>
    </xf>
    <xf numFmtId="0" fontId="17" fillId="0" borderId="50" xfId="8" applyBorder="1" applyAlignment="1">
      <alignment horizontal="center" vertical="center" wrapText="1"/>
    </xf>
    <xf numFmtId="0" fontId="17" fillId="0" borderId="44" xfId="8" applyBorder="1" applyAlignment="1">
      <alignment horizontal="center" vertical="center" wrapText="1"/>
    </xf>
    <xf numFmtId="0" fontId="37" fillId="0" borderId="13" xfId="8" applyFont="1" applyBorder="1" applyAlignment="1">
      <alignment horizontal="center" vertical="center" textRotation="90" wrapText="1"/>
    </xf>
    <xf numFmtId="0" fontId="20" fillId="0" borderId="0" xfId="0" applyFont="1" applyAlignment="1">
      <alignment horizontal="center" vertical="center" textRotation="90"/>
    </xf>
    <xf numFmtId="0" fontId="2" fillId="0" borderId="0" xfId="0" applyFont="1" applyAlignment="1">
      <alignment horizontal="center" vertical="center" textRotation="90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textRotation="90"/>
    </xf>
    <xf numFmtId="0" fontId="0" fillId="0" borderId="14" xfId="0" applyBorder="1" applyAlignment="1">
      <alignment wrapText="1"/>
    </xf>
  </cellXfs>
  <cellStyles count="12">
    <cellStyle name="20% - Accent3" xfId="1" builtinId="38"/>
    <cellStyle name="40% - Accent4" xfId="2" builtinId="43"/>
    <cellStyle name="Bun" xfId="3" builtinId="26"/>
    <cellStyle name="Eronat" xfId="4" builtinId="27"/>
    <cellStyle name="Normal" xfId="0" builtinId="0"/>
    <cellStyle name="Normal 2" xfId="5"/>
    <cellStyle name="Normal 2 2" xfId="6"/>
    <cellStyle name="Normal 3" xfId="7"/>
    <cellStyle name="Normal 3_MACHETA FISA DE INCADRARE 2011-2012 RC1.5.3 - BERZUNTI - PREDATA LA 12122011" xfId="8"/>
    <cellStyle name="Normal 4" xfId="9"/>
    <cellStyle name="Normal 5" xfId="10"/>
    <cellStyle name="Normal_0000 copie draft pt lucru - centralizare" xfId="1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1"/>
  </sheetPr>
  <dimension ref="A1:AD872"/>
  <sheetViews>
    <sheetView zoomScale="85" zoomScaleNormal="85" workbookViewId="0">
      <selection activeCell="D16" sqref="D16"/>
    </sheetView>
  </sheetViews>
  <sheetFormatPr defaultRowHeight="12.75" x14ac:dyDescent="0.2"/>
  <cols>
    <col min="1" max="1" width="3.7109375" style="47" customWidth="1"/>
    <col min="2" max="2" width="6.28515625" style="47" customWidth="1"/>
    <col min="3" max="3" width="4.28515625" style="47" customWidth="1"/>
    <col min="4" max="4" width="32.140625" style="47" customWidth="1"/>
    <col min="5" max="5" width="6.42578125" style="47" customWidth="1"/>
    <col min="6" max="6" width="9.140625" style="47"/>
    <col min="7" max="7" width="6.5703125" style="47" customWidth="1"/>
    <col min="8" max="8" width="6.140625" style="47" customWidth="1"/>
    <col min="9" max="9" width="7.85546875" style="47" customWidth="1"/>
    <col min="10" max="10" width="8" style="47" customWidth="1"/>
    <col min="11" max="11" width="6.140625" style="47" customWidth="1"/>
    <col min="12" max="12" width="7.85546875" style="47" customWidth="1"/>
    <col min="13" max="13" width="8.85546875" style="47" customWidth="1"/>
    <col min="14" max="14" width="7.85546875" style="47" customWidth="1"/>
    <col min="15" max="16" width="8" style="47" customWidth="1"/>
    <col min="17" max="17" width="8.28515625" style="47" customWidth="1"/>
    <col min="18" max="18" width="8.140625" style="47" customWidth="1"/>
    <col min="19" max="19" width="7.42578125" style="47" customWidth="1"/>
    <col min="20" max="20" width="9.140625" style="47"/>
    <col min="21" max="21" width="6.28515625" style="47" customWidth="1"/>
    <col min="22" max="22" width="5.140625" style="47" customWidth="1"/>
    <col min="23" max="23" width="6.42578125" style="47" customWidth="1"/>
    <col min="24" max="24" width="5.5703125" style="47" customWidth="1"/>
    <col min="25" max="25" width="6.42578125" style="47" customWidth="1"/>
    <col min="26" max="26" width="5.85546875" style="47" customWidth="1"/>
    <col min="27" max="27" width="7.140625" style="47" customWidth="1"/>
    <col min="28" max="28" width="5.7109375" style="47" customWidth="1"/>
    <col min="29" max="29" width="5.28515625" style="47" customWidth="1"/>
    <col min="30" max="30" width="33.28515625" style="47" customWidth="1"/>
    <col min="31" max="16384" width="9.140625" style="47"/>
  </cols>
  <sheetData>
    <row r="1" spans="1:30" ht="12.75" customHeight="1" x14ac:dyDescent="0.2">
      <c r="A1" s="231" t="s">
        <v>1607</v>
      </c>
      <c r="B1" s="232"/>
      <c r="C1" s="232"/>
      <c r="D1" s="232"/>
      <c r="E1" s="233"/>
      <c r="F1" s="248" t="s">
        <v>1314</v>
      </c>
      <c r="G1" s="248"/>
      <c r="H1" s="248"/>
      <c r="I1" s="248"/>
      <c r="J1" s="248" t="s">
        <v>1320</v>
      </c>
      <c r="K1" s="248"/>
      <c r="L1" s="248"/>
      <c r="M1" s="248"/>
      <c r="N1" s="248"/>
      <c r="O1" s="248"/>
      <c r="P1" s="248"/>
      <c r="Q1" s="248"/>
      <c r="R1" s="245" t="s">
        <v>1321</v>
      </c>
      <c r="S1" s="246"/>
      <c r="T1" s="246"/>
      <c r="U1" s="246"/>
      <c r="V1" s="246"/>
      <c r="W1" s="246"/>
      <c r="X1" s="247"/>
      <c r="Y1" s="294" t="s">
        <v>1610</v>
      </c>
      <c r="Z1" s="294"/>
      <c r="AA1" s="294"/>
      <c r="AB1" s="295" t="s">
        <v>1626</v>
      </c>
      <c r="AC1" s="296"/>
      <c r="AD1" s="297"/>
    </row>
    <row r="2" spans="1:30" ht="12.75" customHeight="1" x14ac:dyDescent="0.2">
      <c r="A2" s="234"/>
      <c r="B2" s="235"/>
      <c r="C2" s="235"/>
      <c r="D2" s="235"/>
      <c r="E2" s="236"/>
      <c r="F2" s="48" t="s">
        <v>1310</v>
      </c>
      <c r="G2" s="49" t="s">
        <v>1311</v>
      </c>
      <c r="H2" s="50" t="s">
        <v>1312</v>
      </c>
      <c r="I2" s="49" t="s">
        <v>1313</v>
      </c>
      <c r="J2" s="51" t="s">
        <v>1315</v>
      </c>
      <c r="K2" s="52" t="s">
        <v>1081</v>
      </c>
      <c r="L2" s="52" t="s">
        <v>1303</v>
      </c>
      <c r="M2" s="52" t="s">
        <v>1317</v>
      </c>
      <c r="N2" s="52" t="s">
        <v>1318</v>
      </c>
      <c r="O2" s="52" t="s">
        <v>1319</v>
      </c>
      <c r="P2" s="53" t="s">
        <v>194</v>
      </c>
      <c r="Q2" s="54" t="s">
        <v>1327</v>
      </c>
      <c r="R2" s="55" t="s">
        <v>1315</v>
      </c>
      <c r="S2" s="55" t="s">
        <v>1304</v>
      </c>
      <c r="T2" s="55" t="s">
        <v>1328</v>
      </c>
      <c r="U2" s="55" t="s">
        <v>1329</v>
      </c>
      <c r="V2" s="55" t="s">
        <v>1330</v>
      </c>
      <c r="W2" s="56" t="s">
        <v>194</v>
      </c>
      <c r="X2" s="57" t="s">
        <v>1327</v>
      </c>
      <c r="Y2" s="181" t="s">
        <v>1611</v>
      </c>
      <c r="Z2" s="180" t="s">
        <v>1612</v>
      </c>
      <c r="AA2" s="180" t="s">
        <v>171</v>
      </c>
      <c r="AB2" s="298"/>
      <c r="AC2" s="299"/>
      <c r="AD2" s="300"/>
    </row>
    <row r="3" spans="1:30" ht="24.75" customHeight="1" x14ac:dyDescent="0.2">
      <c r="A3" s="234"/>
      <c r="B3" s="235"/>
      <c r="C3" s="235"/>
      <c r="D3" s="235"/>
      <c r="E3" s="236"/>
      <c r="F3" s="59" t="s">
        <v>1339</v>
      </c>
      <c r="G3" s="34">
        <f>ELEVI!C5</f>
        <v>0</v>
      </c>
      <c r="H3" s="34">
        <f>ELEVI!F5</f>
        <v>0</v>
      </c>
      <c r="I3" s="34">
        <f>ELEVI!I5</f>
        <v>0</v>
      </c>
      <c r="J3" s="60" t="s">
        <v>1316</v>
      </c>
      <c r="K3" s="34">
        <f>ELEVI!R5</f>
        <v>0</v>
      </c>
      <c r="L3" s="34">
        <f>ELEVI!U5</f>
        <v>0</v>
      </c>
      <c r="M3" s="34">
        <f>ELEVI!W5</f>
        <v>0</v>
      </c>
      <c r="N3" s="34">
        <f>ELEVI!Y5</f>
        <v>0</v>
      </c>
      <c r="O3" s="34">
        <f>ELEVI!AA5</f>
        <v>0</v>
      </c>
      <c r="P3" s="34">
        <f>ELEVI!AC5</f>
        <v>0</v>
      </c>
      <c r="Q3" s="61">
        <f>SUM(K3:P3)</f>
        <v>0</v>
      </c>
      <c r="R3" s="62" t="s">
        <v>1316</v>
      </c>
      <c r="S3" s="34">
        <f>ELEVI!AG5</f>
        <v>0</v>
      </c>
      <c r="T3" s="34">
        <f>ELEVI!AI5</f>
        <v>0</v>
      </c>
      <c r="U3" s="34">
        <f>ELEVI!AK5</f>
        <v>0</v>
      </c>
      <c r="V3" s="34">
        <f>ELEVI!AM5</f>
        <v>0</v>
      </c>
      <c r="W3" s="34">
        <f>ELEVI!AO5</f>
        <v>0</v>
      </c>
      <c r="X3" s="61">
        <f>SUM(S3:W3)</f>
        <v>0</v>
      </c>
      <c r="Y3" s="34">
        <f>ELEVI!CC5</f>
        <v>0</v>
      </c>
      <c r="Z3" s="34">
        <f>ELEVI!CE5</f>
        <v>0</v>
      </c>
      <c r="AA3" s="34">
        <f>SUM(Y3:Z3)</f>
        <v>0</v>
      </c>
      <c r="AB3" s="298"/>
      <c r="AC3" s="299"/>
      <c r="AD3" s="300"/>
    </row>
    <row r="4" spans="1:30" ht="15" customHeight="1" x14ac:dyDescent="0.25">
      <c r="A4" s="249" t="s">
        <v>438</v>
      </c>
      <c r="B4" s="250"/>
      <c r="C4" s="250"/>
      <c r="D4" s="250"/>
      <c r="E4" s="251"/>
      <c r="F4" s="64" t="s">
        <v>1341</v>
      </c>
      <c r="G4" s="34">
        <f>ELEVI!D5</f>
        <v>0</v>
      </c>
      <c r="H4" s="34">
        <f>ELEVI!G5</f>
        <v>0</v>
      </c>
      <c r="I4" s="34">
        <f>ELEVI!J5</f>
        <v>0</v>
      </c>
      <c r="J4" s="65" t="s">
        <v>1340</v>
      </c>
      <c r="K4" s="34">
        <f>ELEVI!T5</f>
        <v>0</v>
      </c>
      <c r="L4" s="34">
        <f>ELEVI!V5</f>
        <v>0</v>
      </c>
      <c r="M4" s="34">
        <f>ELEVI!X5</f>
        <v>0</v>
      </c>
      <c r="N4" s="34">
        <f>ELEVI!Z5</f>
        <v>0</v>
      </c>
      <c r="O4" s="34">
        <f>ELEVI!AB5</f>
        <v>0</v>
      </c>
      <c r="P4" s="34">
        <f>ELEVI!AD5</f>
        <v>0</v>
      </c>
      <c r="Q4" s="61">
        <f>SUM(K4:P4)</f>
        <v>0</v>
      </c>
      <c r="R4" s="66" t="s">
        <v>1325</v>
      </c>
      <c r="S4" s="34">
        <f>ELEVI!AH5</f>
        <v>0</v>
      </c>
      <c r="T4" s="34">
        <f>ELEVI!AJ5</f>
        <v>0</v>
      </c>
      <c r="U4" s="34">
        <f>ELEVI!AL5</f>
        <v>0</v>
      </c>
      <c r="V4" s="34">
        <f>ELEVI!AN5</f>
        <v>0</v>
      </c>
      <c r="W4" s="34">
        <f>ELEVI!AP5</f>
        <v>0</v>
      </c>
      <c r="X4" s="61">
        <f>SUM(S4:W4)</f>
        <v>0</v>
      </c>
      <c r="Y4" s="34">
        <f>ELEVI!CD5</f>
        <v>0</v>
      </c>
      <c r="Z4" s="34">
        <f>ELEVI!CF5</f>
        <v>0</v>
      </c>
      <c r="AA4" s="34">
        <f>SUM(Y4:Z4)</f>
        <v>0</v>
      </c>
      <c r="AB4" s="298"/>
      <c r="AC4" s="299"/>
      <c r="AD4" s="300"/>
    </row>
    <row r="5" spans="1:30" ht="21" customHeight="1" x14ac:dyDescent="0.2">
      <c r="A5" s="242">
        <f>'CADRE DIDACTICE'!C3</f>
        <v>0</v>
      </c>
      <c r="B5" s="243"/>
      <c r="C5" s="243"/>
      <c r="D5" s="243"/>
      <c r="E5" s="244"/>
      <c r="F5" s="67" t="s">
        <v>1340</v>
      </c>
      <c r="G5" s="34">
        <f>ELEVI!E5</f>
        <v>0</v>
      </c>
      <c r="H5" s="34">
        <f>ELEVI!H5</f>
        <v>0</v>
      </c>
      <c r="I5" s="34">
        <f>ELEVI!K5</f>
        <v>0</v>
      </c>
      <c r="J5" s="260" t="s">
        <v>1322</v>
      </c>
      <c r="K5" s="261"/>
      <c r="L5" s="261"/>
      <c r="M5" s="261"/>
      <c r="N5" s="261"/>
      <c r="O5" s="261"/>
      <c r="P5" s="262"/>
      <c r="Q5" s="259" t="s">
        <v>1349</v>
      </c>
      <c r="R5" s="259"/>
      <c r="S5" s="259"/>
      <c r="T5" s="259"/>
      <c r="U5" s="259"/>
      <c r="V5" s="252" t="s">
        <v>1608</v>
      </c>
      <c r="W5" s="252"/>
      <c r="X5" s="252"/>
      <c r="Y5" s="68"/>
      <c r="Z5" s="68"/>
      <c r="AA5" s="68"/>
      <c r="AB5" s="298"/>
      <c r="AC5" s="299"/>
      <c r="AD5" s="300"/>
    </row>
    <row r="6" spans="1:30" ht="12.75" customHeight="1" x14ac:dyDescent="0.2">
      <c r="A6" s="242"/>
      <c r="B6" s="243"/>
      <c r="C6" s="243"/>
      <c r="D6" s="243"/>
      <c r="E6" s="244"/>
      <c r="F6" s="48" t="s">
        <v>1310</v>
      </c>
      <c r="G6" s="69" t="s">
        <v>193</v>
      </c>
      <c r="I6" s="70"/>
      <c r="J6" s="55" t="s">
        <v>1315</v>
      </c>
      <c r="K6" s="55" t="s">
        <v>1326</v>
      </c>
      <c r="L6" s="55" t="s">
        <v>1302</v>
      </c>
      <c r="M6" s="71" t="s">
        <v>195</v>
      </c>
      <c r="N6" s="72" t="s">
        <v>196</v>
      </c>
      <c r="O6" s="73" t="s">
        <v>197</v>
      </c>
      <c r="P6" s="55" t="s">
        <v>1327</v>
      </c>
      <c r="Q6" s="74" t="s">
        <v>198</v>
      </c>
      <c r="R6" s="55" t="s">
        <v>1303</v>
      </c>
      <c r="S6" s="55" t="s">
        <v>1317</v>
      </c>
      <c r="T6" s="55" t="s">
        <v>1318</v>
      </c>
      <c r="U6" s="55" t="s">
        <v>1327</v>
      </c>
      <c r="V6" s="177" t="s">
        <v>1326</v>
      </c>
      <c r="W6" s="178" t="s">
        <v>1302</v>
      </c>
      <c r="X6" s="179" t="s">
        <v>1609</v>
      </c>
      <c r="Y6" s="201" t="s">
        <v>1327</v>
      </c>
      <c r="Z6" s="58"/>
      <c r="AA6" s="58"/>
      <c r="AB6" s="298"/>
      <c r="AC6" s="299"/>
      <c r="AD6" s="300"/>
    </row>
    <row r="7" spans="1:30" ht="24" customHeight="1" x14ac:dyDescent="0.2">
      <c r="A7" s="242">
        <f>'CADRE DIDACTICE'!D3</f>
        <v>0</v>
      </c>
      <c r="B7" s="243"/>
      <c r="C7" s="243"/>
      <c r="D7" s="243"/>
      <c r="E7" s="244"/>
      <c r="F7" s="59" t="s">
        <v>1339</v>
      </c>
      <c r="G7" s="34">
        <f>ELEVI!L5</f>
        <v>0</v>
      </c>
      <c r="I7" s="257" t="s">
        <v>1323</v>
      </c>
      <c r="J7" s="75" t="s">
        <v>1324</v>
      </c>
      <c r="K7" s="35">
        <f>ELEVI!AS5</f>
        <v>0</v>
      </c>
      <c r="L7" s="35">
        <f>ELEVI!AY5</f>
        <v>0</v>
      </c>
      <c r="M7" s="35">
        <f>ELEVI!BE5</f>
        <v>0</v>
      </c>
      <c r="N7" s="35">
        <f>ELEVI!BK5</f>
        <v>0</v>
      </c>
      <c r="O7" s="35">
        <f>ELEVI!BQ5</f>
        <v>0</v>
      </c>
      <c r="P7" s="36">
        <f t="shared" ref="P7:P12" si="0">SUM(K7:O7)</f>
        <v>0</v>
      </c>
      <c r="Q7" s="240" t="s">
        <v>199</v>
      </c>
      <c r="R7" s="36">
        <f>ELEVI!CI5</f>
        <v>0</v>
      </c>
      <c r="S7" s="36">
        <f>ELEVI!CM5</f>
        <v>0</v>
      </c>
      <c r="T7" s="36">
        <f>ELEVI!CQ5</f>
        <v>0</v>
      </c>
      <c r="U7" s="34">
        <f>SUM(R7:T7)</f>
        <v>0</v>
      </c>
      <c r="V7" s="36">
        <f>ELEVI!CY5</f>
        <v>0</v>
      </c>
      <c r="W7" s="36">
        <f>ELEVI!DA5</f>
        <v>0</v>
      </c>
      <c r="X7" s="202">
        <f>ELEVI!DC5</f>
        <v>0</v>
      </c>
      <c r="Y7" s="35">
        <f>SUM(V7:X7)</f>
        <v>0</v>
      </c>
      <c r="Z7" s="45"/>
      <c r="AA7" s="45"/>
      <c r="AB7" s="298"/>
      <c r="AC7" s="299"/>
      <c r="AD7" s="300"/>
    </row>
    <row r="8" spans="1:30" ht="25.5" customHeight="1" thickBot="1" x14ac:dyDescent="0.25">
      <c r="A8" s="237" t="s">
        <v>849</v>
      </c>
      <c r="B8" s="238"/>
      <c r="C8" s="238"/>
      <c r="D8" s="238"/>
      <c r="E8" s="239"/>
      <c r="F8" s="64" t="s">
        <v>1341</v>
      </c>
      <c r="G8" s="34">
        <f>ELEVI!M5</f>
        <v>0</v>
      </c>
      <c r="I8" s="258"/>
      <c r="J8" s="75" t="s">
        <v>1325</v>
      </c>
      <c r="K8" s="35">
        <f>ELEVI!AT5</f>
        <v>0</v>
      </c>
      <c r="L8" s="35">
        <f>ELEVI!AZ5</f>
        <v>0</v>
      </c>
      <c r="M8" s="35">
        <f>ELEVI!BF5</f>
        <v>0</v>
      </c>
      <c r="N8" s="35">
        <f>ELEVI!BL5</f>
        <v>0</v>
      </c>
      <c r="O8" s="35">
        <f>ELEVI!BR5</f>
        <v>0</v>
      </c>
      <c r="P8" s="36">
        <f t="shared" si="0"/>
        <v>0</v>
      </c>
      <c r="Q8" s="241"/>
      <c r="R8" s="36">
        <f>ELEVI!CJ5</f>
        <v>0</v>
      </c>
      <c r="S8" s="36">
        <f>ELEVI!CN5</f>
        <v>0</v>
      </c>
      <c r="T8" s="36">
        <f>ELEVI!CR5</f>
        <v>0</v>
      </c>
      <c r="U8" s="34">
        <f>SUM(R8:T8)</f>
        <v>0</v>
      </c>
      <c r="V8" s="187">
        <f>ELEVI!CZ5</f>
        <v>0</v>
      </c>
      <c r="W8" s="187">
        <f>ELEVI!DB5</f>
        <v>0</v>
      </c>
      <c r="X8" s="203">
        <f>ELEVI!DD5</f>
        <v>0</v>
      </c>
      <c r="Y8" s="35">
        <f>SUM(V8:X8)</f>
        <v>0</v>
      </c>
      <c r="Z8" s="45"/>
      <c r="AA8" s="45"/>
      <c r="AB8" s="298"/>
      <c r="AC8" s="299"/>
      <c r="AD8" s="300"/>
    </row>
    <row r="9" spans="1:30" ht="12.75" customHeight="1" x14ac:dyDescent="0.2">
      <c r="A9" s="263" t="s">
        <v>1625</v>
      </c>
      <c r="B9" s="264"/>
      <c r="C9" s="264"/>
      <c r="D9" s="264"/>
      <c r="E9" s="265"/>
      <c r="F9" s="67" t="s">
        <v>1340</v>
      </c>
      <c r="G9" s="34">
        <f>ELEVI!N5</f>
        <v>0</v>
      </c>
      <c r="I9" s="269" t="s">
        <v>1181</v>
      </c>
      <c r="J9" s="76" t="s">
        <v>1324</v>
      </c>
      <c r="K9" s="35">
        <f>ELEVI!AU5</f>
        <v>0</v>
      </c>
      <c r="L9" s="35">
        <f>ELEVI!BA5</f>
        <v>0</v>
      </c>
      <c r="M9" s="35">
        <f>ELEVI!BG5</f>
        <v>0</v>
      </c>
      <c r="N9" s="35">
        <f>ELEVI!BM5</f>
        <v>0</v>
      </c>
      <c r="O9" s="35">
        <f>ELEVI!BS5</f>
        <v>0</v>
      </c>
      <c r="P9" s="36">
        <f t="shared" si="0"/>
        <v>0</v>
      </c>
      <c r="Q9" s="253" t="s">
        <v>200</v>
      </c>
      <c r="R9" s="36">
        <f>ELEVI!CK5</f>
        <v>0</v>
      </c>
      <c r="S9" s="36">
        <f>ELEVI!CO5</f>
        <v>0</v>
      </c>
      <c r="T9" s="36">
        <f>ELEVI!CS5</f>
        <v>0</v>
      </c>
      <c r="U9" s="61">
        <f>SUM(R9:T9)</f>
        <v>0</v>
      </c>
      <c r="V9" s="304" t="s">
        <v>1617</v>
      </c>
      <c r="W9" s="305"/>
      <c r="X9" s="305"/>
      <c r="Y9" s="306"/>
      <c r="Z9" s="45"/>
      <c r="AA9" s="45"/>
      <c r="AB9" s="298"/>
      <c r="AC9" s="299"/>
      <c r="AD9" s="300"/>
    </row>
    <row r="10" spans="1:30" ht="30.75" customHeight="1" thickBot="1" x14ac:dyDescent="0.25">
      <c r="A10" s="266"/>
      <c r="B10" s="267"/>
      <c r="C10" s="267"/>
      <c r="D10" s="267"/>
      <c r="E10" s="268"/>
      <c r="F10" s="77"/>
      <c r="G10" s="77"/>
      <c r="H10" s="77"/>
      <c r="I10" s="269"/>
      <c r="J10" s="76" t="s">
        <v>1325</v>
      </c>
      <c r="K10" s="35">
        <f>ELEVI!AV5</f>
        <v>0</v>
      </c>
      <c r="L10" s="35">
        <f>ELEVI!BB5</f>
        <v>0</v>
      </c>
      <c r="M10" s="35">
        <f>ELEVI!BH5</f>
        <v>0</v>
      </c>
      <c r="N10" s="35">
        <f>ELEVI!BN5</f>
        <v>0</v>
      </c>
      <c r="O10" s="35">
        <f>ELEVI!BT5</f>
        <v>0</v>
      </c>
      <c r="P10" s="36">
        <f t="shared" si="0"/>
        <v>0</v>
      </c>
      <c r="Q10" s="254"/>
      <c r="R10" s="36">
        <f>ELEVI!CL5</f>
        <v>0</v>
      </c>
      <c r="S10" s="36">
        <f>ELEVI!CP5</f>
        <v>0</v>
      </c>
      <c r="T10" s="36">
        <f>ELEVI!CT5</f>
        <v>0</v>
      </c>
      <c r="U10" s="61">
        <f>SUM(R10:T10)</f>
        <v>0</v>
      </c>
      <c r="V10" s="188" t="s">
        <v>1620</v>
      </c>
      <c r="W10" s="178" t="s">
        <v>1619</v>
      </c>
      <c r="X10" s="178" t="s">
        <v>1618</v>
      </c>
      <c r="Y10" s="189" t="s">
        <v>171</v>
      </c>
      <c r="Z10" s="45"/>
      <c r="AA10" s="45"/>
      <c r="AB10" s="301"/>
      <c r="AC10" s="302"/>
      <c r="AD10" s="303"/>
    </row>
    <row r="11" spans="1:30" ht="12.75" customHeight="1" thickBot="1" x14ac:dyDescent="0.25">
      <c r="A11" s="287" t="s">
        <v>1333</v>
      </c>
      <c r="B11" s="288"/>
      <c r="C11" s="289"/>
      <c r="D11" s="290">
        <f>'CADRE DIDACTICE'!E3</f>
        <v>0</v>
      </c>
      <c r="E11" s="291"/>
      <c r="F11" s="77"/>
      <c r="G11" s="77"/>
      <c r="H11" s="77"/>
      <c r="I11" s="255" t="s">
        <v>192</v>
      </c>
      <c r="J11" s="51" t="s">
        <v>1324</v>
      </c>
      <c r="K11" s="35">
        <f>ELEVI!AW5</f>
        <v>0</v>
      </c>
      <c r="L11" s="35">
        <f>ELEVI!BC5</f>
        <v>0</v>
      </c>
      <c r="M11" s="35">
        <f>ELEVI!BI5</f>
        <v>0</v>
      </c>
      <c r="N11" s="35">
        <f>ELEVI!BO5</f>
        <v>0</v>
      </c>
      <c r="O11" s="35">
        <f>ELEVI!BU5</f>
        <v>0</v>
      </c>
      <c r="P11" s="36">
        <f t="shared" si="0"/>
        <v>0</v>
      </c>
      <c r="Q11" s="78"/>
      <c r="R11" s="63"/>
      <c r="S11" s="63"/>
      <c r="T11" s="63"/>
      <c r="U11" s="63"/>
      <c r="V11" s="190">
        <f>ELEVI!DE5</f>
        <v>0</v>
      </c>
      <c r="W11" s="191">
        <f>ELEVI!DF5</f>
        <v>0</v>
      </c>
      <c r="X11" s="191">
        <f>ELEVI!DG5</f>
        <v>0</v>
      </c>
      <c r="Y11" s="192">
        <f>ELEVI!DH5</f>
        <v>0</v>
      </c>
      <c r="Z11" s="63"/>
      <c r="AA11" s="63"/>
      <c r="AB11" s="63"/>
      <c r="AC11" s="63"/>
    </row>
    <row r="12" spans="1:30" ht="13.5" thickBot="1" x14ac:dyDescent="0.25">
      <c r="I12" s="256"/>
      <c r="J12" s="79" t="s">
        <v>1325</v>
      </c>
      <c r="K12" s="35">
        <f>ELEVI!AX5</f>
        <v>0</v>
      </c>
      <c r="L12" s="35">
        <f>ELEVI!BD5</f>
        <v>0</v>
      </c>
      <c r="M12" s="35">
        <f>ELEVI!BJ5</f>
        <v>0</v>
      </c>
      <c r="N12" s="35">
        <f>ELEVI!BP5</f>
        <v>0</v>
      </c>
      <c r="O12" s="35">
        <f>ELEVI!BV5</f>
        <v>0</v>
      </c>
      <c r="P12" s="36">
        <f t="shared" si="0"/>
        <v>0</v>
      </c>
      <c r="Q12" s="80"/>
    </row>
    <row r="13" spans="1:30" s="44" customFormat="1" ht="89.25" customHeight="1" x14ac:dyDescent="0.2">
      <c r="A13" s="292" t="s">
        <v>1342</v>
      </c>
      <c r="B13" s="308" t="s">
        <v>537</v>
      </c>
      <c r="C13" s="308"/>
      <c r="D13" s="276" t="s">
        <v>1288</v>
      </c>
      <c r="E13" s="228" t="s">
        <v>1309</v>
      </c>
      <c r="F13" s="307" t="s">
        <v>201</v>
      </c>
      <c r="G13" s="308"/>
      <c r="H13" s="308"/>
      <c r="I13" s="279" t="s">
        <v>535</v>
      </c>
      <c r="J13" s="280"/>
      <c r="K13" s="280"/>
      <c r="L13" s="280"/>
      <c r="M13" s="281"/>
      <c r="N13" s="228" t="s">
        <v>848</v>
      </c>
      <c r="O13" s="276" t="s">
        <v>538</v>
      </c>
      <c r="P13" s="277"/>
      <c r="Q13" s="277"/>
      <c r="R13" s="278"/>
      <c r="S13" s="276" t="s">
        <v>539</v>
      </c>
      <c r="T13" s="277"/>
      <c r="U13" s="277"/>
      <c r="V13" s="278"/>
      <c r="W13" s="276" t="s">
        <v>540</v>
      </c>
      <c r="X13" s="277"/>
      <c r="Y13" s="277"/>
      <c r="Z13" s="278"/>
      <c r="AA13" s="285" t="s">
        <v>202</v>
      </c>
      <c r="AB13" s="270" t="s">
        <v>259</v>
      </c>
      <c r="AC13" s="271"/>
      <c r="AD13" s="272"/>
    </row>
    <row r="14" spans="1:30" ht="13.5" customHeight="1" thickBot="1" x14ac:dyDescent="0.25">
      <c r="A14" s="293"/>
      <c r="B14" s="309"/>
      <c r="C14" s="309"/>
      <c r="D14" s="273"/>
      <c r="E14" s="230"/>
      <c r="F14" s="309"/>
      <c r="G14" s="309"/>
      <c r="H14" s="309"/>
      <c r="I14" s="282"/>
      <c r="J14" s="283"/>
      <c r="K14" s="283"/>
      <c r="L14" s="283"/>
      <c r="M14" s="284"/>
      <c r="N14" s="230"/>
      <c r="O14" s="81" t="s">
        <v>1315</v>
      </c>
      <c r="P14" s="82" t="s">
        <v>534</v>
      </c>
      <c r="Q14" s="82" t="s">
        <v>533</v>
      </c>
      <c r="R14" s="83" t="s">
        <v>532</v>
      </c>
      <c r="S14" s="81" t="s">
        <v>1315</v>
      </c>
      <c r="T14" s="82" t="s">
        <v>534</v>
      </c>
      <c r="U14" s="82" t="s">
        <v>533</v>
      </c>
      <c r="V14" s="83" t="s">
        <v>532</v>
      </c>
      <c r="W14" s="81" t="s">
        <v>1315</v>
      </c>
      <c r="X14" s="82" t="s">
        <v>1331</v>
      </c>
      <c r="Y14" s="82" t="s">
        <v>533</v>
      </c>
      <c r="Z14" s="83" t="s">
        <v>532</v>
      </c>
      <c r="AA14" s="286"/>
      <c r="AB14" s="273" t="s">
        <v>536</v>
      </c>
      <c r="AC14" s="274"/>
      <c r="AD14" s="275"/>
    </row>
    <row r="15" spans="1:30" ht="12.75" customHeight="1" x14ac:dyDescent="0.2">
      <c r="A15" s="84"/>
      <c r="B15" s="219">
        <f>'CADRE DIDACTICE'!P3</f>
        <v>0</v>
      </c>
      <c r="C15" s="220"/>
      <c r="D15" s="19">
        <f>'CADRE DIDACTICE'!F3</f>
        <v>0</v>
      </c>
      <c r="E15" s="20"/>
      <c r="F15" s="21">
        <f>'CADRE DIDACTICE'!N3</f>
        <v>0</v>
      </c>
      <c r="G15" s="22"/>
      <c r="H15" s="22"/>
      <c r="I15" s="225">
        <f>'CADRE DIDACTICE'!V3</f>
        <v>0</v>
      </c>
      <c r="J15" s="225">
        <f>'CADRE DIDACTICE'!R3</f>
        <v>0</v>
      </c>
      <c r="K15" s="225">
        <f>'CADRE DIDACTICE'!S3</f>
        <v>0</v>
      </c>
      <c r="L15" s="225">
        <f>'CADRE DIDACTICE'!T3</f>
        <v>0</v>
      </c>
      <c r="M15" s="225">
        <f>'CADRE DIDACTICE'!U3</f>
        <v>0</v>
      </c>
      <c r="N15" s="85">
        <f>'CADRE DIDACTICE'!W3</f>
        <v>0</v>
      </c>
      <c r="O15" s="93">
        <f>'CADRE DIDACTICE'!Z3</f>
        <v>0</v>
      </c>
      <c r="P15" s="170" t="e">
        <f>'CADRE DIDACTICE'!CW3</f>
        <v>#N/A</v>
      </c>
      <c r="Q15" s="37">
        <f>'CADRE DIDACTICE'!AB3</f>
        <v>0</v>
      </c>
      <c r="R15" s="85">
        <f>'CADRE DIDACTICE'!AC3</f>
        <v>0</v>
      </c>
      <c r="S15" s="93">
        <f>'CADRE DIDACTICE'!AX3</f>
        <v>0</v>
      </c>
      <c r="T15" s="93" t="e">
        <f>'CADRE DIDACTICE'!DC3</f>
        <v>#N/A</v>
      </c>
      <c r="U15" s="93">
        <f>'CADRE DIDACTICE'!AZ3</f>
        <v>0</v>
      </c>
      <c r="V15" s="93">
        <f>'CADRE DIDACTICE'!BA3</f>
        <v>0</v>
      </c>
      <c r="W15" s="93">
        <f>'CADRE DIDACTICE'!BV3</f>
        <v>0</v>
      </c>
      <c r="X15" s="93" t="e">
        <f>'CADRE DIDACTICE'!DI3</f>
        <v>#N/A</v>
      </c>
      <c r="Y15" s="93">
        <f>'CADRE DIDACTICE'!BX3</f>
        <v>0</v>
      </c>
      <c r="Z15" s="93">
        <f>'CADRE DIDACTICE'!BY3</f>
        <v>0</v>
      </c>
      <c r="AA15" s="228">
        <f>'CADRE DIDACTICE'!CT3</f>
        <v>0</v>
      </c>
      <c r="AB15" s="208">
        <f>'CADRE DIDACTICE'!CU3</f>
        <v>0</v>
      </c>
      <c r="AC15" s="209"/>
      <c r="AD15" s="210"/>
    </row>
    <row r="16" spans="1:30" x14ac:dyDescent="0.2">
      <c r="A16" s="46"/>
      <c r="B16" s="221"/>
      <c r="C16" s="222"/>
      <c r="D16" s="23">
        <f>'CADRE DIDACTICE'!G3</f>
        <v>0</v>
      </c>
      <c r="E16" s="24"/>
      <c r="F16" s="25"/>
      <c r="G16" s="26"/>
      <c r="H16" s="26"/>
      <c r="I16" s="226">
        <f>'CADRE DIDACTICE'!Q4</f>
        <v>0</v>
      </c>
      <c r="J16" s="226">
        <f>'CADRE DIDACTICE'!R4</f>
        <v>0</v>
      </c>
      <c r="K16" s="226">
        <f>'CADRE DIDACTICE'!S4</f>
        <v>0</v>
      </c>
      <c r="L16" s="226">
        <f>'CADRE DIDACTICE'!T4</f>
        <v>0</v>
      </c>
      <c r="M16" s="226">
        <f>'CADRE DIDACTICE'!U4</f>
        <v>0</v>
      </c>
      <c r="N16" s="37" t="s">
        <v>171</v>
      </c>
      <c r="O16" s="37">
        <f>'CADRE DIDACTICE'!AD3</f>
        <v>0</v>
      </c>
      <c r="P16" s="37" t="e">
        <f>'CADRE DIDACTICE'!CX3</f>
        <v>#N/A</v>
      </c>
      <c r="Q16" s="37">
        <f>'CADRE DIDACTICE'!AF3</f>
        <v>0</v>
      </c>
      <c r="R16" s="37">
        <f>'CADRE DIDACTICE'!AG3</f>
        <v>0</v>
      </c>
      <c r="S16" s="93">
        <f>'CADRE DIDACTICE'!BB3</f>
        <v>0</v>
      </c>
      <c r="T16" s="93" t="e">
        <f>'CADRE DIDACTICE'!DD3</f>
        <v>#N/A</v>
      </c>
      <c r="U16" s="93">
        <f>'CADRE DIDACTICE'!BD3</f>
        <v>0</v>
      </c>
      <c r="V16" s="93">
        <f>'CADRE DIDACTICE'!BE3</f>
        <v>0</v>
      </c>
      <c r="W16" s="93">
        <f>'CADRE DIDACTICE'!BZ3</f>
        <v>0</v>
      </c>
      <c r="X16" s="93" t="e">
        <f>'CADRE DIDACTICE'!DJ3</f>
        <v>#N/A</v>
      </c>
      <c r="Y16" s="93">
        <f>'CADRE DIDACTICE'!CB3</f>
        <v>0</v>
      </c>
      <c r="Z16" s="93">
        <f>'CADRE DIDACTICE'!CC3</f>
        <v>0</v>
      </c>
      <c r="AA16" s="229"/>
      <c r="AB16" s="211"/>
      <c r="AC16" s="212"/>
      <c r="AD16" s="213"/>
    </row>
    <row r="17" spans="1:30" x14ac:dyDescent="0.2">
      <c r="A17" s="46">
        <v>1</v>
      </c>
      <c r="B17" s="221"/>
      <c r="C17" s="222"/>
      <c r="D17" s="27">
        <f>'CADRE DIDACTICE'!H3</f>
        <v>0</v>
      </c>
      <c r="E17" s="24"/>
      <c r="F17" s="25"/>
      <c r="G17" s="26"/>
      <c r="H17" s="26"/>
      <c r="I17" s="226">
        <f>'CADRE DIDACTICE'!Q5</f>
        <v>0</v>
      </c>
      <c r="J17" s="226">
        <f>'CADRE DIDACTICE'!R5</f>
        <v>0</v>
      </c>
      <c r="K17" s="226">
        <f>'CADRE DIDACTICE'!S5</f>
        <v>0</v>
      </c>
      <c r="L17" s="226">
        <f>'CADRE DIDACTICE'!T5</f>
        <v>0</v>
      </c>
      <c r="M17" s="226">
        <f>'CADRE DIDACTICE'!U5</f>
        <v>0</v>
      </c>
      <c r="N17" s="86">
        <f>'CADRE DIDACTICE'!X3</f>
        <v>0</v>
      </c>
      <c r="O17" s="37">
        <f>'CADRE DIDACTICE'!AH3</f>
        <v>0</v>
      </c>
      <c r="P17" s="37" t="e">
        <f>'CADRE DIDACTICE'!CY3</f>
        <v>#N/A</v>
      </c>
      <c r="Q17" s="37">
        <f>'CADRE DIDACTICE'!AJ3</f>
        <v>0</v>
      </c>
      <c r="R17" s="37">
        <f>'CADRE DIDACTICE'!AK3</f>
        <v>0</v>
      </c>
      <c r="S17" s="93">
        <f>'CADRE DIDACTICE'!BF3</f>
        <v>0</v>
      </c>
      <c r="T17" s="93" t="e">
        <f>'CADRE DIDACTICE'!DE3</f>
        <v>#N/A</v>
      </c>
      <c r="U17" s="93">
        <f>'CADRE DIDACTICE'!BH3</f>
        <v>0</v>
      </c>
      <c r="V17" s="93">
        <f>'CADRE DIDACTICE'!BI3</f>
        <v>0</v>
      </c>
      <c r="W17" s="93">
        <f>'CADRE DIDACTICE'!CD3</f>
        <v>0</v>
      </c>
      <c r="X17" s="93" t="e">
        <f>'CADRE DIDACTICE'!DK3</f>
        <v>#N/A</v>
      </c>
      <c r="Y17" s="93">
        <f>'CADRE DIDACTICE'!CF3</f>
        <v>0</v>
      </c>
      <c r="Z17" s="93">
        <f>'CADRE DIDACTICE'!CG3</f>
        <v>0</v>
      </c>
      <c r="AA17" s="229"/>
      <c r="AB17" s="211"/>
      <c r="AC17" s="212"/>
      <c r="AD17" s="213"/>
    </row>
    <row r="18" spans="1:30" x14ac:dyDescent="0.2">
      <c r="A18" s="46"/>
      <c r="B18" s="221"/>
      <c r="C18" s="222"/>
      <c r="D18" s="28"/>
      <c r="E18" s="24"/>
      <c r="F18" s="21">
        <f>'CADRE DIDACTICE'!O3</f>
        <v>0</v>
      </c>
      <c r="G18" s="11"/>
      <c r="H18" s="11"/>
      <c r="I18" s="226">
        <f>'CADRE DIDACTICE'!Q6</f>
        <v>0</v>
      </c>
      <c r="J18" s="226">
        <f>'CADRE DIDACTICE'!R6</f>
        <v>0</v>
      </c>
      <c r="K18" s="226">
        <f>'CADRE DIDACTICE'!S6</f>
        <v>0</v>
      </c>
      <c r="L18" s="226">
        <f>'CADRE DIDACTICE'!T6</f>
        <v>0</v>
      </c>
      <c r="M18" s="226">
        <f>'CADRE DIDACTICE'!U6</f>
        <v>0</v>
      </c>
      <c r="N18" s="37" t="s">
        <v>533</v>
      </c>
      <c r="O18" s="37">
        <f>'CADRE DIDACTICE'!AL3</f>
        <v>0</v>
      </c>
      <c r="P18" s="37" t="e">
        <f>'CADRE DIDACTICE'!CZ3</f>
        <v>#N/A</v>
      </c>
      <c r="Q18" s="37">
        <f>'CADRE DIDACTICE'!AN3</f>
        <v>0</v>
      </c>
      <c r="R18" s="37">
        <f>'CADRE DIDACTICE'!AO3</f>
        <v>0</v>
      </c>
      <c r="S18" s="93">
        <f>'CADRE DIDACTICE'!BJ3</f>
        <v>0</v>
      </c>
      <c r="T18" s="93" t="e">
        <f>'CADRE DIDACTICE'!DF3</f>
        <v>#N/A</v>
      </c>
      <c r="U18" s="93">
        <f>'CADRE DIDACTICE'!BL3</f>
        <v>0</v>
      </c>
      <c r="V18" s="93">
        <f>'CADRE DIDACTICE'!BM3</f>
        <v>0</v>
      </c>
      <c r="W18" s="93">
        <f>'CADRE DIDACTICE'!CH3</f>
        <v>0</v>
      </c>
      <c r="X18" s="93" t="e">
        <f>'CADRE DIDACTICE'!DL3</f>
        <v>#N/A</v>
      </c>
      <c r="Y18" s="93">
        <f>'CADRE DIDACTICE'!CJ3</f>
        <v>0</v>
      </c>
      <c r="Z18" s="93">
        <f>'CADRE DIDACTICE'!CK3</f>
        <v>0</v>
      </c>
      <c r="AA18" s="229"/>
      <c r="AB18" s="211"/>
      <c r="AC18" s="212"/>
      <c r="AD18" s="213"/>
    </row>
    <row r="19" spans="1:30" ht="13.5" thickBot="1" x14ac:dyDescent="0.25">
      <c r="A19" s="46"/>
      <c r="B19" s="221"/>
      <c r="C19" s="222"/>
      <c r="D19" s="28"/>
      <c r="E19" s="24"/>
      <c r="F19" s="29"/>
      <c r="G19" s="30"/>
      <c r="H19" s="30"/>
      <c r="I19" s="226">
        <f>'CADRE DIDACTICE'!Q7</f>
        <v>0</v>
      </c>
      <c r="J19" s="226">
        <f>'CADRE DIDACTICE'!R7</f>
        <v>0</v>
      </c>
      <c r="K19" s="226">
        <f>'CADRE DIDACTICE'!S7</f>
        <v>0</v>
      </c>
      <c r="L19" s="226">
        <f>'CADRE DIDACTICE'!T7</f>
        <v>0</v>
      </c>
      <c r="M19" s="226">
        <f>'CADRE DIDACTICE'!U7</f>
        <v>0</v>
      </c>
      <c r="N19" s="86">
        <f>'CADRE DIDACTICE'!Y3</f>
        <v>0</v>
      </c>
      <c r="O19" s="37">
        <f>'CADRE DIDACTICE'!AP3</f>
        <v>0</v>
      </c>
      <c r="P19" s="37" t="e">
        <f>'CADRE DIDACTICE'!DA3</f>
        <v>#N/A</v>
      </c>
      <c r="Q19" s="37">
        <f>'CADRE DIDACTICE'!AR3</f>
        <v>0</v>
      </c>
      <c r="R19" s="37">
        <f>'CADRE DIDACTICE'!AS3</f>
        <v>0</v>
      </c>
      <c r="S19" s="93">
        <f>'CADRE DIDACTICE'!BN3</f>
        <v>0</v>
      </c>
      <c r="T19" s="93" t="e">
        <f>'CADRE DIDACTICE'!DG3</f>
        <v>#N/A</v>
      </c>
      <c r="U19" s="93">
        <f>'CADRE DIDACTICE'!BP3</f>
        <v>0</v>
      </c>
      <c r="V19" s="93">
        <f>'CADRE DIDACTICE'!BQ3</f>
        <v>0</v>
      </c>
      <c r="W19" s="93">
        <f>'CADRE DIDACTICE'!CL3</f>
        <v>0</v>
      </c>
      <c r="X19" s="93" t="e">
        <f>'CADRE DIDACTICE'!DM3</f>
        <v>#N/A</v>
      </c>
      <c r="Y19" s="93">
        <f>'CADRE DIDACTICE'!CN3</f>
        <v>0</v>
      </c>
      <c r="Z19" s="93">
        <f>'CADRE DIDACTICE'!CO3</f>
        <v>0</v>
      </c>
      <c r="AA19" s="229"/>
      <c r="AB19" s="214"/>
      <c r="AC19" s="215"/>
      <c r="AD19" s="216"/>
    </row>
    <row r="20" spans="1:30" ht="13.5" thickBot="1" x14ac:dyDescent="0.25">
      <c r="A20" s="87"/>
      <c r="B20" s="223"/>
      <c r="C20" s="224"/>
      <c r="D20" s="31">
        <f>'CADRE DIDACTICE'!J3</f>
        <v>0</v>
      </c>
      <c r="E20" s="32">
        <f>'CADRE DIDACTICE'!I3</f>
        <v>0</v>
      </c>
      <c r="F20" s="33">
        <f>'CADRE DIDACTICE'!K3</f>
        <v>0</v>
      </c>
      <c r="G20" s="33">
        <f>'CADRE DIDACTICE'!L3</f>
        <v>0</v>
      </c>
      <c r="H20" s="94">
        <f>'CADRE DIDACTICE'!M3</f>
        <v>0</v>
      </c>
      <c r="I20" s="227">
        <f>'CADRE DIDACTICE'!Q8</f>
        <v>0</v>
      </c>
      <c r="J20" s="227">
        <f>'CADRE DIDACTICE'!R8</f>
        <v>0</v>
      </c>
      <c r="K20" s="227">
        <f>'CADRE DIDACTICE'!S8</f>
        <v>0</v>
      </c>
      <c r="L20" s="227">
        <f>'CADRE DIDACTICE'!T8</f>
        <v>0</v>
      </c>
      <c r="M20" s="227">
        <f>'CADRE DIDACTICE'!U8</f>
        <v>0</v>
      </c>
      <c r="N20" s="88" t="s">
        <v>532</v>
      </c>
      <c r="O20" s="38">
        <f>'CADRE DIDACTICE'!AT3</f>
        <v>0</v>
      </c>
      <c r="P20" s="38" t="e">
        <f>'CADRE DIDACTICE'!DB3</f>
        <v>#N/A</v>
      </c>
      <c r="Q20" s="38">
        <f>'CADRE DIDACTICE'!AV3</f>
        <v>0</v>
      </c>
      <c r="R20" s="38">
        <f>'CADRE DIDACTICE'!AW3</f>
        <v>0</v>
      </c>
      <c r="S20" s="127">
        <f>'CADRE DIDACTICE'!BR3</f>
        <v>0</v>
      </c>
      <c r="T20" s="127" t="e">
        <f>'CADRE DIDACTICE'!DH3</f>
        <v>#N/A</v>
      </c>
      <c r="U20" s="127">
        <f>'CADRE DIDACTICE'!BT3</f>
        <v>0</v>
      </c>
      <c r="V20" s="127">
        <f>'CADRE DIDACTICE'!BU3</f>
        <v>0</v>
      </c>
      <c r="W20" s="127">
        <f>'CADRE DIDACTICE'!CP3</f>
        <v>0</v>
      </c>
      <c r="X20" s="127" t="e">
        <f>'CADRE DIDACTICE'!DN3</f>
        <v>#N/A</v>
      </c>
      <c r="Y20" s="127">
        <f>'CADRE DIDACTICE'!CR3</f>
        <v>0</v>
      </c>
      <c r="Z20" s="127">
        <f>'CADRE DIDACTICE'!CS3</f>
        <v>0</v>
      </c>
      <c r="AA20" s="230"/>
      <c r="AB20" s="217">
        <f>'CADRE DIDACTICE'!CV3</f>
        <v>0</v>
      </c>
      <c r="AC20" s="217"/>
      <c r="AD20" s="218"/>
    </row>
    <row r="21" spans="1:30" ht="12.75" customHeight="1" x14ac:dyDescent="0.2">
      <c r="A21" s="84"/>
      <c r="B21" s="219">
        <f>'CADRE DIDACTICE'!P4</f>
        <v>0</v>
      </c>
      <c r="C21" s="220"/>
      <c r="D21" s="19">
        <f>'CADRE DIDACTICE'!F4</f>
        <v>0</v>
      </c>
      <c r="E21" s="20"/>
      <c r="F21" s="21">
        <f>'CADRE DIDACTICE'!N4</f>
        <v>0</v>
      </c>
      <c r="G21" s="22"/>
      <c r="H21" s="22"/>
      <c r="I21" s="225">
        <f>'CADRE DIDACTICE'!V4</f>
        <v>0</v>
      </c>
      <c r="J21" s="225">
        <f>'CADRE DIDACTICE'!R9</f>
        <v>0</v>
      </c>
      <c r="K21" s="225">
        <f>'CADRE DIDACTICE'!S9</f>
        <v>0</v>
      </c>
      <c r="L21" s="225">
        <f>'CADRE DIDACTICE'!T9</f>
        <v>0</v>
      </c>
      <c r="M21" s="225">
        <f>'CADRE DIDACTICE'!U9</f>
        <v>0</v>
      </c>
      <c r="N21" s="85">
        <f>'CADRE DIDACTICE'!W4</f>
        <v>0</v>
      </c>
      <c r="O21" s="93">
        <f>'CADRE DIDACTICE'!Z4</f>
        <v>0</v>
      </c>
      <c r="P21" s="37" t="e">
        <f>'CADRE DIDACTICE'!CW4</f>
        <v>#N/A</v>
      </c>
      <c r="Q21" s="37">
        <f>'CADRE DIDACTICE'!AB4</f>
        <v>0</v>
      </c>
      <c r="R21" s="85">
        <f>'CADRE DIDACTICE'!AC4</f>
        <v>0</v>
      </c>
      <c r="S21" s="93">
        <f>'CADRE DIDACTICE'!AX4</f>
        <v>0</v>
      </c>
      <c r="T21" s="93" t="e">
        <f>'CADRE DIDACTICE'!DC4</f>
        <v>#N/A</v>
      </c>
      <c r="U21" s="93">
        <f>'CADRE DIDACTICE'!AZ4</f>
        <v>0</v>
      </c>
      <c r="V21" s="93">
        <f>'CADRE DIDACTICE'!BA4</f>
        <v>0</v>
      </c>
      <c r="W21" s="93">
        <f>'CADRE DIDACTICE'!BV4</f>
        <v>0</v>
      </c>
      <c r="X21" s="93" t="e">
        <f>'CADRE DIDACTICE'!DI4</f>
        <v>#N/A</v>
      </c>
      <c r="Y21" s="93">
        <f>'CADRE DIDACTICE'!BX4</f>
        <v>0</v>
      </c>
      <c r="Z21" s="93">
        <f>'CADRE DIDACTICE'!BY4</f>
        <v>0</v>
      </c>
      <c r="AA21" s="228">
        <f>'CADRE DIDACTICE'!CT4</f>
        <v>0</v>
      </c>
      <c r="AB21" s="208">
        <f>'CADRE DIDACTICE'!CU4</f>
        <v>0</v>
      </c>
      <c r="AC21" s="209"/>
      <c r="AD21" s="210"/>
    </row>
    <row r="22" spans="1:30" x14ac:dyDescent="0.2">
      <c r="A22" s="46"/>
      <c r="B22" s="221"/>
      <c r="C22" s="222"/>
      <c r="D22" s="23">
        <f>'CADRE DIDACTICE'!G4</f>
        <v>0</v>
      </c>
      <c r="E22" s="24"/>
      <c r="F22" s="25"/>
      <c r="G22" s="26"/>
      <c r="H22" s="26"/>
      <c r="I22" s="226">
        <f>'CADRE DIDACTICE'!Q10</f>
        <v>0</v>
      </c>
      <c r="J22" s="226">
        <f>'CADRE DIDACTICE'!R10</f>
        <v>0</v>
      </c>
      <c r="K22" s="226">
        <f>'CADRE DIDACTICE'!S10</f>
        <v>0</v>
      </c>
      <c r="L22" s="226">
        <f>'CADRE DIDACTICE'!T10</f>
        <v>0</v>
      </c>
      <c r="M22" s="226">
        <f>'CADRE DIDACTICE'!U10</f>
        <v>0</v>
      </c>
      <c r="N22" s="37" t="s">
        <v>171</v>
      </c>
      <c r="O22" s="37">
        <f>'CADRE DIDACTICE'!AD4</f>
        <v>0</v>
      </c>
      <c r="P22" s="37" t="e">
        <f>'CADRE DIDACTICE'!CX4</f>
        <v>#N/A</v>
      </c>
      <c r="Q22" s="37">
        <f>'CADRE DIDACTICE'!AF4</f>
        <v>0</v>
      </c>
      <c r="R22" s="37">
        <f>'CADRE DIDACTICE'!AG4</f>
        <v>0</v>
      </c>
      <c r="S22" s="93">
        <f>'CADRE DIDACTICE'!BB4</f>
        <v>0</v>
      </c>
      <c r="T22" s="93" t="e">
        <f>'CADRE DIDACTICE'!DD4</f>
        <v>#N/A</v>
      </c>
      <c r="U22" s="93">
        <f>'CADRE DIDACTICE'!BD4</f>
        <v>0</v>
      </c>
      <c r="V22" s="93">
        <f>'CADRE DIDACTICE'!BE4</f>
        <v>0</v>
      </c>
      <c r="W22" s="93">
        <f>'CADRE DIDACTICE'!BZ4</f>
        <v>0</v>
      </c>
      <c r="X22" s="93" t="e">
        <f>'CADRE DIDACTICE'!DJ4</f>
        <v>#N/A</v>
      </c>
      <c r="Y22" s="93">
        <f>'CADRE DIDACTICE'!CB4</f>
        <v>0</v>
      </c>
      <c r="Z22" s="93">
        <f>'CADRE DIDACTICE'!CC4</f>
        <v>0</v>
      </c>
      <c r="AA22" s="229"/>
      <c r="AB22" s="211"/>
      <c r="AC22" s="212"/>
      <c r="AD22" s="213"/>
    </row>
    <row r="23" spans="1:30" x14ac:dyDescent="0.2">
      <c r="A23" s="46">
        <f>A17+1</f>
        <v>2</v>
      </c>
      <c r="B23" s="221"/>
      <c r="C23" s="222"/>
      <c r="D23" s="27">
        <f>'CADRE DIDACTICE'!H4</f>
        <v>0</v>
      </c>
      <c r="E23" s="24"/>
      <c r="F23" s="25"/>
      <c r="G23" s="26"/>
      <c r="H23" s="26"/>
      <c r="I23" s="226">
        <f>'CADRE DIDACTICE'!Q11</f>
        <v>0</v>
      </c>
      <c r="J23" s="226">
        <f>'CADRE DIDACTICE'!R11</f>
        <v>0</v>
      </c>
      <c r="K23" s="226">
        <f>'CADRE DIDACTICE'!S11</f>
        <v>0</v>
      </c>
      <c r="L23" s="226">
        <f>'CADRE DIDACTICE'!T11</f>
        <v>0</v>
      </c>
      <c r="M23" s="226">
        <f>'CADRE DIDACTICE'!U11</f>
        <v>0</v>
      </c>
      <c r="N23" s="86">
        <f>'CADRE DIDACTICE'!X4</f>
        <v>0</v>
      </c>
      <c r="O23" s="37">
        <f>'CADRE DIDACTICE'!AH4</f>
        <v>0</v>
      </c>
      <c r="P23" s="37" t="e">
        <f>'CADRE DIDACTICE'!CY4</f>
        <v>#N/A</v>
      </c>
      <c r="Q23" s="37">
        <f>'CADRE DIDACTICE'!AJ4</f>
        <v>0</v>
      </c>
      <c r="R23" s="37">
        <f>'CADRE DIDACTICE'!AK4</f>
        <v>0</v>
      </c>
      <c r="S23" s="93">
        <f>'CADRE DIDACTICE'!BF4</f>
        <v>0</v>
      </c>
      <c r="T23" s="93" t="e">
        <f>'CADRE DIDACTICE'!DE4</f>
        <v>#N/A</v>
      </c>
      <c r="U23" s="93">
        <f>'CADRE DIDACTICE'!BH4</f>
        <v>0</v>
      </c>
      <c r="V23" s="93">
        <f>'CADRE DIDACTICE'!BI4</f>
        <v>0</v>
      </c>
      <c r="W23" s="93">
        <f>'CADRE DIDACTICE'!CD4</f>
        <v>0</v>
      </c>
      <c r="X23" s="93" t="e">
        <f>'CADRE DIDACTICE'!DK4</f>
        <v>#N/A</v>
      </c>
      <c r="Y23" s="93">
        <f>'CADRE DIDACTICE'!CF4</f>
        <v>0</v>
      </c>
      <c r="Z23" s="93">
        <f>'CADRE DIDACTICE'!CG4</f>
        <v>0</v>
      </c>
      <c r="AA23" s="229"/>
      <c r="AB23" s="211"/>
      <c r="AC23" s="212"/>
      <c r="AD23" s="213"/>
    </row>
    <row r="24" spans="1:30" x14ac:dyDescent="0.2">
      <c r="A24" s="46"/>
      <c r="B24" s="221"/>
      <c r="C24" s="222"/>
      <c r="D24" s="28"/>
      <c r="E24" s="24"/>
      <c r="F24" s="21">
        <f>'CADRE DIDACTICE'!O4</f>
        <v>0</v>
      </c>
      <c r="G24" s="11"/>
      <c r="H24" s="11"/>
      <c r="I24" s="226">
        <f>'CADRE DIDACTICE'!Q12</f>
        <v>0</v>
      </c>
      <c r="J24" s="226">
        <f>'CADRE DIDACTICE'!R12</f>
        <v>0</v>
      </c>
      <c r="K24" s="226">
        <f>'CADRE DIDACTICE'!S12</f>
        <v>0</v>
      </c>
      <c r="L24" s="226">
        <f>'CADRE DIDACTICE'!T12</f>
        <v>0</v>
      </c>
      <c r="M24" s="226">
        <f>'CADRE DIDACTICE'!U12</f>
        <v>0</v>
      </c>
      <c r="N24" s="37" t="s">
        <v>533</v>
      </c>
      <c r="O24" s="37">
        <f>'CADRE DIDACTICE'!AL4</f>
        <v>0</v>
      </c>
      <c r="P24" s="37" t="e">
        <f>'CADRE DIDACTICE'!CZ4</f>
        <v>#N/A</v>
      </c>
      <c r="Q24" s="37">
        <f>'CADRE DIDACTICE'!AN4</f>
        <v>0</v>
      </c>
      <c r="R24" s="37">
        <f>'CADRE DIDACTICE'!AO4</f>
        <v>0</v>
      </c>
      <c r="S24" s="93">
        <f>'CADRE DIDACTICE'!BJ4</f>
        <v>0</v>
      </c>
      <c r="T24" s="93" t="e">
        <f>'CADRE DIDACTICE'!DF4</f>
        <v>#N/A</v>
      </c>
      <c r="U24" s="93">
        <f>'CADRE DIDACTICE'!BL4</f>
        <v>0</v>
      </c>
      <c r="V24" s="93">
        <f>'CADRE DIDACTICE'!BM4</f>
        <v>0</v>
      </c>
      <c r="W24" s="93">
        <f>'CADRE DIDACTICE'!CH4</f>
        <v>0</v>
      </c>
      <c r="X24" s="93" t="e">
        <f>'CADRE DIDACTICE'!DL4</f>
        <v>#N/A</v>
      </c>
      <c r="Y24" s="93">
        <f>'CADRE DIDACTICE'!CJ4</f>
        <v>0</v>
      </c>
      <c r="Z24" s="93">
        <f>'CADRE DIDACTICE'!CK4</f>
        <v>0</v>
      </c>
      <c r="AA24" s="229"/>
      <c r="AB24" s="211"/>
      <c r="AC24" s="212"/>
      <c r="AD24" s="213"/>
    </row>
    <row r="25" spans="1:30" ht="13.5" thickBot="1" x14ac:dyDescent="0.25">
      <c r="A25" s="46"/>
      <c r="B25" s="221"/>
      <c r="C25" s="222"/>
      <c r="D25" s="28"/>
      <c r="E25" s="24"/>
      <c r="F25" s="29"/>
      <c r="G25" s="30"/>
      <c r="H25" s="30"/>
      <c r="I25" s="226">
        <f>'CADRE DIDACTICE'!Q13</f>
        <v>0</v>
      </c>
      <c r="J25" s="226">
        <f>'CADRE DIDACTICE'!R13</f>
        <v>0</v>
      </c>
      <c r="K25" s="226">
        <f>'CADRE DIDACTICE'!S13</f>
        <v>0</v>
      </c>
      <c r="L25" s="226">
        <f>'CADRE DIDACTICE'!T13</f>
        <v>0</v>
      </c>
      <c r="M25" s="226">
        <f>'CADRE DIDACTICE'!U13</f>
        <v>0</v>
      </c>
      <c r="N25" s="86">
        <f>'CADRE DIDACTICE'!Y4</f>
        <v>0</v>
      </c>
      <c r="O25" s="37">
        <f>'CADRE DIDACTICE'!AP4</f>
        <v>0</v>
      </c>
      <c r="P25" s="37" t="e">
        <f>'CADRE DIDACTICE'!DA4</f>
        <v>#N/A</v>
      </c>
      <c r="Q25" s="37">
        <f>'CADRE DIDACTICE'!AR4</f>
        <v>0</v>
      </c>
      <c r="R25" s="37">
        <f>'CADRE DIDACTICE'!AS4</f>
        <v>0</v>
      </c>
      <c r="S25" s="93">
        <f>'CADRE DIDACTICE'!BN4</f>
        <v>0</v>
      </c>
      <c r="T25" s="93" t="e">
        <f>'CADRE DIDACTICE'!DG4</f>
        <v>#N/A</v>
      </c>
      <c r="U25" s="93">
        <f>'CADRE DIDACTICE'!BP4</f>
        <v>0</v>
      </c>
      <c r="V25" s="93">
        <f>'CADRE DIDACTICE'!BQ4</f>
        <v>0</v>
      </c>
      <c r="W25" s="93">
        <f>'CADRE DIDACTICE'!CL4</f>
        <v>0</v>
      </c>
      <c r="X25" s="93" t="e">
        <f>'CADRE DIDACTICE'!DM4</f>
        <v>#N/A</v>
      </c>
      <c r="Y25" s="93">
        <f>'CADRE DIDACTICE'!CN4</f>
        <v>0</v>
      </c>
      <c r="Z25" s="93">
        <f>'CADRE DIDACTICE'!CO4</f>
        <v>0</v>
      </c>
      <c r="AA25" s="229"/>
      <c r="AB25" s="214"/>
      <c r="AC25" s="215"/>
      <c r="AD25" s="216"/>
    </row>
    <row r="26" spans="1:30" ht="13.5" thickBot="1" x14ac:dyDescent="0.25">
      <c r="A26" s="87"/>
      <c r="B26" s="223"/>
      <c r="C26" s="224"/>
      <c r="D26" s="31">
        <f>'CADRE DIDACTICE'!J4</f>
        <v>0</v>
      </c>
      <c r="E26" s="32">
        <f>'CADRE DIDACTICE'!I4</f>
        <v>0</v>
      </c>
      <c r="F26" s="33">
        <f>'CADRE DIDACTICE'!K4</f>
        <v>0</v>
      </c>
      <c r="G26" s="33">
        <f>'CADRE DIDACTICE'!L4</f>
        <v>0</v>
      </c>
      <c r="H26" s="94">
        <f>'CADRE DIDACTICE'!M4</f>
        <v>0</v>
      </c>
      <c r="I26" s="227">
        <f>'CADRE DIDACTICE'!Q14</f>
        <v>0</v>
      </c>
      <c r="J26" s="227">
        <f>'CADRE DIDACTICE'!R14</f>
        <v>0</v>
      </c>
      <c r="K26" s="227">
        <f>'CADRE DIDACTICE'!S14</f>
        <v>0</v>
      </c>
      <c r="L26" s="227">
        <f>'CADRE DIDACTICE'!T14</f>
        <v>0</v>
      </c>
      <c r="M26" s="227">
        <f>'CADRE DIDACTICE'!U14</f>
        <v>0</v>
      </c>
      <c r="N26" s="88" t="s">
        <v>532</v>
      </c>
      <c r="O26" s="38">
        <f>'CADRE DIDACTICE'!AT4</f>
        <v>0</v>
      </c>
      <c r="P26" s="38" t="e">
        <f>'CADRE DIDACTICE'!DB4</f>
        <v>#N/A</v>
      </c>
      <c r="Q26" s="38">
        <f>'CADRE DIDACTICE'!AV4</f>
        <v>0</v>
      </c>
      <c r="R26" s="38">
        <f>'CADRE DIDACTICE'!AW4</f>
        <v>0</v>
      </c>
      <c r="S26" s="127">
        <f>'CADRE DIDACTICE'!BR4</f>
        <v>0</v>
      </c>
      <c r="T26" s="127" t="e">
        <f>'CADRE DIDACTICE'!DH4</f>
        <v>#N/A</v>
      </c>
      <c r="U26" s="127">
        <f>'CADRE DIDACTICE'!BT4</f>
        <v>0</v>
      </c>
      <c r="V26" s="127">
        <f>'CADRE DIDACTICE'!BU4</f>
        <v>0</v>
      </c>
      <c r="W26" s="127">
        <f>'CADRE DIDACTICE'!CP4</f>
        <v>0</v>
      </c>
      <c r="X26" s="127" t="e">
        <f>'CADRE DIDACTICE'!DN4</f>
        <v>#N/A</v>
      </c>
      <c r="Y26" s="127">
        <f>'CADRE DIDACTICE'!CR4</f>
        <v>0</v>
      </c>
      <c r="Z26" s="127">
        <f>'CADRE DIDACTICE'!CS4</f>
        <v>0</v>
      </c>
      <c r="AA26" s="230"/>
      <c r="AB26" s="217">
        <f>'CADRE DIDACTICE'!CV4</f>
        <v>0</v>
      </c>
      <c r="AC26" s="217"/>
      <c r="AD26" s="218"/>
    </row>
    <row r="27" spans="1:30" ht="12.75" customHeight="1" x14ac:dyDescent="0.2">
      <c r="A27" s="84"/>
      <c r="B27" s="219">
        <f>'CADRE DIDACTICE'!P5</f>
        <v>0</v>
      </c>
      <c r="C27" s="220"/>
      <c r="D27" s="19">
        <f>'CADRE DIDACTICE'!F5</f>
        <v>0</v>
      </c>
      <c r="E27" s="20"/>
      <c r="F27" s="21">
        <f>'CADRE DIDACTICE'!N5</f>
        <v>0</v>
      </c>
      <c r="G27" s="22"/>
      <c r="H27" s="22"/>
      <c r="I27" s="225">
        <f>'CADRE DIDACTICE'!V5</f>
        <v>0</v>
      </c>
      <c r="J27" s="225">
        <f>'CADRE DIDACTICE'!R15</f>
        <v>0</v>
      </c>
      <c r="K27" s="225">
        <f>'CADRE DIDACTICE'!S15</f>
        <v>0</v>
      </c>
      <c r="L27" s="225">
        <f>'CADRE DIDACTICE'!T15</f>
        <v>0</v>
      </c>
      <c r="M27" s="225">
        <f>'CADRE DIDACTICE'!U15</f>
        <v>0</v>
      </c>
      <c r="N27" s="85">
        <f>'CADRE DIDACTICE'!W5</f>
        <v>0</v>
      </c>
      <c r="O27" s="93">
        <f>'CADRE DIDACTICE'!Z5</f>
        <v>0</v>
      </c>
      <c r="P27" s="37" t="e">
        <f>'CADRE DIDACTICE'!CW5</f>
        <v>#N/A</v>
      </c>
      <c r="Q27" s="37">
        <f>'CADRE DIDACTICE'!AB5</f>
        <v>0</v>
      </c>
      <c r="R27" s="85">
        <f>'CADRE DIDACTICE'!AC5</f>
        <v>0</v>
      </c>
      <c r="S27" s="93">
        <f>'CADRE DIDACTICE'!AX5</f>
        <v>0</v>
      </c>
      <c r="T27" s="93" t="e">
        <f>'CADRE DIDACTICE'!DC5</f>
        <v>#N/A</v>
      </c>
      <c r="U27" s="93">
        <f>'CADRE DIDACTICE'!AZ5</f>
        <v>0</v>
      </c>
      <c r="V27" s="93">
        <f>'CADRE DIDACTICE'!BA5</f>
        <v>0</v>
      </c>
      <c r="W27" s="93">
        <f>'CADRE DIDACTICE'!BV5</f>
        <v>0</v>
      </c>
      <c r="X27" s="93" t="e">
        <f>'CADRE DIDACTICE'!DI5</f>
        <v>#N/A</v>
      </c>
      <c r="Y27" s="93">
        <f>'CADRE DIDACTICE'!BX5</f>
        <v>0</v>
      </c>
      <c r="Z27" s="93">
        <f>'CADRE DIDACTICE'!BY5</f>
        <v>0</v>
      </c>
      <c r="AA27" s="228">
        <f>'CADRE DIDACTICE'!CT5</f>
        <v>0</v>
      </c>
      <c r="AB27" s="208">
        <f>'CADRE DIDACTICE'!CU5</f>
        <v>0</v>
      </c>
      <c r="AC27" s="209"/>
      <c r="AD27" s="210"/>
    </row>
    <row r="28" spans="1:30" x14ac:dyDescent="0.2">
      <c r="A28" s="46"/>
      <c r="B28" s="221"/>
      <c r="C28" s="222"/>
      <c r="D28" s="23">
        <f>'CADRE DIDACTICE'!G5</f>
        <v>0</v>
      </c>
      <c r="E28" s="24"/>
      <c r="F28" s="25"/>
      <c r="G28" s="26"/>
      <c r="H28" s="26"/>
      <c r="I28" s="226">
        <f>'CADRE DIDACTICE'!Q16</f>
        <v>0</v>
      </c>
      <c r="J28" s="226">
        <f>'CADRE DIDACTICE'!R16</f>
        <v>0</v>
      </c>
      <c r="K28" s="226">
        <f>'CADRE DIDACTICE'!S16</f>
        <v>0</v>
      </c>
      <c r="L28" s="226">
        <f>'CADRE DIDACTICE'!T16</f>
        <v>0</v>
      </c>
      <c r="M28" s="226">
        <f>'CADRE DIDACTICE'!U16</f>
        <v>0</v>
      </c>
      <c r="N28" s="37" t="s">
        <v>171</v>
      </c>
      <c r="O28" s="37">
        <f>'CADRE DIDACTICE'!AD5</f>
        <v>0</v>
      </c>
      <c r="P28" s="37" t="e">
        <f>'CADRE DIDACTICE'!CX5</f>
        <v>#N/A</v>
      </c>
      <c r="Q28" s="37">
        <f>'CADRE DIDACTICE'!AF5</f>
        <v>0</v>
      </c>
      <c r="R28" s="37">
        <f>'CADRE DIDACTICE'!AG5</f>
        <v>0</v>
      </c>
      <c r="S28" s="93">
        <f>'CADRE DIDACTICE'!BB5</f>
        <v>0</v>
      </c>
      <c r="T28" s="93" t="e">
        <f>'CADRE DIDACTICE'!DD5</f>
        <v>#N/A</v>
      </c>
      <c r="U28" s="93">
        <f>'CADRE DIDACTICE'!BD5</f>
        <v>0</v>
      </c>
      <c r="V28" s="93">
        <f>'CADRE DIDACTICE'!BE5</f>
        <v>0</v>
      </c>
      <c r="W28" s="93">
        <f>'CADRE DIDACTICE'!BZ5</f>
        <v>0</v>
      </c>
      <c r="X28" s="93" t="e">
        <f>'CADRE DIDACTICE'!DJ5</f>
        <v>#N/A</v>
      </c>
      <c r="Y28" s="93">
        <f>'CADRE DIDACTICE'!CB5</f>
        <v>0</v>
      </c>
      <c r="Z28" s="93">
        <f>'CADRE DIDACTICE'!CC5</f>
        <v>0</v>
      </c>
      <c r="AA28" s="229"/>
      <c r="AB28" s="211"/>
      <c r="AC28" s="212"/>
      <c r="AD28" s="213"/>
    </row>
    <row r="29" spans="1:30" x14ac:dyDescent="0.2">
      <c r="A29" s="46">
        <f>A23+1</f>
        <v>3</v>
      </c>
      <c r="B29" s="221"/>
      <c r="C29" s="222"/>
      <c r="D29" s="27">
        <f>'CADRE DIDACTICE'!H5</f>
        <v>0</v>
      </c>
      <c r="E29" s="24"/>
      <c r="F29" s="25"/>
      <c r="G29" s="26"/>
      <c r="H29" s="26"/>
      <c r="I29" s="226">
        <f>'CADRE DIDACTICE'!Q17</f>
        <v>0</v>
      </c>
      <c r="J29" s="226">
        <f>'CADRE DIDACTICE'!R17</f>
        <v>0</v>
      </c>
      <c r="K29" s="226">
        <f>'CADRE DIDACTICE'!S17</f>
        <v>0</v>
      </c>
      <c r="L29" s="226">
        <f>'CADRE DIDACTICE'!T17</f>
        <v>0</v>
      </c>
      <c r="M29" s="226">
        <f>'CADRE DIDACTICE'!U17</f>
        <v>0</v>
      </c>
      <c r="N29" s="86">
        <f>'CADRE DIDACTICE'!X5</f>
        <v>0</v>
      </c>
      <c r="O29" s="37">
        <f>'CADRE DIDACTICE'!AH5</f>
        <v>0</v>
      </c>
      <c r="P29" s="37" t="e">
        <f>'CADRE DIDACTICE'!CY5</f>
        <v>#N/A</v>
      </c>
      <c r="Q29" s="37">
        <f>'CADRE DIDACTICE'!AJ5</f>
        <v>0</v>
      </c>
      <c r="R29" s="37">
        <f>'CADRE DIDACTICE'!AK5</f>
        <v>0</v>
      </c>
      <c r="S29" s="93">
        <f>'CADRE DIDACTICE'!BF5</f>
        <v>0</v>
      </c>
      <c r="T29" s="93" t="e">
        <f>'CADRE DIDACTICE'!DE5</f>
        <v>#N/A</v>
      </c>
      <c r="U29" s="93">
        <f>'CADRE DIDACTICE'!BH5</f>
        <v>0</v>
      </c>
      <c r="V29" s="93">
        <f>'CADRE DIDACTICE'!BI5</f>
        <v>0</v>
      </c>
      <c r="W29" s="93">
        <f>'CADRE DIDACTICE'!CD5</f>
        <v>0</v>
      </c>
      <c r="X29" s="93" t="e">
        <f>'CADRE DIDACTICE'!DK5</f>
        <v>#N/A</v>
      </c>
      <c r="Y29" s="93">
        <f>'CADRE DIDACTICE'!CF5</f>
        <v>0</v>
      </c>
      <c r="Z29" s="93">
        <f>'CADRE DIDACTICE'!CG5</f>
        <v>0</v>
      </c>
      <c r="AA29" s="229"/>
      <c r="AB29" s="211"/>
      <c r="AC29" s="212"/>
      <c r="AD29" s="213"/>
    </row>
    <row r="30" spans="1:30" x14ac:dyDescent="0.2">
      <c r="A30" s="46"/>
      <c r="B30" s="221"/>
      <c r="C30" s="222"/>
      <c r="D30" s="28"/>
      <c r="E30" s="24"/>
      <c r="F30" s="21">
        <f>'CADRE DIDACTICE'!O5</f>
        <v>0</v>
      </c>
      <c r="G30" s="11"/>
      <c r="H30" s="11"/>
      <c r="I30" s="226">
        <f>'CADRE DIDACTICE'!Q18</f>
        <v>0</v>
      </c>
      <c r="J30" s="226">
        <f>'CADRE DIDACTICE'!R18</f>
        <v>0</v>
      </c>
      <c r="K30" s="226">
        <f>'CADRE DIDACTICE'!S18</f>
        <v>0</v>
      </c>
      <c r="L30" s="226">
        <f>'CADRE DIDACTICE'!T18</f>
        <v>0</v>
      </c>
      <c r="M30" s="226">
        <f>'CADRE DIDACTICE'!U18</f>
        <v>0</v>
      </c>
      <c r="N30" s="37" t="s">
        <v>533</v>
      </c>
      <c r="O30" s="37">
        <f>'CADRE DIDACTICE'!AL5</f>
        <v>0</v>
      </c>
      <c r="P30" s="37" t="e">
        <f>'CADRE DIDACTICE'!CZ5</f>
        <v>#N/A</v>
      </c>
      <c r="Q30" s="37">
        <f>'CADRE DIDACTICE'!AN5</f>
        <v>0</v>
      </c>
      <c r="R30" s="37">
        <f>'CADRE DIDACTICE'!AO5</f>
        <v>0</v>
      </c>
      <c r="S30" s="93">
        <f>'CADRE DIDACTICE'!BJ5</f>
        <v>0</v>
      </c>
      <c r="T30" s="93" t="e">
        <f>'CADRE DIDACTICE'!DF5</f>
        <v>#N/A</v>
      </c>
      <c r="U30" s="93">
        <f>'CADRE DIDACTICE'!BL5</f>
        <v>0</v>
      </c>
      <c r="V30" s="93">
        <f>'CADRE DIDACTICE'!BM5</f>
        <v>0</v>
      </c>
      <c r="W30" s="93">
        <f>'CADRE DIDACTICE'!CH5</f>
        <v>0</v>
      </c>
      <c r="X30" s="93" t="e">
        <f>'CADRE DIDACTICE'!DL5</f>
        <v>#N/A</v>
      </c>
      <c r="Y30" s="93">
        <f>'CADRE DIDACTICE'!CJ5</f>
        <v>0</v>
      </c>
      <c r="Z30" s="93">
        <f>'CADRE DIDACTICE'!CK5</f>
        <v>0</v>
      </c>
      <c r="AA30" s="229"/>
      <c r="AB30" s="211"/>
      <c r="AC30" s="212"/>
      <c r="AD30" s="213"/>
    </row>
    <row r="31" spans="1:30" ht="13.5" thickBot="1" x14ac:dyDescent="0.25">
      <c r="A31" s="46"/>
      <c r="B31" s="221"/>
      <c r="C31" s="222"/>
      <c r="D31" s="28"/>
      <c r="E31" s="24"/>
      <c r="F31" s="29"/>
      <c r="G31" s="30"/>
      <c r="H31" s="30"/>
      <c r="I31" s="226">
        <f>'CADRE DIDACTICE'!Q19</f>
        <v>0</v>
      </c>
      <c r="J31" s="226">
        <f>'CADRE DIDACTICE'!R19</f>
        <v>0</v>
      </c>
      <c r="K31" s="226">
        <f>'CADRE DIDACTICE'!S19</f>
        <v>0</v>
      </c>
      <c r="L31" s="226">
        <f>'CADRE DIDACTICE'!T19</f>
        <v>0</v>
      </c>
      <c r="M31" s="226">
        <f>'CADRE DIDACTICE'!U19</f>
        <v>0</v>
      </c>
      <c r="N31" s="86">
        <f>'CADRE DIDACTICE'!Y5</f>
        <v>0</v>
      </c>
      <c r="O31" s="37">
        <f>'CADRE DIDACTICE'!AP5</f>
        <v>0</v>
      </c>
      <c r="P31" s="37" t="e">
        <f>'CADRE DIDACTICE'!DA5</f>
        <v>#N/A</v>
      </c>
      <c r="Q31" s="37">
        <f>'CADRE DIDACTICE'!AR5</f>
        <v>0</v>
      </c>
      <c r="R31" s="37">
        <f>'CADRE DIDACTICE'!AS5</f>
        <v>0</v>
      </c>
      <c r="S31" s="93">
        <f>'CADRE DIDACTICE'!BN5</f>
        <v>0</v>
      </c>
      <c r="T31" s="93" t="e">
        <f>'CADRE DIDACTICE'!DG5</f>
        <v>#N/A</v>
      </c>
      <c r="U31" s="93">
        <f>'CADRE DIDACTICE'!BP5</f>
        <v>0</v>
      </c>
      <c r="V31" s="93">
        <f>'CADRE DIDACTICE'!BQ5</f>
        <v>0</v>
      </c>
      <c r="W31" s="93">
        <f>'CADRE DIDACTICE'!CL5</f>
        <v>0</v>
      </c>
      <c r="X31" s="93" t="e">
        <f>'CADRE DIDACTICE'!DM5</f>
        <v>#N/A</v>
      </c>
      <c r="Y31" s="93">
        <f>'CADRE DIDACTICE'!CN5</f>
        <v>0</v>
      </c>
      <c r="Z31" s="93">
        <f>'CADRE DIDACTICE'!CO5</f>
        <v>0</v>
      </c>
      <c r="AA31" s="229"/>
      <c r="AB31" s="214"/>
      <c r="AC31" s="215"/>
      <c r="AD31" s="216"/>
    </row>
    <row r="32" spans="1:30" ht="13.5" thickBot="1" x14ac:dyDescent="0.25">
      <c r="A32" s="87"/>
      <c r="B32" s="223"/>
      <c r="C32" s="224"/>
      <c r="D32" s="31">
        <f>'CADRE DIDACTICE'!J5</f>
        <v>0</v>
      </c>
      <c r="E32" s="32">
        <f>'CADRE DIDACTICE'!I5</f>
        <v>0</v>
      </c>
      <c r="F32" s="33">
        <f>'CADRE DIDACTICE'!K5</f>
        <v>0</v>
      </c>
      <c r="G32" s="33">
        <f>'CADRE DIDACTICE'!L5</f>
        <v>0</v>
      </c>
      <c r="H32" s="94">
        <f>'CADRE DIDACTICE'!M5</f>
        <v>0</v>
      </c>
      <c r="I32" s="227">
        <f>'CADRE DIDACTICE'!Q20</f>
        <v>0</v>
      </c>
      <c r="J32" s="227">
        <f>'CADRE DIDACTICE'!R20</f>
        <v>0</v>
      </c>
      <c r="K32" s="227">
        <f>'CADRE DIDACTICE'!S20</f>
        <v>0</v>
      </c>
      <c r="L32" s="227">
        <f>'CADRE DIDACTICE'!T20</f>
        <v>0</v>
      </c>
      <c r="M32" s="227">
        <f>'CADRE DIDACTICE'!U20</f>
        <v>0</v>
      </c>
      <c r="N32" s="88" t="s">
        <v>532</v>
      </c>
      <c r="O32" s="38">
        <f>'CADRE DIDACTICE'!AT5</f>
        <v>0</v>
      </c>
      <c r="P32" s="38" t="e">
        <f>'CADRE DIDACTICE'!DB5</f>
        <v>#N/A</v>
      </c>
      <c r="Q32" s="38">
        <f>'CADRE DIDACTICE'!AV5</f>
        <v>0</v>
      </c>
      <c r="R32" s="38">
        <f>'CADRE DIDACTICE'!AW5</f>
        <v>0</v>
      </c>
      <c r="S32" s="127">
        <f>'CADRE DIDACTICE'!BR5</f>
        <v>0</v>
      </c>
      <c r="T32" s="127" t="e">
        <f>'CADRE DIDACTICE'!DH5</f>
        <v>#N/A</v>
      </c>
      <c r="U32" s="127">
        <f>'CADRE DIDACTICE'!BT5</f>
        <v>0</v>
      </c>
      <c r="V32" s="127">
        <f>'CADRE DIDACTICE'!BU5</f>
        <v>0</v>
      </c>
      <c r="W32" s="127">
        <f>'CADRE DIDACTICE'!CP5</f>
        <v>0</v>
      </c>
      <c r="X32" s="127" t="e">
        <f>'CADRE DIDACTICE'!DN5</f>
        <v>#N/A</v>
      </c>
      <c r="Y32" s="127">
        <f>'CADRE DIDACTICE'!CR5</f>
        <v>0</v>
      </c>
      <c r="Z32" s="127">
        <f>'CADRE DIDACTICE'!CS5</f>
        <v>0</v>
      </c>
      <c r="AA32" s="230"/>
      <c r="AB32" s="217">
        <f>'CADRE DIDACTICE'!CV5</f>
        <v>0</v>
      </c>
      <c r="AC32" s="217"/>
      <c r="AD32" s="218"/>
    </row>
    <row r="33" spans="1:30" ht="12.75" customHeight="1" x14ac:dyDescent="0.2">
      <c r="A33" s="84"/>
      <c r="B33" s="219">
        <f>'CADRE DIDACTICE'!P6</f>
        <v>0</v>
      </c>
      <c r="C33" s="220"/>
      <c r="D33" s="19">
        <f>'CADRE DIDACTICE'!F6</f>
        <v>0</v>
      </c>
      <c r="E33" s="20"/>
      <c r="F33" s="21">
        <f>'CADRE DIDACTICE'!N6</f>
        <v>0</v>
      </c>
      <c r="G33" s="22"/>
      <c r="H33" s="22"/>
      <c r="I33" s="225">
        <f>'CADRE DIDACTICE'!V6</f>
        <v>0</v>
      </c>
      <c r="J33" s="225">
        <f>'CADRE DIDACTICE'!R21</f>
        <v>0</v>
      </c>
      <c r="K33" s="225">
        <f>'CADRE DIDACTICE'!S21</f>
        <v>0</v>
      </c>
      <c r="L33" s="225">
        <f>'CADRE DIDACTICE'!T21</f>
        <v>0</v>
      </c>
      <c r="M33" s="225">
        <f>'CADRE DIDACTICE'!U21</f>
        <v>0</v>
      </c>
      <c r="N33" s="85">
        <f>'CADRE DIDACTICE'!W6</f>
        <v>0</v>
      </c>
      <c r="O33" s="93">
        <f>'CADRE DIDACTICE'!Z6</f>
        <v>0</v>
      </c>
      <c r="P33" s="37" t="e">
        <f>'CADRE DIDACTICE'!CW6</f>
        <v>#N/A</v>
      </c>
      <c r="Q33" s="37">
        <f>'CADRE DIDACTICE'!AB6</f>
        <v>0</v>
      </c>
      <c r="R33" s="85">
        <f>'CADRE DIDACTICE'!AC6</f>
        <v>0</v>
      </c>
      <c r="S33" s="93">
        <f>'CADRE DIDACTICE'!AX6</f>
        <v>0</v>
      </c>
      <c r="T33" s="93" t="e">
        <f>'CADRE DIDACTICE'!DC6</f>
        <v>#N/A</v>
      </c>
      <c r="U33" s="93">
        <f>'CADRE DIDACTICE'!AZ6</f>
        <v>0</v>
      </c>
      <c r="V33" s="93">
        <f>'CADRE DIDACTICE'!BA6</f>
        <v>0</v>
      </c>
      <c r="W33" s="93">
        <f>'CADRE DIDACTICE'!BV6</f>
        <v>0</v>
      </c>
      <c r="X33" s="93" t="e">
        <f>'CADRE DIDACTICE'!DI6</f>
        <v>#N/A</v>
      </c>
      <c r="Y33" s="93">
        <f>'CADRE DIDACTICE'!BX6</f>
        <v>0</v>
      </c>
      <c r="Z33" s="93">
        <f>'CADRE DIDACTICE'!BY6</f>
        <v>0</v>
      </c>
      <c r="AA33" s="228">
        <f>'CADRE DIDACTICE'!CT6</f>
        <v>0</v>
      </c>
      <c r="AB33" s="208">
        <f>'CADRE DIDACTICE'!CU6</f>
        <v>0</v>
      </c>
      <c r="AC33" s="209"/>
      <c r="AD33" s="210"/>
    </row>
    <row r="34" spans="1:30" x14ac:dyDescent="0.2">
      <c r="A34" s="46"/>
      <c r="B34" s="221"/>
      <c r="C34" s="222"/>
      <c r="D34" s="23">
        <f>'CADRE DIDACTICE'!G6</f>
        <v>0</v>
      </c>
      <c r="E34" s="24"/>
      <c r="F34" s="25"/>
      <c r="G34" s="26"/>
      <c r="H34" s="26"/>
      <c r="I34" s="226">
        <f>'CADRE DIDACTICE'!Q22</f>
        <v>0</v>
      </c>
      <c r="J34" s="226">
        <f>'CADRE DIDACTICE'!R22</f>
        <v>0</v>
      </c>
      <c r="K34" s="226">
        <f>'CADRE DIDACTICE'!S22</f>
        <v>0</v>
      </c>
      <c r="L34" s="226">
        <f>'CADRE DIDACTICE'!T22</f>
        <v>0</v>
      </c>
      <c r="M34" s="226">
        <f>'CADRE DIDACTICE'!U22</f>
        <v>0</v>
      </c>
      <c r="N34" s="37" t="s">
        <v>171</v>
      </c>
      <c r="O34" s="37">
        <f>'CADRE DIDACTICE'!AD6</f>
        <v>0</v>
      </c>
      <c r="P34" s="37" t="e">
        <f>'CADRE DIDACTICE'!CX6</f>
        <v>#N/A</v>
      </c>
      <c r="Q34" s="37">
        <f>'CADRE DIDACTICE'!AF6</f>
        <v>0</v>
      </c>
      <c r="R34" s="37">
        <f>'CADRE DIDACTICE'!AG6</f>
        <v>0</v>
      </c>
      <c r="S34" s="93">
        <f>'CADRE DIDACTICE'!BB6</f>
        <v>0</v>
      </c>
      <c r="T34" s="93" t="e">
        <f>'CADRE DIDACTICE'!DD6</f>
        <v>#N/A</v>
      </c>
      <c r="U34" s="93">
        <f>'CADRE DIDACTICE'!BD6</f>
        <v>0</v>
      </c>
      <c r="V34" s="93">
        <f>'CADRE DIDACTICE'!BE6</f>
        <v>0</v>
      </c>
      <c r="W34" s="93">
        <f>'CADRE DIDACTICE'!BZ6</f>
        <v>0</v>
      </c>
      <c r="X34" s="93" t="e">
        <f>'CADRE DIDACTICE'!DJ6</f>
        <v>#N/A</v>
      </c>
      <c r="Y34" s="93">
        <f>'CADRE DIDACTICE'!CB6</f>
        <v>0</v>
      </c>
      <c r="Z34" s="93">
        <f>'CADRE DIDACTICE'!CC6</f>
        <v>0</v>
      </c>
      <c r="AA34" s="229"/>
      <c r="AB34" s="211"/>
      <c r="AC34" s="212"/>
      <c r="AD34" s="213"/>
    </row>
    <row r="35" spans="1:30" x14ac:dyDescent="0.2">
      <c r="A35" s="46">
        <f>A29+1</f>
        <v>4</v>
      </c>
      <c r="B35" s="221"/>
      <c r="C35" s="222"/>
      <c r="D35" s="27">
        <f>'CADRE DIDACTICE'!H6</f>
        <v>0</v>
      </c>
      <c r="E35" s="24"/>
      <c r="F35" s="25"/>
      <c r="G35" s="26"/>
      <c r="H35" s="26"/>
      <c r="I35" s="226">
        <f>'CADRE DIDACTICE'!Q23</f>
        <v>0</v>
      </c>
      <c r="J35" s="226">
        <f>'CADRE DIDACTICE'!R23</f>
        <v>0</v>
      </c>
      <c r="K35" s="226">
        <f>'CADRE DIDACTICE'!S23</f>
        <v>0</v>
      </c>
      <c r="L35" s="226">
        <f>'CADRE DIDACTICE'!T23</f>
        <v>0</v>
      </c>
      <c r="M35" s="226">
        <f>'CADRE DIDACTICE'!U23</f>
        <v>0</v>
      </c>
      <c r="N35" s="86">
        <f>'CADRE DIDACTICE'!X6</f>
        <v>0</v>
      </c>
      <c r="O35" s="37">
        <f>'CADRE DIDACTICE'!AH6</f>
        <v>0</v>
      </c>
      <c r="P35" s="37" t="e">
        <f>'CADRE DIDACTICE'!CY6</f>
        <v>#N/A</v>
      </c>
      <c r="Q35" s="37">
        <f>'CADRE DIDACTICE'!AJ6</f>
        <v>0</v>
      </c>
      <c r="R35" s="37">
        <f>'CADRE DIDACTICE'!AK6</f>
        <v>0</v>
      </c>
      <c r="S35" s="93">
        <f>'CADRE DIDACTICE'!BF6</f>
        <v>0</v>
      </c>
      <c r="T35" s="93" t="e">
        <f>'CADRE DIDACTICE'!DE6</f>
        <v>#N/A</v>
      </c>
      <c r="U35" s="93">
        <f>'CADRE DIDACTICE'!BH6</f>
        <v>0</v>
      </c>
      <c r="V35" s="93">
        <f>'CADRE DIDACTICE'!BI6</f>
        <v>0</v>
      </c>
      <c r="W35" s="93">
        <f>'CADRE DIDACTICE'!CD6</f>
        <v>0</v>
      </c>
      <c r="X35" s="93" t="e">
        <f>'CADRE DIDACTICE'!DK6</f>
        <v>#N/A</v>
      </c>
      <c r="Y35" s="93">
        <f>'CADRE DIDACTICE'!CF6</f>
        <v>0</v>
      </c>
      <c r="Z35" s="93">
        <f>'CADRE DIDACTICE'!CG6</f>
        <v>0</v>
      </c>
      <c r="AA35" s="229"/>
      <c r="AB35" s="211"/>
      <c r="AC35" s="212"/>
      <c r="AD35" s="213"/>
    </row>
    <row r="36" spans="1:30" x14ac:dyDescent="0.2">
      <c r="A36" s="46"/>
      <c r="B36" s="221"/>
      <c r="C36" s="222"/>
      <c r="D36" s="28"/>
      <c r="E36" s="24"/>
      <c r="F36" s="21">
        <f>'CADRE DIDACTICE'!O6</f>
        <v>0</v>
      </c>
      <c r="G36" s="11"/>
      <c r="H36" s="11"/>
      <c r="I36" s="226">
        <f>'CADRE DIDACTICE'!Q24</f>
        <v>0</v>
      </c>
      <c r="J36" s="226">
        <f>'CADRE DIDACTICE'!R24</f>
        <v>0</v>
      </c>
      <c r="K36" s="226">
        <f>'CADRE DIDACTICE'!S24</f>
        <v>0</v>
      </c>
      <c r="L36" s="226">
        <f>'CADRE DIDACTICE'!T24</f>
        <v>0</v>
      </c>
      <c r="M36" s="226">
        <f>'CADRE DIDACTICE'!U24</f>
        <v>0</v>
      </c>
      <c r="N36" s="37" t="s">
        <v>533</v>
      </c>
      <c r="O36" s="37">
        <f>'CADRE DIDACTICE'!AL6</f>
        <v>0</v>
      </c>
      <c r="P36" s="37" t="e">
        <f>'CADRE DIDACTICE'!CZ6</f>
        <v>#N/A</v>
      </c>
      <c r="Q36" s="37">
        <f>'CADRE DIDACTICE'!AN6</f>
        <v>0</v>
      </c>
      <c r="R36" s="37">
        <f>'CADRE DIDACTICE'!AO6</f>
        <v>0</v>
      </c>
      <c r="S36" s="93">
        <f>'CADRE DIDACTICE'!BJ6</f>
        <v>0</v>
      </c>
      <c r="T36" s="93" t="e">
        <f>'CADRE DIDACTICE'!DF6</f>
        <v>#N/A</v>
      </c>
      <c r="U36" s="93">
        <f>'CADRE DIDACTICE'!BL6</f>
        <v>0</v>
      </c>
      <c r="V36" s="93">
        <f>'CADRE DIDACTICE'!BM6</f>
        <v>0</v>
      </c>
      <c r="W36" s="93">
        <f>'CADRE DIDACTICE'!CH6</f>
        <v>0</v>
      </c>
      <c r="X36" s="93" t="e">
        <f>'CADRE DIDACTICE'!DL6</f>
        <v>#N/A</v>
      </c>
      <c r="Y36" s="93">
        <f>'CADRE DIDACTICE'!CJ6</f>
        <v>0</v>
      </c>
      <c r="Z36" s="93">
        <f>'CADRE DIDACTICE'!CK6</f>
        <v>0</v>
      </c>
      <c r="AA36" s="229"/>
      <c r="AB36" s="211"/>
      <c r="AC36" s="212"/>
      <c r="AD36" s="213"/>
    </row>
    <row r="37" spans="1:30" ht="13.5" thickBot="1" x14ac:dyDescent="0.25">
      <c r="A37" s="46"/>
      <c r="B37" s="221"/>
      <c r="C37" s="222"/>
      <c r="D37" s="28"/>
      <c r="E37" s="24"/>
      <c r="F37" s="29"/>
      <c r="G37" s="30"/>
      <c r="H37" s="30"/>
      <c r="I37" s="226">
        <f>'CADRE DIDACTICE'!Q25</f>
        <v>0</v>
      </c>
      <c r="J37" s="226">
        <f>'CADRE DIDACTICE'!R25</f>
        <v>0</v>
      </c>
      <c r="K37" s="226">
        <f>'CADRE DIDACTICE'!S25</f>
        <v>0</v>
      </c>
      <c r="L37" s="226">
        <f>'CADRE DIDACTICE'!T25</f>
        <v>0</v>
      </c>
      <c r="M37" s="226">
        <f>'CADRE DIDACTICE'!U25</f>
        <v>0</v>
      </c>
      <c r="N37" s="86">
        <f>'CADRE DIDACTICE'!Y6</f>
        <v>0</v>
      </c>
      <c r="O37" s="37">
        <f>'CADRE DIDACTICE'!AP6</f>
        <v>0</v>
      </c>
      <c r="P37" s="37" t="e">
        <f>'CADRE DIDACTICE'!DA6</f>
        <v>#N/A</v>
      </c>
      <c r="Q37" s="37">
        <f>'CADRE DIDACTICE'!AR6</f>
        <v>0</v>
      </c>
      <c r="R37" s="37">
        <f>'CADRE DIDACTICE'!AS6</f>
        <v>0</v>
      </c>
      <c r="S37" s="93">
        <f>'CADRE DIDACTICE'!BN6</f>
        <v>0</v>
      </c>
      <c r="T37" s="93" t="e">
        <f>'CADRE DIDACTICE'!DG6</f>
        <v>#N/A</v>
      </c>
      <c r="U37" s="93">
        <f>'CADRE DIDACTICE'!BP6</f>
        <v>0</v>
      </c>
      <c r="V37" s="93">
        <f>'CADRE DIDACTICE'!BQ6</f>
        <v>0</v>
      </c>
      <c r="W37" s="93">
        <f>'CADRE DIDACTICE'!CL6</f>
        <v>0</v>
      </c>
      <c r="X37" s="93" t="e">
        <f>'CADRE DIDACTICE'!DM6</f>
        <v>#N/A</v>
      </c>
      <c r="Y37" s="93">
        <f>'CADRE DIDACTICE'!CN6</f>
        <v>0</v>
      </c>
      <c r="Z37" s="93">
        <f>'CADRE DIDACTICE'!CO6</f>
        <v>0</v>
      </c>
      <c r="AA37" s="229"/>
      <c r="AB37" s="214"/>
      <c r="AC37" s="215"/>
      <c r="AD37" s="216"/>
    </row>
    <row r="38" spans="1:30" ht="13.5" thickBot="1" x14ac:dyDescent="0.25">
      <c r="A38" s="87"/>
      <c r="B38" s="223"/>
      <c r="C38" s="224"/>
      <c r="D38" s="31">
        <f>'CADRE DIDACTICE'!J6</f>
        <v>0</v>
      </c>
      <c r="E38" s="32">
        <f>'CADRE DIDACTICE'!I6</f>
        <v>0</v>
      </c>
      <c r="F38" s="33">
        <f>'CADRE DIDACTICE'!K6</f>
        <v>0</v>
      </c>
      <c r="G38" s="33">
        <f>'CADRE DIDACTICE'!L6</f>
        <v>0</v>
      </c>
      <c r="H38" s="94">
        <f>'CADRE DIDACTICE'!M6</f>
        <v>0</v>
      </c>
      <c r="I38" s="227">
        <f>'CADRE DIDACTICE'!Q26</f>
        <v>0</v>
      </c>
      <c r="J38" s="227">
        <f>'CADRE DIDACTICE'!R26</f>
        <v>0</v>
      </c>
      <c r="K38" s="227">
        <f>'CADRE DIDACTICE'!S26</f>
        <v>0</v>
      </c>
      <c r="L38" s="227">
        <f>'CADRE DIDACTICE'!T26</f>
        <v>0</v>
      </c>
      <c r="M38" s="227">
        <f>'CADRE DIDACTICE'!U26</f>
        <v>0</v>
      </c>
      <c r="N38" s="88" t="s">
        <v>532</v>
      </c>
      <c r="O38" s="38">
        <f>'CADRE DIDACTICE'!AT6</f>
        <v>0</v>
      </c>
      <c r="P38" s="38" t="e">
        <f>'CADRE DIDACTICE'!DB6</f>
        <v>#N/A</v>
      </c>
      <c r="Q38" s="38">
        <f>'CADRE DIDACTICE'!AV6</f>
        <v>0</v>
      </c>
      <c r="R38" s="38">
        <f>'CADRE DIDACTICE'!AW6</f>
        <v>0</v>
      </c>
      <c r="S38" s="127">
        <f>'CADRE DIDACTICE'!BR6</f>
        <v>0</v>
      </c>
      <c r="T38" s="127" t="e">
        <f>'CADRE DIDACTICE'!DH6</f>
        <v>#N/A</v>
      </c>
      <c r="U38" s="127">
        <f>'CADRE DIDACTICE'!BT6</f>
        <v>0</v>
      </c>
      <c r="V38" s="127">
        <f>'CADRE DIDACTICE'!BU6</f>
        <v>0</v>
      </c>
      <c r="W38" s="127">
        <f>'CADRE DIDACTICE'!CP6</f>
        <v>0</v>
      </c>
      <c r="X38" s="127" t="e">
        <f>'CADRE DIDACTICE'!DN6</f>
        <v>#N/A</v>
      </c>
      <c r="Y38" s="127">
        <f>'CADRE DIDACTICE'!CR6</f>
        <v>0</v>
      </c>
      <c r="Z38" s="127">
        <f>'CADRE DIDACTICE'!CS6</f>
        <v>0</v>
      </c>
      <c r="AA38" s="230"/>
      <c r="AB38" s="217">
        <f>'CADRE DIDACTICE'!CV6</f>
        <v>0</v>
      </c>
      <c r="AC38" s="217"/>
      <c r="AD38" s="218"/>
    </row>
    <row r="39" spans="1:30" ht="12.75" customHeight="1" x14ac:dyDescent="0.2">
      <c r="A39" s="84"/>
      <c r="B39" s="219">
        <f>'CADRE DIDACTICE'!P7</f>
        <v>0</v>
      </c>
      <c r="C39" s="220"/>
      <c r="D39" s="19">
        <f>'CADRE DIDACTICE'!F7</f>
        <v>0</v>
      </c>
      <c r="E39" s="20"/>
      <c r="F39" s="21">
        <f>'CADRE DIDACTICE'!N7</f>
        <v>0</v>
      </c>
      <c r="G39" s="22"/>
      <c r="H39" s="22"/>
      <c r="I39" s="225">
        <f>'CADRE DIDACTICE'!V7</f>
        <v>0</v>
      </c>
      <c r="J39" s="225">
        <f>'CADRE DIDACTICE'!R27</f>
        <v>0</v>
      </c>
      <c r="K39" s="225">
        <f>'CADRE DIDACTICE'!S27</f>
        <v>0</v>
      </c>
      <c r="L39" s="225">
        <f>'CADRE DIDACTICE'!T27</f>
        <v>0</v>
      </c>
      <c r="M39" s="225">
        <f>'CADRE DIDACTICE'!U27</f>
        <v>0</v>
      </c>
      <c r="N39" s="85">
        <f>'CADRE DIDACTICE'!W7</f>
        <v>0</v>
      </c>
      <c r="O39" s="93">
        <f>'CADRE DIDACTICE'!Z7</f>
        <v>0</v>
      </c>
      <c r="P39" s="37" t="e">
        <f>'CADRE DIDACTICE'!CW7</f>
        <v>#N/A</v>
      </c>
      <c r="Q39" s="37">
        <f>'CADRE DIDACTICE'!AB7</f>
        <v>0</v>
      </c>
      <c r="R39" s="85">
        <f>'CADRE DIDACTICE'!AC7</f>
        <v>0</v>
      </c>
      <c r="S39" s="93">
        <f>'CADRE DIDACTICE'!AX7</f>
        <v>0</v>
      </c>
      <c r="T39" s="93" t="e">
        <f>'CADRE DIDACTICE'!DC7</f>
        <v>#N/A</v>
      </c>
      <c r="U39" s="93">
        <f>'CADRE DIDACTICE'!AZ7</f>
        <v>0</v>
      </c>
      <c r="V39" s="93">
        <f>'CADRE DIDACTICE'!BA7</f>
        <v>0</v>
      </c>
      <c r="W39" s="93">
        <f>'CADRE DIDACTICE'!BV7</f>
        <v>0</v>
      </c>
      <c r="X39" s="93" t="e">
        <f>'CADRE DIDACTICE'!DI7</f>
        <v>#N/A</v>
      </c>
      <c r="Y39" s="93">
        <f>'CADRE DIDACTICE'!BX7</f>
        <v>0</v>
      </c>
      <c r="Z39" s="93">
        <f>'CADRE DIDACTICE'!BY7</f>
        <v>0</v>
      </c>
      <c r="AA39" s="228">
        <f>'CADRE DIDACTICE'!CT7</f>
        <v>0</v>
      </c>
      <c r="AB39" s="208">
        <f>'CADRE DIDACTICE'!CU7</f>
        <v>0</v>
      </c>
      <c r="AC39" s="209"/>
      <c r="AD39" s="210"/>
    </row>
    <row r="40" spans="1:30" x14ac:dyDescent="0.2">
      <c r="A40" s="46"/>
      <c r="B40" s="221"/>
      <c r="C40" s="222"/>
      <c r="D40" s="23">
        <f>'CADRE DIDACTICE'!G7</f>
        <v>0</v>
      </c>
      <c r="E40" s="24"/>
      <c r="F40" s="25"/>
      <c r="G40" s="26"/>
      <c r="H40" s="26"/>
      <c r="I40" s="226">
        <f>'CADRE DIDACTICE'!Q28</f>
        <v>0</v>
      </c>
      <c r="J40" s="226">
        <f>'CADRE DIDACTICE'!R28</f>
        <v>0</v>
      </c>
      <c r="K40" s="226">
        <f>'CADRE DIDACTICE'!S28</f>
        <v>0</v>
      </c>
      <c r="L40" s="226">
        <f>'CADRE DIDACTICE'!T28</f>
        <v>0</v>
      </c>
      <c r="M40" s="226">
        <f>'CADRE DIDACTICE'!U28</f>
        <v>0</v>
      </c>
      <c r="N40" s="37" t="s">
        <v>171</v>
      </c>
      <c r="O40" s="37">
        <f>'CADRE DIDACTICE'!AD7</f>
        <v>0</v>
      </c>
      <c r="P40" s="37" t="e">
        <f>'CADRE DIDACTICE'!CX7</f>
        <v>#N/A</v>
      </c>
      <c r="Q40" s="37">
        <f>'CADRE DIDACTICE'!AF7</f>
        <v>0</v>
      </c>
      <c r="R40" s="37">
        <f>'CADRE DIDACTICE'!AG7</f>
        <v>0</v>
      </c>
      <c r="S40" s="93">
        <f>'CADRE DIDACTICE'!BB7</f>
        <v>0</v>
      </c>
      <c r="T40" s="93" t="e">
        <f>'CADRE DIDACTICE'!DD7</f>
        <v>#N/A</v>
      </c>
      <c r="U40" s="93">
        <f>'CADRE DIDACTICE'!BD7</f>
        <v>0</v>
      </c>
      <c r="V40" s="93">
        <f>'CADRE DIDACTICE'!BE7</f>
        <v>0</v>
      </c>
      <c r="W40" s="93">
        <f>'CADRE DIDACTICE'!BZ7</f>
        <v>0</v>
      </c>
      <c r="X40" s="93" t="e">
        <f>'CADRE DIDACTICE'!DJ7</f>
        <v>#N/A</v>
      </c>
      <c r="Y40" s="93">
        <f>'CADRE DIDACTICE'!CB7</f>
        <v>0</v>
      </c>
      <c r="Z40" s="93">
        <f>'CADRE DIDACTICE'!CC7</f>
        <v>0</v>
      </c>
      <c r="AA40" s="229"/>
      <c r="AB40" s="211"/>
      <c r="AC40" s="212"/>
      <c r="AD40" s="213"/>
    </row>
    <row r="41" spans="1:30" x14ac:dyDescent="0.2">
      <c r="A41" s="46">
        <f>A35+1</f>
        <v>5</v>
      </c>
      <c r="B41" s="221"/>
      <c r="C41" s="222"/>
      <c r="D41" s="27">
        <f>'CADRE DIDACTICE'!H7</f>
        <v>0</v>
      </c>
      <c r="E41" s="24"/>
      <c r="F41" s="25"/>
      <c r="G41" s="26"/>
      <c r="H41" s="26"/>
      <c r="I41" s="226">
        <f>'CADRE DIDACTICE'!Q29</f>
        <v>0</v>
      </c>
      <c r="J41" s="226">
        <f>'CADRE DIDACTICE'!R29</f>
        <v>0</v>
      </c>
      <c r="K41" s="226">
        <f>'CADRE DIDACTICE'!S29</f>
        <v>0</v>
      </c>
      <c r="L41" s="226">
        <f>'CADRE DIDACTICE'!T29</f>
        <v>0</v>
      </c>
      <c r="M41" s="226">
        <f>'CADRE DIDACTICE'!U29</f>
        <v>0</v>
      </c>
      <c r="N41" s="86">
        <f>'CADRE DIDACTICE'!X7</f>
        <v>0</v>
      </c>
      <c r="O41" s="37">
        <f>'CADRE DIDACTICE'!AH7</f>
        <v>0</v>
      </c>
      <c r="P41" s="37" t="e">
        <f>'CADRE DIDACTICE'!CY7</f>
        <v>#N/A</v>
      </c>
      <c r="Q41" s="37">
        <f>'CADRE DIDACTICE'!AJ7</f>
        <v>0</v>
      </c>
      <c r="R41" s="37">
        <f>'CADRE DIDACTICE'!AK7</f>
        <v>0</v>
      </c>
      <c r="S41" s="93">
        <f>'CADRE DIDACTICE'!BF7</f>
        <v>0</v>
      </c>
      <c r="T41" s="93" t="e">
        <f>'CADRE DIDACTICE'!DE7</f>
        <v>#N/A</v>
      </c>
      <c r="U41" s="93">
        <f>'CADRE DIDACTICE'!BH7</f>
        <v>0</v>
      </c>
      <c r="V41" s="93">
        <f>'CADRE DIDACTICE'!BI7</f>
        <v>0</v>
      </c>
      <c r="W41" s="93">
        <f>'CADRE DIDACTICE'!CD7</f>
        <v>0</v>
      </c>
      <c r="X41" s="93" t="e">
        <f>'CADRE DIDACTICE'!DK7</f>
        <v>#N/A</v>
      </c>
      <c r="Y41" s="93">
        <f>'CADRE DIDACTICE'!CF7</f>
        <v>0</v>
      </c>
      <c r="Z41" s="93">
        <f>'CADRE DIDACTICE'!CG7</f>
        <v>0</v>
      </c>
      <c r="AA41" s="229"/>
      <c r="AB41" s="211"/>
      <c r="AC41" s="212"/>
      <c r="AD41" s="213"/>
    </row>
    <row r="42" spans="1:30" x14ac:dyDescent="0.2">
      <c r="A42" s="46"/>
      <c r="B42" s="221"/>
      <c r="C42" s="222"/>
      <c r="D42" s="28"/>
      <c r="E42" s="24"/>
      <c r="F42" s="21">
        <f>'CADRE DIDACTICE'!O7</f>
        <v>0</v>
      </c>
      <c r="G42" s="11"/>
      <c r="H42" s="11"/>
      <c r="I42" s="226">
        <f>'CADRE DIDACTICE'!Q30</f>
        <v>0</v>
      </c>
      <c r="J42" s="226">
        <f>'CADRE DIDACTICE'!R30</f>
        <v>0</v>
      </c>
      <c r="K42" s="226">
        <f>'CADRE DIDACTICE'!S30</f>
        <v>0</v>
      </c>
      <c r="L42" s="226">
        <f>'CADRE DIDACTICE'!T30</f>
        <v>0</v>
      </c>
      <c r="M42" s="226">
        <f>'CADRE DIDACTICE'!U30</f>
        <v>0</v>
      </c>
      <c r="N42" s="37" t="s">
        <v>533</v>
      </c>
      <c r="O42" s="37">
        <f>'CADRE DIDACTICE'!AL7</f>
        <v>0</v>
      </c>
      <c r="P42" s="37" t="e">
        <f>'CADRE DIDACTICE'!CZ7</f>
        <v>#N/A</v>
      </c>
      <c r="Q42" s="37">
        <f>'CADRE DIDACTICE'!AN7</f>
        <v>0</v>
      </c>
      <c r="R42" s="37">
        <f>'CADRE DIDACTICE'!AO7</f>
        <v>0</v>
      </c>
      <c r="S42" s="93">
        <f>'CADRE DIDACTICE'!BJ7</f>
        <v>0</v>
      </c>
      <c r="T42" s="93" t="e">
        <f>'CADRE DIDACTICE'!DF7</f>
        <v>#N/A</v>
      </c>
      <c r="U42" s="93">
        <f>'CADRE DIDACTICE'!BL7</f>
        <v>0</v>
      </c>
      <c r="V42" s="93">
        <f>'CADRE DIDACTICE'!BM7</f>
        <v>0</v>
      </c>
      <c r="W42" s="93">
        <f>'CADRE DIDACTICE'!CH7</f>
        <v>0</v>
      </c>
      <c r="X42" s="93" t="e">
        <f>'CADRE DIDACTICE'!DL7</f>
        <v>#N/A</v>
      </c>
      <c r="Y42" s="93">
        <f>'CADRE DIDACTICE'!CJ7</f>
        <v>0</v>
      </c>
      <c r="Z42" s="93">
        <f>'CADRE DIDACTICE'!CK7</f>
        <v>0</v>
      </c>
      <c r="AA42" s="229"/>
      <c r="AB42" s="211"/>
      <c r="AC42" s="212"/>
      <c r="AD42" s="213"/>
    </row>
    <row r="43" spans="1:30" ht="13.5" thickBot="1" x14ac:dyDescent="0.25">
      <c r="A43" s="46"/>
      <c r="B43" s="221"/>
      <c r="C43" s="222"/>
      <c r="D43" s="28"/>
      <c r="E43" s="24"/>
      <c r="F43" s="29"/>
      <c r="G43" s="30"/>
      <c r="H43" s="30"/>
      <c r="I43" s="226">
        <f>'CADRE DIDACTICE'!Q31</f>
        <v>0</v>
      </c>
      <c r="J43" s="226">
        <f>'CADRE DIDACTICE'!R31</f>
        <v>0</v>
      </c>
      <c r="K43" s="226">
        <f>'CADRE DIDACTICE'!S31</f>
        <v>0</v>
      </c>
      <c r="L43" s="226">
        <f>'CADRE DIDACTICE'!T31</f>
        <v>0</v>
      </c>
      <c r="M43" s="226">
        <f>'CADRE DIDACTICE'!U31</f>
        <v>0</v>
      </c>
      <c r="N43" s="86">
        <f>'CADRE DIDACTICE'!Y7</f>
        <v>0</v>
      </c>
      <c r="O43" s="37">
        <f>'CADRE DIDACTICE'!AP7</f>
        <v>0</v>
      </c>
      <c r="P43" s="37" t="e">
        <f>'CADRE DIDACTICE'!DA7</f>
        <v>#N/A</v>
      </c>
      <c r="Q43" s="37">
        <f>'CADRE DIDACTICE'!AR7</f>
        <v>0</v>
      </c>
      <c r="R43" s="37">
        <f>'CADRE DIDACTICE'!AS7</f>
        <v>0</v>
      </c>
      <c r="S43" s="93">
        <f>'CADRE DIDACTICE'!BN7</f>
        <v>0</v>
      </c>
      <c r="T43" s="93" t="e">
        <f>'CADRE DIDACTICE'!DG7</f>
        <v>#N/A</v>
      </c>
      <c r="U43" s="93">
        <f>'CADRE DIDACTICE'!BP7</f>
        <v>0</v>
      </c>
      <c r="V43" s="93">
        <f>'CADRE DIDACTICE'!BQ7</f>
        <v>0</v>
      </c>
      <c r="W43" s="93">
        <f>'CADRE DIDACTICE'!CL7</f>
        <v>0</v>
      </c>
      <c r="X43" s="93" t="e">
        <f>'CADRE DIDACTICE'!DM7</f>
        <v>#N/A</v>
      </c>
      <c r="Y43" s="93">
        <f>'CADRE DIDACTICE'!CN7</f>
        <v>0</v>
      </c>
      <c r="Z43" s="93">
        <f>'CADRE DIDACTICE'!CO7</f>
        <v>0</v>
      </c>
      <c r="AA43" s="229"/>
      <c r="AB43" s="214"/>
      <c r="AC43" s="215"/>
      <c r="AD43" s="216"/>
    </row>
    <row r="44" spans="1:30" ht="13.5" thickBot="1" x14ac:dyDescent="0.25">
      <c r="A44" s="87"/>
      <c r="B44" s="223"/>
      <c r="C44" s="224"/>
      <c r="D44" s="31">
        <f>'CADRE DIDACTICE'!J7</f>
        <v>0</v>
      </c>
      <c r="E44" s="32">
        <f>'CADRE DIDACTICE'!I7</f>
        <v>0</v>
      </c>
      <c r="F44" s="33">
        <f>'CADRE DIDACTICE'!K7</f>
        <v>0</v>
      </c>
      <c r="G44" s="33">
        <f>'CADRE DIDACTICE'!L7</f>
        <v>0</v>
      </c>
      <c r="H44" s="94">
        <f>'CADRE DIDACTICE'!M7</f>
        <v>0</v>
      </c>
      <c r="I44" s="227">
        <f>'CADRE DIDACTICE'!Q32</f>
        <v>0</v>
      </c>
      <c r="J44" s="227">
        <f>'CADRE DIDACTICE'!R32</f>
        <v>0</v>
      </c>
      <c r="K44" s="227">
        <f>'CADRE DIDACTICE'!S32</f>
        <v>0</v>
      </c>
      <c r="L44" s="227">
        <f>'CADRE DIDACTICE'!T32</f>
        <v>0</v>
      </c>
      <c r="M44" s="227">
        <f>'CADRE DIDACTICE'!U32</f>
        <v>0</v>
      </c>
      <c r="N44" s="88" t="s">
        <v>532</v>
      </c>
      <c r="O44" s="38">
        <f>'CADRE DIDACTICE'!AT7</f>
        <v>0</v>
      </c>
      <c r="P44" s="38" t="e">
        <f>'CADRE DIDACTICE'!DB7</f>
        <v>#N/A</v>
      </c>
      <c r="Q44" s="38">
        <f>'CADRE DIDACTICE'!AV7</f>
        <v>0</v>
      </c>
      <c r="R44" s="38">
        <f>'CADRE DIDACTICE'!AW7</f>
        <v>0</v>
      </c>
      <c r="S44" s="127">
        <f>'CADRE DIDACTICE'!BR7</f>
        <v>0</v>
      </c>
      <c r="T44" s="127" t="e">
        <f>'CADRE DIDACTICE'!DH7</f>
        <v>#N/A</v>
      </c>
      <c r="U44" s="127">
        <f>'CADRE DIDACTICE'!BT7</f>
        <v>0</v>
      </c>
      <c r="V44" s="127">
        <f>'CADRE DIDACTICE'!BU7</f>
        <v>0</v>
      </c>
      <c r="W44" s="127">
        <f>'CADRE DIDACTICE'!CP7</f>
        <v>0</v>
      </c>
      <c r="X44" s="127" t="e">
        <f>'CADRE DIDACTICE'!DN7</f>
        <v>#N/A</v>
      </c>
      <c r="Y44" s="127">
        <f>'CADRE DIDACTICE'!CR7</f>
        <v>0</v>
      </c>
      <c r="Z44" s="127">
        <f>'CADRE DIDACTICE'!CS7</f>
        <v>0</v>
      </c>
      <c r="AA44" s="230"/>
      <c r="AB44" s="217">
        <f>'CADRE DIDACTICE'!CV7</f>
        <v>0</v>
      </c>
      <c r="AC44" s="217"/>
      <c r="AD44" s="218"/>
    </row>
    <row r="45" spans="1:30" ht="12.75" customHeight="1" x14ac:dyDescent="0.2">
      <c r="A45" s="84"/>
      <c r="B45" s="219">
        <f>'CADRE DIDACTICE'!P8</f>
        <v>0</v>
      </c>
      <c r="C45" s="220"/>
      <c r="D45" s="19">
        <f>'CADRE DIDACTICE'!F8</f>
        <v>0</v>
      </c>
      <c r="E45" s="20"/>
      <c r="F45" s="21">
        <f>'CADRE DIDACTICE'!N8</f>
        <v>0</v>
      </c>
      <c r="G45" s="22"/>
      <c r="H45" s="22"/>
      <c r="I45" s="225">
        <f>'CADRE DIDACTICE'!V8</f>
        <v>0</v>
      </c>
      <c r="J45" s="225">
        <f>'CADRE DIDACTICE'!R33</f>
        <v>0</v>
      </c>
      <c r="K45" s="225">
        <f>'CADRE DIDACTICE'!S33</f>
        <v>0</v>
      </c>
      <c r="L45" s="225">
        <f>'CADRE DIDACTICE'!T33</f>
        <v>0</v>
      </c>
      <c r="M45" s="225">
        <f>'CADRE DIDACTICE'!U33</f>
        <v>0</v>
      </c>
      <c r="N45" s="85">
        <f>'CADRE DIDACTICE'!W8</f>
        <v>0</v>
      </c>
      <c r="O45" s="93">
        <f>'CADRE DIDACTICE'!Z8</f>
        <v>0</v>
      </c>
      <c r="P45" s="37" t="e">
        <f>'CADRE DIDACTICE'!CW8</f>
        <v>#N/A</v>
      </c>
      <c r="Q45" s="37">
        <f>'CADRE DIDACTICE'!AB8</f>
        <v>0</v>
      </c>
      <c r="R45" s="85">
        <f>'CADRE DIDACTICE'!AC8</f>
        <v>0</v>
      </c>
      <c r="S45" s="93">
        <f>'CADRE DIDACTICE'!AX8</f>
        <v>0</v>
      </c>
      <c r="T45" s="93" t="e">
        <f>'CADRE DIDACTICE'!DC8</f>
        <v>#N/A</v>
      </c>
      <c r="U45" s="93">
        <f>'CADRE DIDACTICE'!AZ8</f>
        <v>0</v>
      </c>
      <c r="V45" s="93">
        <f>'CADRE DIDACTICE'!BA8</f>
        <v>0</v>
      </c>
      <c r="W45" s="93">
        <f>'CADRE DIDACTICE'!BV8</f>
        <v>0</v>
      </c>
      <c r="X45" s="93" t="e">
        <f>'CADRE DIDACTICE'!DI8</f>
        <v>#N/A</v>
      </c>
      <c r="Y45" s="93">
        <f>'CADRE DIDACTICE'!BX8</f>
        <v>0</v>
      </c>
      <c r="Z45" s="93">
        <f>'CADRE DIDACTICE'!BY8</f>
        <v>0</v>
      </c>
      <c r="AA45" s="228">
        <f>'CADRE DIDACTICE'!CT8</f>
        <v>0</v>
      </c>
      <c r="AB45" s="208">
        <f>'CADRE DIDACTICE'!CU8</f>
        <v>0</v>
      </c>
      <c r="AC45" s="209"/>
      <c r="AD45" s="210"/>
    </row>
    <row r="46" spans="1:30" x14ac:dyDescent="0.2">
      <c r="A46" s="46"/>
      <c r="B46" s="221"/>
      <c r="C46" s="222"/>
      <c r="D46" s="23">
        <f>'CADRE DIDACTICE'!G8</f>
        <v>0</v>
      </c>
      <c r="E46" s="24"/>
      <c r="F46" s="25"/>
      <c r="G46" s="26"/>
      <c r="H46" s="26"/>
      <c r="I46" s="226">
        <f>'CADRE DIDACTICE'!Q34</f>
        <v>0</v>
      </c>
      <c r="J46" s="226">
        <f>'CADRE DIDACTICE'!R34</f>
        <v>0</v>
      </c>
      <c r="K46" s="226">
        <f>'CADRE DIDACTICE'!S34</f>
        <v>0</v>
      </c>
      <c r="L46" s="226">
        <f>'CADRE DIDACTICE'!T34</f>
        <v>0</v>
      </c>
      <c r="M46" s="226">
        <f>'CADRE DIDACTICE'!U34</f>
        <v>0</v>
      </c>
      <c r="N46" s="37" t="s">
        <v>171</v>
      </c>
      <c r="O46" s="37">
        <f>'CADRE DIDACTICE'!AD8</f>
        <v>0</v>
      </c>
      <c r="P46" s="37" t="e">
        <f>'CADRE DIDACTICE'!CX8</f>
        <v>#N/A</v>
      </c>
      <c r="Q46" s="37">
        <f>'CADRE DIDACTICE'!AF8</f>
        <v>0</v>
      </c>
      <c r="R46" s="37">
        <f>'CADRE DIDACTICE'!AG8</f>
        <v>0</v>
      </c>
      <c r="S46" s="93">
        <f>'CADRE DIDACTICE'!BB8</f>
        <v>0</v>
      </c>
      <c r="T46" s="93" t="e">
        <f>'CADRE DIDACTICE'!DD8</f>
        <v>#N/A</v>
      </c>
      <c r="U46" s="93">
        <f>'CADRE DIDACTICE'!BD8</f>
        <v>0</v>
      </c>
      <c r="V46" s="93">
        <f>'CADRE DIDACTICE'!BE8</f>
        <v>0</v>
      </c>
      <c r="W46" s="93">
        <f>'CADRE DIDACTICE'!BZ8</f>
        <v>0</v>
      </c>
      <c r="X46" s="93" t="e">
        <f>'CADRE DIDACTICE'!DJ8</f>
        <v>#N/A</v>
      </c>
      <c r="Y46" s="93">
        <f>'CADRE DIDACTICE'!CB8</f>
        <v>0</v>
      </c>
      <c r="Z46" s="93">
        <f>'CADRE DIDACTICE'!CC8</f>
        <v>0</v>
      </c>
      <c r="AA46" s="229"/>
      <c r="AB46" s="211"/>
      <c r="AC46" s="212"/>
      <c r="AD46" s="213"/>
    </row>
    <row r="47" spans="1:30" x14ac:dyDescent="0.2">
      <c r="A47" s="46">
        <f>A41+1</f>
        <v>6</v>
      </c>
      <c r="B47" s="221"/>
      <c r="C47" s="222"/>
      <c r="D47" s="27">
        <f>'CADRE DIDACTICE'!H8</f>
        <v>0</v>
      </c>
      <c r="E47" s="24"/>
      <c r="F47" s="25"/>
      <c r="G47" s="26"/>
      <c r="H47" s="26"/>
      <c r="I47" s="226">
        <f>'CADRE DIDACTICE'!Q35</f>
        <v>0</v>
      </c>
      <c r="J47" s="226">
        <f>'CADRE DIDACTICE'!R35</f>
        <v>0</v>
      </c>
      <c r="K47" s="226">
        <f>'CADRE DIDACTICE'!S35</f>
        <v>0</v>
      </c>
      <c r="L47" s="226">
        <f>'CADRE DIDACTICE'!T35</f>
        <v>0</v>
      </c>
      <c r="M47" s="226">
        <f>'CADRE DIDACTICE'!U35</f>
        <v>0</v>
      </c>
      <c r="N47" s="86">
        <f>'CADRE DIDACTICE'!X8</f>
        <v>0</v>
      </c>
      <c r="O47" s="37">
        <f>'CADRE DIDACTICE'!AH8</f>
        <v>0</v>
      </c>
      <c r="P47" s="37" t="e">
        <f>'CADRE DIDACTICE'!CY8</f>
        <v>#N/A</v>
      </c>
      <c r="Q47" s="37">
        <f>'CADRE DIDACTICE'!AJ8</f>
        <v>0</v>
      </c>
      <c r="R47" s="37">
        <f>'CADRE DIDACTICE'!AK8</f>
        <v>0</v>
      </c>
      <c r="S47" s="93">
        <f>'CADRE DIDACTICE'!BF8</f>
        <v>0</v>
      </c>
      <c r="T47" s="93" t="e">
        <f>'CADRE DIDACTICE'!DE8</f>
        <v>#N/A</v>
      </c>
      <c r="U47" s="93">
        <f>'CADRE DIDACTICE'!BH8</f>
        <v>0</v>
      </c>
      <c r="V47" s="93">
        <f>'CADRE DIDACTICE'!BI8</f>
        <v>0</v>
      </c>
      <c r="W47" s="93">
        <f>'CADRE DIDACTICE'!CD8</f>
        <v>0</v>
      </c>
      <c r="X47" s="93" t="e">
        <f>'CADRE DIDACTICE'!DK8</f>
        <v>#N/A</v>
      </c>
      <c r="Y47" s="93">
        <f>'CADRE DIDACTICE'!CF8</f>
        <v>0</v>
      </c>
      <c r="Z47" s="93">
        <f>'CADRE DIDACTICE'!CG8</f>
        <v>0</v>
      </c>
      <c r="AA47" s="229"/>
      <c r="AB47" s="211"/>
      <c r="AC47" s="212"/>
      <c r="AD47" s="213"/>
    </row>
    <row r="48" spans="1:30" x14ac:dyDescent="0.2">
      <c r="A48" s="46"/>
      <c r="B48" s="221"/>
      <c r="C48" s="222"/>
      <c r="D48" s="28"/>
      <c r="E48" s="24"/>
      <c r="F48" s="21">
        <f>'CADRE DIDACTICE'!O8</f>
        <v>0</v>
      </c>
      <c r="G48" s="11"/>
      <c r="H48" s="11"/>
      <c r="I48" s="226">
        <f>'CADRE DIDACTICE'!Q36</f>
        <v>0</v>
      </c>
      <c r="J48" s="226">
        <f>'CADRE DIDACTICE'!R36</f>
        <v>0</v>
      </c>
      <c r="K48" s="226">
        <f>'CADRE DIDACTICE'!S36</f>
        <v>0</v>
      </c>
      <c r="L48" s="226">
        <f>'CADRE DIDACTICE'!T36</f>
        <v>0</v>
      </c>
      <c r="M48" s="226">
        <f>'CADRE DIDACTICE'!U36</f>
        <v>0</v>
      </c>
      <c r="N48" s="37" t="s">
        <v>533</v>
      </c>
      <c r="O48" s="37">
        <f>'CADRE DIDACTICE'!AL8</f>
        <v>0</v>
      </c>
      <c r="P48" s="37" t="e">
        <f>'CADRE DIDACTICE'!CZ8</f>
        <v>#N/A</v>
      </c>
      <c r="Q48" s="37">
        <f>'CADRE DIDACTICE'!AN8</f>
        <v>0</v>
      </c>
      <c r="R48" s="37">
        <f>'CADRE DIDACTICE'!AO8</f>
        <v>0</v>
      </c>
      <c r="S48" s="93">
        <f>'CADRE DIDACTICE'!BJ8</f>
        <v>0</v>
      </c>
      <c r="T48" s="93" t="e">
        <f>'CADRE DIDACTICE'!DF8</f>
        <v>#N/A</v>
      </c>
      <c r="U48" s="93">
        <f>'CADRE DIDACTICE'!BL8</f>
        <v>0</v>
      </c>
      <c r="V48" s="93">
        <f>'CADRE DIDACTICE'!BM8</f>
        <v>0</v>
      </c>
      <c r="W48" s="93">
        <f>'CADRE DIDACTICE'!CH8</f>
        <v>0</v>
      </c>
      <c r="X48" s="93" t="e">
        <f>'CADRE DIDACTICE'!DL8</f>
        <v>#N/A</v>
      </c>
      <c r="Y48" s="93">
        <f>'CADRE DIDACTICE'!CJ8</f>
        <v>0</v>
      </c>
      <c r="Z48" s="93">
        <f>'CADRE DIDACTICE'!CK8</f>
        <v>0</v>
      </c>
      <c r="AA48" s="229"/>
      <c r="AB48" s="211"/>
      <c r="AC48" s="212"/>
      <c r="AD48" s="213"/>
    </row>
    <row r="49" spans="1:30" ht="13.5" thickBot="1" x14ac:dyDescent="0.25">
      <c r="A49" s="46"/>
      <c r="B49" s="221"/>
      <c r="C49" s="222"/>
      <c r="D49" s="28"/>
      <c r="E49" s="24"/>
      <c r="F49" s="29"/>
      <c r="G49" s="30"/>
      <c r="H49" s="30"/>
      <c r="I49" s="226">
        <f>'CADRE DIDACTICE'!Q37</f>
        <v>0</v>
      </c>
      <c r="J49" s="226">
        <f>'CADRE DIDACTICE'!R37</f>
        <v>0</v>
      </c>
      <c r="K49" s="226">
        <f>'CADRE DIDACTICE'!S37</f>
        <v>0</v>
      </c>
      <c r="L49" s="226">
        <f>'CADRE DIDACTICE'!T37</f>
        <v>0</v>
      </c>
      <c r="M49" s="226">
        <f>'CADRE DIDACTICE'!U37</f>
        <v>0</v>
      </c>
      <c r="N49" s="86">
        <f>'CADRE DIDACTICE'!Y8</f>
        <v>0</v>
      </c>
      <c r="O49" s="37">
        <f>'CADRE DIDACTICE'!AP8</f>
        <v>0</v>
      </c>
      <c r="P49" s="37" t="e">
        <f>'CADRE DIDACTICE'!DA8</f>
        <v>#N/A</v>
      </c>
      <c r="Q49" s="37">
        <f>'CADRE DIDACTICE'!AR8</f>
        <v>0</v>
      </c>
      <c r="R49" s="37">
        <f>'CADRE DIDACTICE'!AS8</f>
        <v>0</v>
      </c>
      <c r="S49" s="93">
        <f>'CADRE DIDACTICE'!BN8</f>
        <v>0</v>
      </c>
      <c r="T49" s="93" t="e">
        <f>'CADRE DIDACTICE'!DG8</f>
        <v>#N/A</v>
      </c>
      <c r="U49" s="93">
        <f>'CADRE DIDACTICE'!BP8</f>
        <v>0</v>
      </c>
      <c r="V49" s="93">
        <f>'CADRE DIDACTICE'!BQ8</f>
        <v>0</v>
      </c>
      <c r="W49" s="93">
        <f>'CADRE DIDACTICE'!CL8</f>
        <v>0</v>
      </c>
      <c r="X49" s="93" t="e">
        <f>'CADRE DIDACTICE'!DM8</f>
        <v>#N/A</v>
      </c>
      <c r="Y49" s="93">
        <f>'CADRE DIDACTICE'!CN8</f>
        <v>0</v>
      </c>
      <c r="Z49" s="93">
        <f>'CADRE DIDACTICE'!CO8</f>
        <v>0</v>
      </c>
      <c r="AA49" s="229"/>
      <c r="AB49" s="214"/>
      <c r="AC49" s="215"/>
      <c r="AD49" s="216"/>
    </row>
    <row r="50" spans="1:30" ht="13.5" thickBot="1" x14ac:dyDescent="0.25">
      <c r="A50" s="87"/>
      <c r="B50" s="223"/>
      <c r="C50" s="224"/>
      <c r="D50" s="31">
        <f>'CADRE DIDACTICE'!J8</f>
        <v>0</v>
      </c>
      <c r="E50" s="32">
        <f>'CADRE DIDACTICE'!I8</f>
        <v>0</v>
      </c>
      <c r="F50" s="33">
        <f>'CADRE DIDACTICE'!K8</f>
        <v>0</v>
      </c>
      <c r="G50" s="33">
        <f>'CADRE DIDACTICE'!L8</f>
        <v>0</v>
      </c>
      <c r="H50" s="94">
        <f>'CADRE DIDACTICE'!M8</f>
        <v>0</v>
      </c>
      <c r="I50" s="227">
        <f>'CADRE DIDACTICE'!Q38</f>
        <v>0</v>
      </c>
      <c r="J50" s="227">
        <f>'CADRE DIDACTICE'!R38</f>
        <v>0</v>
      </c>
      <c r="K50" s="227">
        <f>'CADRE DIDACTICE'!S38</f>
        <v>0</v>
      </c>
      <c r="L50" s="227">
        <f>'CADRE DIDACTICE'!T38</f>
        <v>0</v>
      </c>
      <c r="M50" s="227">
        <f>'CADRE DIDACTICE'!U38</f>
        <v>0</v>
      </c>
      <c r="N50" s="88" t="s">
        <v>532</v>
      </c>
      <c r="O50" s="38">
        <f>'CADRE DIDACTICE'!AT8</f>
        <v>0</v>
      </c>
      <c r="P50" s="38" t="e">
        <f>'CADRE DIDACTICE'!DB8</f>
        <v>#N/A</v>
      </c>
      <c r="Q50" s="38">
        <f>'CADRE DIDACTICE'!AV8</f>
        <v>0</v>
      </c>
      <c r="R50" s="38">
        <f>'CADRE DIDACTICE'!AW8</f>
        <v>0</v>
      </c>
      <c r="S50" s="127">
        <f>'CADRE DIDACTICE'!BR8</f>
        <v>0</v>
      </c>
      <c r="T50" s="127" t="e">
        <f>'CADRE DIDACTICE'!DH8</f>
        <v>#N/A</v>
      </c>
      <c r="U50" s="127">
        <f>'CADRE DIDACTICE'!BT8</f>
        <v>0</v>
      </c>
      <c r="V50" s="127">
        <f>'CADRE DIDACTICE'!BU8</f>
        <v>0</v>
      </c>
      <c r="W50" s="127">
        <f>'CADRE DIDACTICE'!CP8</f>
        <v>0</v>
      </c>
      <c r="X50" s="127" t="e">
        <f>'CADRE DIDACTICE'!DN8</f>
        <v>#N/A</v>
      </c>
      <c r="Y50" s="127">
        <f>'CADRE DIDACTICE'!CR8</f>
        <v>0</v>
      </c>
      <c r="Z50" s="127">
        <f>'CADRE DIDACTICE'!CS8</f>
        <v>0</v>
      </c>
      <c r="AA50" s="230"/>
      <c r="AB50" s="217">
        <f>'CADRE DIDACTICE'!CV8</f>
        <v>0</v>
      </c>
      <c r="AC50" s="217"/>
      <c r="AD50" s="218"/>
    </row>
    <row r="51" spans="1:30" ht="12.75" customHeight="1" x14ac:dyDescent="0.2">
      <c r="A51" s="84"/>
      <c r="B51" s="219">
        <f>'CADRE DIDACTICE'!P9</f>
        <v>0</v>
      </c>
      <c r="C51" s="220"/>
      <c r="D51" s="19">
        <f>'CADRE DIDACTICE'!F9</f>
        <v>0</v>
      </c>
      <c r="E51" s="20"/>
      <c r="F51" s="21">
        <f>'CADRE DIDACTICE'!N9</f>
        <v>0</v>
      </c>
      <c r="G51" s="22"/>
      <c r="H51" s="22"/>
      <c r="I51" s="225">
        <f>'CADRE DIDACTICE'!V9</f>
        <v>0</v>
      </c>
      <c r="J51" s="225">
        <f>'CADRE DIDACTICE'!R39</f>
        <v>0</v>
      </c>
      <c r="K51" s="225">
        <f>'CADRE DIDACTICE'!S39</f>
        <v>0</v>
      </c>
      <c r="L51" s="225">
        <f>'CADRE DIDACTICE'!T39</f>
        <v>0</v>
      </c>
      <c r="M51" s="225">
        <f>'CADRE DIDACTICE'!U39</f>
        <v>0</v>
      </c>
      <c r="N51" s="85">
        <f>'CADRE DIDACTICE'!W9</f>
        <v>0</v>
      </c>
      <c r="O51" s="93">
        <f>'CADRE DIDACTICE'!Z9</f>
        <v>0</v>
      </c>
      <c r="P51" s="37" t="e">
        <f>'CADRE DIDACTICE'!CW9</f>
        <v>#N/A</v>
      </c>
      <c r="Q51" s="37">
        <f>'CADRE DIDACTICE'!AB9</f>
        <v>0</v>
      </c>
      <c r="R51" s="85">
        <f>'CADRE DIDACTICE'!AC9</f>
        <v>0</v>
      </c>
      <c r="S51" s="93">
        <f>'CADRE DIDACTICE'!AX9</f>
        <v>0</v>
      </c>
      <c r="T51" s="93" t="e">
        <f>'CADRE DIDACTICE'!DC9</f>
        <v>#N/A</v>
      </c>
      <c r="U51" s="93">
        <f>'CADRE DIDACTICE'!AZ9</f>
        <v>0</v>
      </c>
      <c r="V51" s="93">
        <f>'CADRE DIDACTICE'!BA9</f>
        <v>0</v>
      </c>
      <c r="W51" s="93">
        <f>'CADRE DIDACTICE'!BV9</f>
        <v>0</v>
      </c>
      <c r="X51" s="93" t="e">
        <f>'CADRE DIDACTICE'!DI9</f>
        <v>#N/A</v>
      </c>
      <c r="Y51" s="93">
        <f>'CADRE DIDACTICE'!BX9</f>
        <v>0</v>
      </c>
      <c r="Z51" s="93">
        <f>'CADRE DIDACTICE'!BY9</f>
        <v>0</v>
      </c>
      <c r="AA51" s="228">
        <f>'CADRE DIDACTICE'!CT9</f>
        <v>0</v>
      </c>
      <c r="AB51" s="208">
        <f>'CADRE DIDACTICE'!CU9</f>
        <v>0</v>
      </c>
      <c r="AC51" s="209"/>
      <c r="AD51" s="210"/>
    </row>
    <row r="52" spans="1:30" x14ac:dyDescent="0.2">
      <c r="A52" s="46"/>
      <c r="B52" s="221"/>
      <c r="C52" s="222"/>
      <c r="D52" s="23">
        <f>'CADRE DIDACTICE'!G9</f>
        <v>0</v>
      </c>
      <c r="E52" s="24"/>
      <c r="F52" s="25"/>
      <c r="G52" s="26"/>
      <c r="H52" s="26"/>
      <c r="I52" s="226">
        <f>'CADRE DIDACTICE'!Q40</f>
        <v>0</v>
      </c>
      <c r="J52" s="226">
        <f>'CADRE DIDACTICE'!R40</f>
        <v>0</v>
      </c>
      <c r="K52" s="226">
        <f>'CADRE DIDACTICE'!S40</f>
        <v>0</v>
      </c>
      <c r="L52" s="226">
        <f>'CADRE DIDACTICE'!T40</f>
        <v>0</v>
      </c>
      <c r="M52" s="226">
        <f>'CADRE DIDACTICE'!U40</f>
        <v>0</v>
      </c>
      <c r="N52" s="37" t="s">
        <v>171</v>
      </c>
      <c r="O52" s="37">
        <f>'CADRE DIDACTICE'!AD9</f>
        <v>0</v>
      </c>
      <c r="P52" s="37" t="e">
        <f>'CADRE DIDACTICE'!CX9</f>
        <v>#N/A</v>
      </c>
      <c r="Q52" s="37">
        <f>'CADRE DIDACTICE'!AF9</f>
        <v>0</v>
      </c>
      <c r="R52" s="37">
        <f>'CADRE DIDACTICE'!AG9</f>
        <v>0</v>
      </c>
      <c r="S52" s="93">
        <f>'CADRE DIDACTICE'!BB9</f>
        <v>0</v>
      </c>
      <c r="T52" s="93" t="e">
        <f>'CADRE DIDACTICE'!DD9</f>
        <v>#N/A</v>
      </c>
      <c r="U52" s="93">
        <f>'CADRE DIDACTICE'!BD9</f>
        <v>0</v>
      </c>
      <c r="V52" s="93">
        <f>'CADRE DIDACTICE'!BE9</f>
        <v>0</v>
      </c>
      <c r="W52" s="93">
        <f>'CADRE DIDACTICE'!BZ9</f>
        <v>0</v>
      </c>
      <c r="X52" s="93" t="e">
        <f>'CADRE DIDACTICE'!DJ9</f>
        <v>#N/A</v>
      </c>
      <c r="Y52" s="93">
        <f>'CADRE DIDACTICE'!CB9</f>
        <v>0</v>
      </c>
      <c r="Z52" s="93">
        <f>'CADRE DIDACTICE'!CC9</f>
        <v>0</v>
      </c>
      <c r="AA52" s="229"/>
      <c r="AB52" s="211"/>
      <c r="AC52" s="212"/>
      <c r="AD52" s="213"/>
    </row>
    <row r="53" spans="1:30" x14ac:dyDescent="0.2">
      <c r="A53" s="46">
        <f>A47+1</f>
        <v>7</v>
      </c>
      <c r="B53" s="221"/>
      <c r="C53" s="222"/>
      <c r="D53" s="27">
        <f>'CADRE DIDACTICE'!H9</f>
        <v>0</v>
      </c>
      <c r="E53" s="24"/>
      <c r="F53" s="25"/>
      <c r="G53" s="26"/>
      <c r="H53" s="26"/>
      <c r="I53" s="226">
        <f>'CADRE DIDACTICE'!Q41</f>
        <v>0</v>
      </c>
      <c r="J53" s="226">
        <f>'CADRE DIDACTICE'!R41</f>
        <v>0</v>
      </c>
      <c r="K53" s="226">
        <f>'CADRE DIDACTICE'!S41</f>
        <v>0</v>
      </c>
      <c r="L53" s="226">
        <f>'CADRE DIDACTICE'!T41</f>
        <v>0</v>
      </c>
      <c r="M53" s="226">
        <f>'CADRE DIDACTICE'!U41</f>
        <v>0</v>
      </c>
      <c r="N53" s="86">
        <f>'CADRE DIDACTICE'!X9</f>
        <v>0</v>
      </c>
      <c r="O53" s="37">
        <f>'CADRE DIDACTICE'!AH9</f>
        <v>0</v>
      </c>
      <c r="P53" s="37" t="e">
        <f>'CADRE DIDACTICE'!CY9</f>
        <v>#N/A</v>
      </c>
      <c r="Q53" s="37">
        <f>'CADRE DIDACTICE'!AJ9</f>
        <v>0</v>
      </c>
      <c r="R53" s="37">
        <f>'CADRE DIDACTICE'!AK9</f>
        <v>0</v>
      </c>
      <c r="S53" s="93">
        <f>'CADRE DIDACTICE'!BF9</f>
        <v>0</v>
      </c>
      <c r="T53" s="93" t="e">
        <f>'CADRE DIDACTICE'!DE9</f>
        <v>#N/A</v>
      </c>
      <c r="U53" s="93">
        <f>'CADRE DIDACTICE'!BH9</f>
        <v>0</v>
      </c>
      <c r="V53" s="93">
        <f>'CADRE DIDACTICE'!BI9</f>
        <v>0</v>
      </c>
      <c r="W53" s="93">
        <f>'CADRE DIDACTICE'!CD9</f>
        <v>0</v>
      </c>
      <c r="X53" s="93" t="e">
        <f>'CADRE DIDACTICE'!DK9</f>
        <v>#N/A</v>
      </c>
      <c r="Y53" s="93">
        <f>'CADRE DIDACTICE'!CF9</f>
        <v>0</v>
      </c>
      <c r="Z53" s="93">
        <f>'CADRE DIDACTICE'!CG9</f>
        <v>0</v>
      </c>
      <c r="AA53" s="229"/>
      <c r="AB53" s="211"/>
      <c r="AC53" s="212"/>
      <c r="AD53" s="213"/>
    </row>
    <row r="54" spans="1:30" x14ac:dyDescent="0.2">
      <c r="A54" s="46"/>
      <c r="B54" s="221"/>
      <c r="C54" s="222"/>
      <c r="D54" s="28"/>
      <c r="E54" s="24"/>
      <c r="F54" s="21">
        <f>'CADRE DIDACTICE'!O9</f>
        <v>0</v>
      </c>
      <c r="G54" s="11"/>
      <c r="H54" s="11"/>
      <c r="I54" s="226">
        <f>'CADRE DIDACTICE'!Q42</f>
        <v>0</v>
      </c>
      <c r="J54" s="226">
        <f>'CADRE DIDACTICE'!R42</f>
        <v>0</v>
      </c>
      <c r="K54" s="226">
        <f>'CADRE DIDACTICE'!S42</f>
        <v>0</v>
      </c>
      <c r="L54" s="226">
        <f>'CADRE DIDACTICE'!T42</f>
        <v>0</v>
      </c>
      <c r="M54" s="226">
        <f>'CADRE DIDACTICE'!U42</f>
        <v>0</v>
      </c>
      <c r="N54" s="37" t="s">
        <v>533</v>
      </c>
      <c r="O54" s="37">
        <f>'CADRE DIDACTICE'!AL9</f>
        <v>0</v>
      </c>
      <c r="P54" s="37" t="e">
        <f>'CADRE DIDACTICE'!CZ9</f>
        <v>#N/A</v>
      </c>
      <c r="Q54" s="37">
        <f>'CADRE DIDACTICE'!AN9</f>
        <v>0</v>
      </c>
      <c r="R54" s="37">
        <f>'CADRE DIDACTICE'!AO9</f>
        <v>0</v>
      </c>
      <c r="S54" s="93">
        <f>'CADRE DIDACTICE'!BJ9</f>
        <v>0</v>
      </c>
      <c r="T54" s="93" t="e">
        <f>'CADRE DIDACTICE'!DF9</f>
        <v>#N/A</v>
      </c>
      <c r="U54" s="93">
        <f>'CADRE DIDACTICE'!BL9</f>
        <v>0</v>
      </c>
      <c r="V54" s="93">
        <f>'CADRE DIDACTICE'!BM9</f>
        <v>0</v>
      </c>
      <c r="W54" s="93">
        <f>'CADRE DIDACTICE'!CH9</f>
        <v>0</v>
      </c>
      <c r="X54" s="93" t="e">
        <f>'CADRE DIDACTICE'!DL9</f>
        <v>#N/A</v>
      </c>
      <c r="Y54" s="93">
        <f>'CADRE DIDACTICE'!CJ9</f>
        <v>0</v>
      </c>
      <c r="Z54" s="93">
        <f>'CADRE DIDACTICE'!CK9</f>
        <v>0</v>
      </c>
      <c r="AA54" s="229"/>
      <c r="AB54" s="211"/>
      <c r="AC54" s="212"/>
      <c r="AD54" s="213"/>
    </row>
    <row r="55" spans="1:30" ht="13.5" thickBot="1" x14ac:dyDescent="0.25">
      <c r="A55" s="46"/>
      <c r="B55" s="221"/>
      <c r="C55" s="222"/>
      <c r="D55" s="28"/>
      <c r="E55" s="24"/>
      <c r="F55" s="29"/>
      <c r="G55" s="30"/>
      <c r="H55" s="30"/>
      <c r="I55" s="226">
        <f>'CADRE DIDACTICE'!Q43</f>
        <v>0</v>
      </c>
      <c r="J55" s="226">
        <f>'CADRE DIDACTICE'!R43</f>
        <v>0</v>
      </c>
      <c r="K55" s="226">
        <f>'CADRE DIDACTICE'!S43</f>
        <v>0</v>
      </c>
      <c r="L55" s="226">
        <f>'CADRE DIDACTICE'!T43</f>
        <v>0</v>
      </c>
      <c r="M55" s="226">
        <f>'CADRE DIDACTICE'!U43</f>
        <v>0</v>
      </c>
      <c r="N55" s="86">
        <f>'CADRE DIDACTICE'!Y9</f>
        <v>0</v>
      </c>
      <c r="O55" s="37">
        <f>'CADRE DIDACTICE'!AP9</f>
        <v>0</v>
      </c>
      <c r="P55" s="37" t="e">
        <f>'CADRE DIDACTICE'!DA9</f>
        <v>#N/A</v>
      </c>
      <c r="Q55" s="37">
        <f>'CADRE DIDACTICE'!AR9</f>
        <v>0</v>
      </c>
      <c r="R55" s="37">
        <f>'CADRE DIDACTICE'!AS9</f>
        <v>0</v>
      </c>
      <c r="S55" s="93">
        <f>'CADRE DIDACTICE'!BN9</f>
        <v>0</v>
      </c>
      <c r="T55" s="93" t="e">
        <f>'CADRE DIDACTICE'!DG9</f>
        <v>#N/A</v>
      </c>
      <c r="U55" s="93">
        <f>'CADRE DIDACTICE'!BP9</f>
        <v>0</v>
      </c>
      <c r="V55" s="93">
        <f>'CADRE DIDACTICE'!BQ9</f>
        <v>0</v>
      </c>
      <c r="W55" s="93">
        <f>'CADRE DIDACTICE'!CL9</f>
        <v>0</v>
      </c>
      <c r="X55" s="93" t="e">
        <f>'CADRE DIDACTICE'!DM9</f>
        <v>#N/A</v>
      </c>
      <c r="Y55" s="93">
        <f>'CADRE DIDACTICE'!CN9</f>
        <v>0</v>
      </c>
      <c r="Z55" s="93">
        <f>'CADRE DIDACTICE'!CO9</f>
        <v>0</v>
      </c>
      <c r="AA55" s="229"/>
      <c r="AB55" s="214"/>
      <c r="AC55" s="215"/>
      <c r="AD55" s="216"/>
    </row>
    <row r="56" spans="1:30" ht="13.5" thickBot="1" x14ac:dyDescent="0.25">
      <c r="A56" s="87"/>
      <c r="B56" s="223"/>
      <c r="C56" s="224"/>
      <c r="D56" s="31">
        <f>'CADRE DIDACTICE'!J9</f>
        <v>0</v>
      </c>
      <c r="E56" s="32">
        <f>'CADRE DIDACTICE'!I9</f>
        <v>0</v>
      </c>
      <c r="F56" s="33">
        <f>'CADRE DIDACTICE'!K9</f>
        <v>0</v>
      </c>
      <c r="G56" s="33">
        <f>'CADRE DIDACTICE'!L9</f>
        <v>0</v>
      </c>
      <c r="H56" s="94">
        <f>'CADRE DIDACTICE'!M9</f>
        <v>0</v>
      </c>
      <c r="I56" s="227">
        <f>'CADRE DIDACTICE'!Q44</f>
        <v>0</v>
      </c>
      <c r="J56" s="227">
        <f>'CADRE DIDACTICE'!R44</f>
        <v>0</v>
      </c>
      <c r="K56" s="227">
        <f>'CADRE DIDACTICE'!S44</f>
        <v>0</v>
      </c>
      <c r="L56" s="227">
        <f>'CADRE DIDACTICE'!T44</f>
        <v>0</v>
      </c>
      <c r="M56" s="227">
        <f>'CADRE DIDACTICE'!U44</f>
        <v>0</v>
      </c>
      <c r="N56" s="88" t="s">
        <v>532</v>
      </c>
      <c r="O56" s="38">
        <f>'CADRE DIDACTICE'!AT9</f>
        <v>0</v>
      </c>
      <c r="P56" s="38" t="e">
        <f>'CADRE DIDACTICE'!DB9</f>
        <v>#N/A</v>
      </c>
      <c r="Q56" s="38">
        <f>'CADRE DIDACTICE'!AV9</f>
        <v>0</v>
      </c>
      <c r="R56" s="38">
        <f>'CADRE DIDACTICE'!AW9</f>
        <v>0</v>
      </c>
      <c r="S56" s="127">
        <f>'CADRE DIDACTICE'!BR9</f>
        <v>0</v>
      </c>
      <c r="T56" s="127" t="e">
        <f>'CADRE DIDACTICE'!DH9</f>
        <v>#N/A</v>
      </c>
      <c r="U56" s="127">
        <f>'CADRE DIDACTICE'!BT9</f>
        <v>0</v>
      </c>
      <c r="V56" s="127">
        <f>'CADRE DIDACTICE'!BU9</f>
        <v>0</v>
      </c>
      <c r="W56" s="127">
        <f>'CADRE DIDACTICE'!CP9</f>
        <v>0</v>
      </c>
      <c r="X56" s="127" t="e">
        <f>'CADRE DIDACTICE'!DN9</f>
        <v>#N/A</v>
      </c>
      <c r="Y56" s="127">
        <f>'CADRE DIDACTICE'!CR9</f>
        <v>0</v>
      </c>
      <c r="Z56" s="127">
        <f>'CADRE DIDACTICE'!CS9</f>
        <v>0</v>
      </c>
      <c r="AA56" s="230"/>
      <c r="AB56" s="217">
        <f>'CADRE DIDACTICE'!CV9</f>
        <v>0</v>
      </c>
      <c r="AC56" s="217"/>
      <c r="AD56" s="218"/>
    </row>
    <row r="57" spans="1:30" ht="12.75" customHeight="1" x14ac:dyDescent="0.2">
      <c r="A57" s="84"/>
      <c r="B57" s="219">
        <f>'CADRE DIDACTICE'!P10</f>
        <v>0</v>
      </c>
      <c r="C57" s="220"/>
      <c r="D57" s="19">
        <f>'CADRE DIDACTICE'!F10</f>
        <v>0</v>
      </c>
      <c r="E57" s="20"/>
      <c r="F57" s="21">
        <f>'CADRE DIDACTICE'!N10</f>
        <v>0</v>
      </c>
      <c r="G57" s="22"/>
      <c r="H57" s="22"/>
      <c r="I57" s="225">
        <f>'CADRE DIDACTICE'!V10</f>
        <v>0</v>
      </c>
      <c r="J57" s="225">
        <f>'CADRE DIDACTICE'!R45</f>
        <v>0</v>
      </c>
      <c r="K57" s="225">
        <f>'CADRE DIDACTICE'!S45</f>
        <v>0</v>
      </c>
      <c r="L57" s="225">
        <f>'CADRE DIDACTICE'!T45</f>
        <v>0</v>
      </c>
      <c r="M57" s="225">
        <f>'CADRE DIDACTICE'!U45</f>
        <v>0</v>
      </c>
      <c r="N57" s="85">
        <f>'CADRE DIDACTICE'!W10</f>
        <v>0</v>
      </c>
      <c r="O57" s="93">
        <f>'CADRE DIDACTICE'!Z10</f>
        <v>0</v>
      </c>
      <c r="P57" s="37" t="e">
        <f>'CADRE DIDACTICE'!CW10</f>
        <v>#N/A</v>
      </c>
      <c r="Q57" s="37">
        <f>'CADRE DIDACTICE'!AB10</f>
        <v>0</v>
      </c>
      <c r="R57" s="85">
        <f>'CADRE DIDACTICE'!AC10</f>
        <v>0</v>
      </c>
      <c r="S57" s="93">
        <f>'CADRE DIDACTICE'!AX10</f>
        <v>0</v>
      </c>
      <c r="T57" s="93" t="e">
        <f>'CADRE DIDACTICE'!DC10</f>
        <v>#N/A</v>
      </c>
      <c r="U57" s="93">
        <f>'CADRE DIDACTICE'!AZ10</f>
        <v>0</v>
      </c>
      <c r="V57" s="93">
        <f>'CADRE DIDACTICE'!BA10</f>
        <v>0</v>
      </c>
      <c r="W57" s="93">
        <f>'CADRE DIDACTICE'!BV10</f>
        <v>0</v>
      </c>
      <c r="X57" s="93" t="e">
        <f>'CADRE DIDACTICE'!DI10</f>
        <v>#N/A</v>
      </c>
      <c r="Y57" s="93">
        <f>'CADRE DIDACTICE'!BX10</f>
        <v>0</v>
      </c>
      <c r="Z57" s="93">
        <f>'CADRE DIDACTICE'!BY10</f>
        <v>0</v>
      </c>
      <c r="AA57" s="228">
        <f>'CADRE DIDACTICE'!CT10</f>
        <v>0</v>
      </c>
      <c r="AB57" s="208">
        <f>'CADRE DIDACTICE'!CU10</f>
        <v>0</v>
      </c>
      <c r="AC57" s="209"/>
      <c r="AD57" s="210"/>
    </row>
    <row r="58" spans="1:30" x14ac:dyDescent="0.2">
      <c r="A58" s="46"/>
      <c r="B58" s="221"/>
      <c r="C58" s="222"/>
      <c r="D58" s="23">
        <f>'CADRE DIDACTICE'!G10</f>
        <v>0</v>
      </c>
      <c r="E58" s="24"/>
      <c r="F58" s="25"/>
      <c r="G58" s="26"/>
      <c r="H58" s="26"/>
      <c r="I58" s="226">
        <f>'CADRE DIDACTICE'!Q46</f>
        <v>0</v>
      </c>
      <c r="J58" s="226">
        <f>'CADRE DIDACTICE'!R46</f>
        <v>0</v>
      </c>
      <c r="K58" s="226">
        <f>'CADRE DIDACTICE'!S46</f>
        <v>0</v>
      </c>
      <c r="L58" s="226">
        <f>'CADRE DIDACTICE'!T46</f>
        <v>0</v>
      </c>
      <c r="M58" s="226">
        <f>'CADRE DIDACTICE'!U46</f>
        <v>0</v>
      </c>
      <c r="N58" s="37" t="s">
        <v>171</v>
      </c>
      <c r="O58" s="37">
        <f>'CADRE DIDACTICE'!AD10</f>
        <v>0</v>
      </c>
      <c r="P58" s="37" t="e">
        <f>'CADRE DIDACTICE'!CX10</f>
        <v>#N/A</v>
      </c>
      <c r="Q58" s="37">
        <f>'CADRE DIDACTICE'!AF10</f>
        <v>0</v>
      </c>
      <c r="R58" s="37">
        <f>'CADRE DIDACTICE'!AG10</f>
        <v>0</v>
      </c>
      <c r="S58" s="93">
        <f>'CADRE DIDACTICE'!BB10</f>
        <v>0</v>
      </c>
      <c r="T58" s="93" t="e">
        <f>'CADRE DIDACTICE'!DD10</f>
        <v>#N/A</v>
      </c>
      <c r="U58" s="93">
        <f>'CADRE DIDACTICE'!BD10</f>
        <v>0</v>
      </c>
      <c r="V58" s="93">
        <f>'CADRE DIDACTICE'!BE10</f>
        <v>0</v>
      </c>
      <c r="W58" s="93">
        <f>'CADRE DIDACTICE'!BZ10</f>
        <v>0</v>
      </c>
      <c r="X58" s="93" t="e">
        <f>'CADRE DIDACTICE'!DJ10</f>
        <v>#N/A</v>
      </c>
      <c r="Y58" s="93">
        <f>'CADRE DIDACTICE'!CB10</f>
        <v>0</v>
      </c>
      <c r="Z58" s="93">
        <f>'CADRE DIDACTICE'!CC10</f>
        <v>0</v>
      </c>
      <c r="AA58" s="229"/>
      <c r="AB58" s="211"/>
      <c r="AC58" s="212"/>
      <c r="AD58" s="213"/>
    </row>
    <row r="59" spans="1:30" x14ac:dyDescent="0.2">
      <c r="A59" s="46">
        <f>A53+1</f>
        <v>8</v>
      </c>
      <c r="B59" s="221"/>
      <c r="C59" s="222"/>
      <c r="D59" s="27">
        <f>'CADRE DIDACTICE'!H10</f>
        <v>0</v>
      </c>
      <c r="E59" s="24"/>
      <c r="F59" s="25"/>
      <c r="G59" s="26"/>
      <c r="H59" s="26"/>
      <c r="I59" s="226">
        <f>'CADRE DIDACTICE'!Q47</f>
        <v>0</v>
      </c>
      <c r="J59" s="226">
        <f>'CADRE DIDACTICE'!R47</f>
        <v>0</v>
      </c>
      <c r="K59" s="226">
        <f>'CADRE DIDACTICE'!S47</f>
        <v>0</v>
      </c>
      <c r="L59" s="226">
        <f>'CADRE DIDACTICE'!T47</f>
        <v>0</v>
      </c>
      <c r="M59" s="226">
        <f>'CADRE DIDACTICE'!U47</f>
        <v>0</v>
      </c>
      <c r="N59" s="86">
        <f>'CADRE DIDACTICE'!X10</f>
        <v>0</v>
      </c>
      <c r="O59" s="37">
        <f>'CADRE DIDACTICE'!AH10</f>
        <v>0</v>
      </c>
      <c r="P59" s="37" t="e">
        <f>'CADRE DIDACTICE'!CY10</f>
        <v>#N/A</v>
      </c>
      <c r="Q59" s="37">
        <f>'CADRE DIDACTICE'!AJ10</f>
        <v>0</v>
      </c>
      <c r="R59" s="37">
        <f>'CADRE DIDACTICE'!AK10</f>
        <v>0</v>
      </c>
      <c r="S59" s="93">
        <f>'CADRE DIDACTICE'!BF10</f>
        <v>0</v>
      </c>
      <c r="T59" s="93" t="e">
        <f>'CADRE DIDACTICE'!DE10</f>
        <v>#N/A</v>
      </c>
      <c r="U59" s="93">
        <f>'CADRE DIDACTICE'!BH10</f>
        <v>0</v>
      </c>
      <c r="V59" s="93">
        <f>'CADRE DIDACTICE'!BI10</f>
        <v>0</v>
      </c>
      <c r="W59" s="93">
        <f>'CADRE DIDACTICE'!CD10</f>
        <v>0</v>
      </c>
      <c r="X59" s="93" t="e">
        <f>'CADRE DIDACTICE'!DK10</f>
        <v>#N/A</v>
      </c>
      <c r="Y59" s="93">
        <f>'CADRE DIDACTICE'!CF10</f>
        <v>0</v>
      </c>
      <c r="Z59" s="93">
        <f>'CADRE DIDACTICE'!CG10</f>
        <v>0</v>
      </c>
      <c r="AA59" s="229"/>
      <c r="AB59" s="211"/>
      <c r="AC59" s="212"/>
      <c r="AD59" s="213"/>
    </row>
    <row r="60" spans="1:30" x14ac:dyDescent="0.2">
      <c r="A60" s="46"/>
      <c r="B60" s="221"/>
      <c r="C60" s="222"/>
      <c r="D60" s="28"/>
      <c r="E60" s="24"/>
      <c r="F60" s="21">
        <f>'CADRE DIDACTICE'!O10</f>
        <v>0</v>
      </c>
      <c r="G60" s="11"/>
      <c r="H60" s="11"/>
      <c r="I60" s="226">
        <f>'CADRE DIDACTICE'!Q48</f>
        <v>0</v>
      </c>
      <c r="J60" s="226">
        <f>'CADRE DIDACTICE'!R48</f>
        <v>0</v>
      </c>
      <c r="K60" s="226">
        <f>'CADRE DIDACTICE'!S48</f>
        <v>0</v>
      </c>
      <c r="L60" s="226">
        <f>'CADRE DIDACTICE'!T48</f>
        <v>0</v>
      </c>
      <c r="M60" s="226">
        <f>'CADRE DIDACTICE'!U48</f>
        <v>0</v>
      </c>
      <c r="N60" s="37" t="s">
        <v>533</v>
      </c>
      <c r="O60" s="37">
        <f>'CADRE DIDACTICE'!AL10</f>
        <v>0</v>
      </c>
      <c r="P60" s="37" t="e">
        <f>'CADRE DIDACTICE'!CZ10</f>
        <v>#N/A</v>
      </c>
      <c r="Q60" s="37">
        <f>'CADRE DIDACTICE'!AN10</f>
        <v>0</v>
      </c>
      <c r="R60" s="37">
        <f>'CADRE DIDACTICE'!AO10</f>
        <v>0</v>
      </c>
      <c r="S60" s="93">
        <f>'CADRE DIDACTICE'!BJ10</f>
        <v>0</v>
      </c>
      <c r="T60" s="93" t="e">
        <f>'CADRE DIDACTICE'!DF10</f>
        <v>#N/A</v>
      </c>
      <c r="U60" s="93">
        <f>'CADRE DIDACTICE'!BL10</f>
        <v>0</v>
      </c>
      <c r="V60" s="93">
        <f>'CADRE DIDACTICE'!BM10</f>
        <v>0</v>
      </c>
      <c r="W60" s="93">
        <f>'CADRE DIDACTICE'!CH10</f>
        <v>0</v>
      </c>
      <c r="X60" s="93" t="e">
        <f>'CADRE DIDACTICE'!DL10</f>
        <v>#N/A</v>
      </c>
      <c r="Y60" s="93">
        <f>'CADRE DIDACTICE'!CJ10</f>
        <v>0</v>
      </c>
      <c r="Z60" s="93">
        <f>'CADRE DIDACTICE'!CK10</f>
        <v>0</v>
      </c>
      <c r="AA60" s="229"/>
      <c r="AB60" s="211"/>
      <c r="AC60" s="212"/>
      <c r="AD60" s="213"/>
    </row>
    <row r="61" spans="1:30" ht="13.5" thickBot="1" x14ac:dyDescent="0.25">
      <c r="A61" s="46"/>
      <c r="B61" s="221"/>
      <c r="C61" s="222"/>
      <c r="D61" s="28"/>
      <c r="E61" s="24"/>
      <c r="F61" s="29"/>
      <c r="G61" s="30"/>
      <c r="H61" s="30"/>
      <c r="I61" s="226">
        <f>'CADRE DIDACTICE'!Q49</f>
        <v>0</v>
      </c>
      <c r="J61" s="226">
        <f>'CADRE DIDACTICE'!R49</f>
        <v>0</v>
      </c>
      <c r="K61" s="226">
        <f>'CADRE DIDACTICE'!S49</f>
        <v>0</v>
      </c>
      <c r="L61" s="226">
        <f>'CADRE DIDACTICE'!T49</f>
        <v>0</v>
      </c>
      <c r="M61" s="226">
        <f>'CADRE DIDACTICE'!U49</f>
        <v>0</v>
      </c>
      <c r="N61" s="86">
        <f>'CADRE DIDACTICE'!Y10</f>
        <v>0</v>
      </c>
      <c r="O61" s="37">
        <f>'CADRE DIDACTICE'!AP10</f>
        <v>0</v>
      </c>
      <c r="P61" s="37" t="e">
        <f>'CADRE DIDACTICE'!DA10</f>
        <v>#N/A</v>
      </c>
      <c r="Q61" s="37">
        <f>'CADRE DIDACTICE'!AR10</f>
        <v>0</v>
      </c>
      <c r="R61" s="37">
        <f>'CADRE DIDACTICE'!AS10</f>
        <v>0</v>
      </c>
      <c r="S61" s="93">
        <f>'CADRE DIDACTICE'!BN10</f>
        <v>0</v>
      </c>
      <c r="T61" s="93" t="e">
        <f>'CADRE DIDACTICE'!DG10</f>
        <v>#N/A</v>
      </c>
      <c r="U61" s="93">
        <f>'CADRE DIDACTICE'!BP10</f>
        <v>0</v>
      </c>
      <c r="V61" s="93">
        <f>'CADRE DIDACTICE'!BQ10</f>
        <v>0</v>
      </c>
      <c r="W61" s="93">
        <f>'CADRE DIDACTICE'!CL10</f>
        <v>0</v>
      </c>
      <c r="X61" s="93" t="e">
        <f>'CADRE DIDACTICE'!DM10</f>
        <v>#N/A</v>
      </c>
      <c r="Y61" s="93">
        <f>'CADRE DIDACTICE'!CN10</f>
        <v>0</v>
      </c>
      <c r="Z61" s="93">
        <f>'CADRE DIDACTICE'!CO10</f>
        <v>0</v>
      </c>
      <c r="AA61" s="229"/>
      <c r="AB61" s="214"/>
      <c r="AC61" s="215"/>
      <c r="AD61" s="216"/>
    </row>
    <row r="62" spans="1:30" ht="13.5" thickBot="1" x14ac:dyDescent="0.25">
      <c r="A62" s="87"/>
      <c r="B62" s="223"/>
      <c r="C62" s="224"/>
      <c r="D62" s="31">
        <f>'CADRE DIDACTICE'!J10</f>
        <v>0</v>
      </c>
      <c r="E62" s="32">
        <f>'CADRE DIDACTICE'!I10</f>
        <v>0</v>
      </c>
      <c r="F62" s="33">
        <f>'CADRE DIDACTICE'!K10</f>
        <v>0</v>
      </c>
      <c r="G62" s="33">
        <f>'CADRE DIDACTICE'!L10</f>
        <v>0</v>
      </c>
      <c r="H62" s="94">
        <f>'CADRE DIDACTICE'!M10</f>
        <v>0</v>
      </c>
      <c r="I62" s="227">
        <f>'CADRE DIDACTICE'!Q50</f>
        <v>0</v>
      </c>
      <c r="J62" s="227">
        <f>'CADRE DIDACTICE'!R50</f>
        <v>0</v>
      </c>
      <c r="K62" s="227">
        <f>'CADRE DIDACTICE'!S50</f>
        <v>0</v>
      </c>
      <c r="L62" s="227">
        <f>'CADRE DIDACTICE'!T50</f>
        <v>0</v>
      </c>
      <c r="M62" s="227">
        <f>'CADRE DIDACTICE'!U50</f>
        <v>0</v>
      </c>
      <c r="N62" s="88" t="s">
        <v>532</v>
      </c>
      <c r="O62" s="38">
        <f>'CADRE DIDACTICE'!AT10</f>
        <v>0</v>
      </c>
      <c r="P62" s="38" t="e">
        <f>'CADRE DIDACTICE'!DB10</f>
        <v>#N/A</v>
      </c>
      <c r="Q62" s="38">
        <f>'CADRE DIDACTICE'!AV10</f>
        <v>0</v>
      </c>
      <c r="R62" s="38">
        <f>'CADRE DIDACTICE'!AW10</f>
        <v>0</v>
      </c>
      <c r="S62" s="127">
        <f>'CADRE DIDACTICE'!BR10</f>
        <v>0</v>
      </c>
      <c r="T62" s="127" t="e">
        <f>'CADRE DIDACTICE'!DH10</f>
        <v>#N/A</v>
      </c>
      <c r="U62" s="127">
        <f>'CADRE DIDACTICE'!BT10</f>
        <v>0</v>
      </c>
      <c r="V62" s="127">
        <f>'CADRE DIDACTICE'!BU10</f>
        <v>0</v>
      </c>
      <c r="W62" s="127">
        <f>'CADRE DIDACTICE'!CP10</f>
        <v>0</v>
      </c>
      <c r="X62" s="127" t="e">
        <f>'CADRE DIDACTICE'!DN10</f>
        <v>#N/A</v>
      </c>
      <c r="Y62" s="127">
        <f>'CADRE DIDACTICE'!CR10</f>
        <v>0</v>
      </c>
      <c r="Z62" s="127">
        <f>'CADRE DIDACTICE'!CS10</f>
        <v>0</v>
      </c>
      <c r="AA62" s="230"/>
      <c r="AB62" s="217">
        <f>'CADRE DIDACTICE'!CV10</f>
        <v>0</v>
      </c>
      <c r="AC62" s="217"/>
      <c r="AD62" s="218"/>
    </row>
    <row r="63" spans="1:30" ht="12.75" customHeight="1" x14ac:dyDescent="0.2">
      <c r="A63" s="84"/>
      <c r="B63" s="219">
        <f>'CADRE DIDACTICE'!P11</f>
        <v>0</v>
      </c>
      <c r="C63" s="220"/>
      <c r="D63" s="19">
        <f>'CADRE DIDACTICE'!F11</f>
        <v>0</v>
      </c>
      <c r="E63" s="20"/>
      <c r="F63" s="21">
        <f>'CADRE DIDACTICE'!N11</f>
        <v>0</v>
      </c>
      <c r="G63" s="22"/>
      <c r="H63" s="22"/>
      <c r="I63" s="225">
        <f>'CADRE DIDACTICE'!V11</f>
        <v>0</v>
      </c>
      <c r="J63" s="225">
        <f>'CADRE DIDACTICE'!R51</f>
        <v>0</v>
      </c>
      <c r="K63" s="225">
        <f>'CADRE DIDACTICE'!S51</f>
        <v>0</v>
      </c>
      <c r="L63" s="225">
        <f>'CADRE DIDACTICE'!T51</f>
        <v>0</v>
      </c>
      <c r="M63" s="225">
        <f>'CADRE DIDACTICE'!U51</f>
        <v>0</v>
      </c>
      <c r="N63" s="85">
        <f>'CADRE DIDACTICE'!W11</f>
        <v>0</v>
      </c>
      <c r="O63" s="93">
        <f>'CADRE DIDACTICE'!Z11</f>
        <v>0</v>
      </c>
      <c r="P63" s="37" t="e">
        <f>'CADRE DIDACTICE'!CW11</f>
        <v>#N/A</v>
      </c>
      <c r="Q63" s="37">
        <f>'CADRE DIDACTICE'!AB11</f>
        <v>0</v>
      </c>
      <c r="R63" s="85">
        <f>'CADRE DIDACTICE'!AC11</f>
        <v>0</v>
      </c>
      <c r="S63" s="93">
        <f>'CADRE DIDACTICE'!AX11</f>
        <v>0</v>
      </c>
      <c r="T63" s="93" t="e">
        <f>'CADRE DIDACTICE'!DC11</f>
        <v>#N/A</v>
      </c>
      <c r="U63" s="93">
        <f>'CADRE DIDACTICE'!AZ11</f>
        <v>0</v>
      </c>
      <c r="V63" s="93">
        <f>'CADRE DIDACTICE'!BA11</f>
        <v>0</v>
      </c>
      <c r="W63" s="93">
        <f>'CADRE DIDACTICE'!BV11</f>
        <v>0</v>
      </c>
      <c r="X63" s="93" t="e">
        <f>'CADRE DIDACTICE'!DI11</f>
        <v>#N/A</v>
      </c>
      <c r="Y63" s="93">
        <f>'CADRE DIDACTICE'!BX11</f>
        <v>0</v>
      </c>
      <c r="Z63" s="93">
        <f>'CADRE DIDACTICE'!BY11</f>
        <v>0</v>
      </c>
      <c r="AA63" s="228">
        <f>'CADRE DIDACTICE'!CT11</f>
        <v>0</v>
      </c>
      <c r="AB63" s="208">
        <f>'CADRE DIDACTICE'!CU11</f>
        <v>0</v>
      </c>
      <c r="AC63" s="209"/>
      <c r="AD63" s="210"/>
    </row>
    <row r="64" spans="1:30" x14ac:dyDescent="0.2">
      <c r="A64" s="46"/>
      <c r="B64" s="221"/>
      <c r="C64" s="222"/>
      <c r="D64" s="23">
        <f>'CADRE DIDACTICE'!G11</f>
        <v>0</v>
      </c>
      <c r="E64" s="24"/>
      <c r="F64" s="25"/>
      <c r="G64" s="26"/>
      <c r="H64" s="26"/>
      <c r="I64" s="226">
        <f>'CADRE DIDACTICE'!Q52</f>
        <v>0</v>
      </c>
      <c r="J64" s="226">
        <f>'CADRE DIDACTICE'!R52</f>
        <v>0</v>
      </c>
      <c r="K64" s="226">
        <f>'CADRE DIDACTICE'!S52</f>
        <v>0</v>
      </c>
      <c r="L64" s="226">
        <f>'CADRE DIDACTICE'!T52</f>
        <v>0</v>
      </c>
      <c r="M64" s="226">
        <f>'CADRE DIDACTICE'!U52</f>
        <v>0</v>
      </c>
      <c r="N64" s="37" t="s">
        <v>171</v>
      </c>
      <c r="O64" s="37">
        <f>'CADRE DIDACTICE'!AD11</f>
        <v>0</v>
      </c>
      <c r="P64" s="37" t="e">
        <f>'CADRE DIDACTICE'!CX11</f>
        <v>#N/A</v>
      </c>
      <c r="Q64" s="37">
        <f>'CADRE DIDACTICE'!AF11</f>
        <v>0</v>
      </c>
      <c r="R64" s="37">
        <f>'CADRE DIDACTICE'!AG11</f>
        <v>0</v>
      </c>
      <c r="S64" s="93">
        <f>'CADRE DIDACTICE'!BB11</f>
        <v>0</v>
      </c>
      <c r="T64" s="93" t="e">
        <f>'CADRE DIDACTICE'!DD11</f>
        <v>#N/A</v>
      </c>
      <c r="U64" s="93">
        <f>'CADRE DIDACTICE'!BD11</f>
        <v>0</v>
      </c>
      <c r="V64" s="93">
        <f>'CADRE DIDACTICE'!BE11</f>
        <v>0</v>
      </c>
      <c r="W64" s="93">
        <f>'CADRE DIDACTICE'!BZ11</f>
        <v>0</v>
      </c>
      <c r="X64" s="93" t="e">
        <f>'CADRE DIDACTICE'!DJ11</f>
        <v>#N/A</v>
      </c>
      <c r="Y64" s="93">
        <f>'CADRE DIDACTICE'!CB11</f>
        <v>0</v>
      </c>
      <c r="Z64" s="93">
        <f>'CADRE DIDACTICE'!CC11</f>
        <v>0</v>
      </c>
      <c r="AA64" s="229"/>
      <c r="AB64" s="211"/>
      <c r="AC64" s="212"/>
      <c r="AD64" s="213"/>
    </row>
    <row r="65" spans="1:30" x14ac:dyDescent="0.2">
      <c r="A65" s="46">
        <f>A59+1</f>
        <v>9</v>
      </c>
      <c r="B65" s="221"/>
      <c r="C65" s="222"/>
      <c r="D65" s="27">
        <f>'CADRE DIDACTICE'!H11</f>
        <v>0</v>
      </c>
      <c r="E65" s="24"/>
      <c r="F65" s="25"/>
      <c r="G65" s="26"/>
      <c r="H65" s="26"/>
      <c r="I65" s="226">
        <f>'CADRE DIDACTICE'!Q53</f>
        <v>0</v>
      </c>
      <c r="J65" s="226">
        <f>'CADRE DIDACTICE'!R53</f>
        <v>0</v>
      </c>
      <c r="K65" s="226">
        <f>'CADRE DIDACTICE'!S53</f>
        <v>0</v>
      </c>
      <c r="L65" s="226">
        <f>'CADRE DIDACTICE'!T53</f>
        <v>0</v>
      </c>
      <c r="M65" s="226">
        <f>'CADRE DIDACTICE'!U53</f>
        <v>0</v>
      </c>
      <c r="N65" s="86">
        <f>'CADRE DIDACTICE'!X11</f>
        <v>0</v>
      </c>
      <c r="O65" s="37">
        <f>'CADRE DIDACTICE'!AH11</f>
        <v>0</v>
      </c>
      <c r="P65" s="37" t="e">
        <f>'CADRE DIDACTICE'!CY11</f>
        <v>#N/A</v>
      </c>
      <c r="Q65" s="37">
        <f>'CADRE DIDACTICE'!AJ11</f>
        <v>0</v>
      </c>
      <c r="R65" s="37">
        <f>'CADRE DIDACTICE'!AK11</f>
        <v>0</v>
      </c>
      <c r="S65" s="93">
        <f>'CADRE DIDACTICE'!BF11</f>
        <v>0</v>
      </c>
      <c r="T65" s="93" t="e">
        <f>'CADRE DIDACTICE'!DE11</f>
        <v>#N/A</v>
      </c>
      <c r="U65" s="93">
        <f>'CADRE DIDACTICE'!BH11</f>
        <v>0</v>
      </c>
      <c r="V65" s="93">
        <f>'CADRE DIDACTICE'!BI11</f>
        <v>0</v>
      </c>
      <c r="W65" s="93">
        <f>'CADRE DIDACTICE'!CD11</f>
        <v>0</v>
      </c>
      <c r="X65" s="93" t="e">
        <f>'CADRE DIDACTICE'!DK11</f>
        <v>#N/A</v>
      </c>
      <c r="Y65" s="93">
        <f>'CADRE DIDACTICE'!CF11</f>
        <v>0</v>
      </c>
      <c r="Z65" s="93">
        <f>'CADRE DIDACTICE'!CG11</f>
        <v>0</v>
      </c>
      <c r="AA65" s="229"/>
      <c r="AB65" s="211"/>
      <c r="AC65" s="212"/>
      <c r="AD65" s="213"/>
    </row>
    <row r="66" spans="1:30" x14ac:dyDescent="0.2">
      <c r="A66" s="46"/>
      <c r="B66" s="221"/>
      <c r="C66" s="222"/>
      <c r="D66" s="28"/>
      <c r="E66" s="24"/>
      <c r="F66" s="21">
        <f>'CADRE DIDACTICE'!O11</f>
        <v>0</v>
      </c>
      <c r="G66" s="11"/>
      <c r="H66" s="11"/>
      <c r="I66" s="226">
        <f>'CADRE DIDACTICE'!Q54</f>
        <v>0</v>
      </c>
      <c r="J66" s="226">
        <f>'CADRE DIDACTICE'!R54</f>
        <v>0</v>
      </c>
      <c r="K66" s="226">
        <f>'CADRE DIDACTICE'!S54</f>
        <v>0</v>
      </c>
      <c r="L66" s="226">
        <f>'CADRE DIDACTICE'!T54</f>
        <v>0</v>
      </c>
      <c r="M66" s="226">
        <f>'CADRE DIDACTICE'!U54</f>
        <v>0</v>
      </c>
      <c r="N66" s="37" t="s">
        <v>533</v>
      </c>
      <c r="O66" s="37">
        <f>'CADRE DIDACTICE'!AL11</f>
        <v>0</v>
      </c>
      <c r="P66" s="37" t="e">
        <f>'CADRE DIDACTICE'!CZ11</f>
        <v>#N/A</v>
      </c>
      <c r="Q66" s="37">
        <f>'CADRE DIDACTICE'!AN11</f>
        <v>0</v>
      </c>
      <c r="R66" s="37">
        <f>'CADRE DIDACTICE'!AO11</f>
        <v>0</v>
      </c>
      <c r="S66" s="93">
        <f>'CADRE DIDACTICE'!BJ11</f>
        <v>0</v>
      </c>
      <c r="T66" s="93" t="e">
        <f>'CADRE DIDACTICE'!DF11</f>
        <v>#N/A</v>
      </c>
      <c r="U66" s="93">
        <f>'CADRE DIDACTICE'!BL11</f>
        <v>0</v>
      </c>
      <c r="V66" s="93">
        <f>'CADRE DIDACTICE'!BM11</f>
        <v>0</v>
      </c>
      <c r="W66" s="93">
        <f>'CADRE DIDACTICE'!CH11</f>
        <v>0</v>
      </c>
      <c r="X66" s="93" t="e">
        <f>'CADRE DIDACTICE'!DL11</f>
        <v>#N/A</v>
      </c>
      <c r="Y66" s="93">
        <f>'CADRE DIDACTICE'!CJ11</f>
        <v>0</v>
      </c>
      <c r="Z66" s="93">
        <f>'CADRE DIDACTICE'!CK11</f>
        <v>0</v>
      </c>
      <c r="AA66" s="229"/>
      <c r="AB66" s="211"/>
      <c r="AC66" s="212"/>
      <c r="AD66" s="213"/>
    </row>
    <row r="67" spans="1:30" ht="13.5" thickBot="1" x14ac:dyDescent="0.25">
      <c r="A67" s="46"/>
      <c r="B67" s="221"/>
      <c r="C67" s="222"/>
      <c r="D67" s="28"/>
      <c r="E67" s="24"/>
      <c r="F67" s="29"/>
      <c r="G67" s="30"/>
      <c r="H67" s="30"/>
      <c r="I67" s="226">
        <f>'CADRE DIDACTICE'!Q55</f>
        <v>0</v>
      </c>
      <c r="J67" s="226">
        <f>'CADRE DIDACTICE'!R55</f>
        <v>0</v>
      </c>
      <c r="K67" s="226">
        <f>'CADRE DIDACTICE'!S55</f>
        <v>0</v>
      </c>
      <c r="L67" s="226">
        <f>'CADRE DIDACTICE'!T55</f>
        <v>0</v>
      </c>
      <c r="M67" s="226">
        <f>'CADRE DIDACTICE'!U55</f>
        <v>0</v>
      </c>
      <c r="N67" s="86">
        <f>'CADRE DIDACTICE'!Y11</f>
        <v>0</v>
      </c>
      <c r="O67" s="37">
        <f>'CADRE DIDACTICE'!AP11</f>
        <v>0</v>
      </c>
      <c r="P67" s="37" t="e">
        <f>'CADRE DIDACTICE'!DA11</f>
        <v>#N/A</v>
      </c>
      <c r="Q67" s="37">
        <f>'CADRE DIDACTICE'!AR11</f>
        <v>0</v>
      </c>
      <c r="R67" s="37">
        <f>'CADRE DIDACTICE'!AS11</f>
        <v>0</v>
      </c>
      <c r="S67" s="93">
        <f>'CADRE DIDACTICE'!BN11</f>
        <v>0</v>
      </c>
      <c r="T67" s="93" t="e">
        <f>'CADRE DIDACTICE'!DG11</f>
        <v>#N/A</v>
      </c>
      <c r="U67" s="93">
        <f>'CADRE DIDACTICE'!BP11</f>
        <v>0</v>
      </c>
      <c r="V67" s="93">
        <f>'CADRE DIDACTICE'!BQ11</f>
        <v>0</v>
      </c>
      <c r="W67" s="93">
        <f>'CADRE DIDACTICE'!CL11</f>
        <v>0</v>
      </c>
      <c r="X67" s="93" t="e">
        <f>'CADRE DIDACTICE'!DM11</f>
        <v>#N/A</v>
      </c>
      <c r="Y67" s="93">
        <f>'CADRE DIDACTICE'!CN11</f>
        <v>0</v>
      </c>
      <c r="Z67" s="93">
        <f>'CADRE DIDACTICE'!CO11</f>
        <v>0</v>
      </c>
      <c r="AA67" s="229"/>
      <c r="AB67" s="214"/>
      <c r="AC67" s="215"/>
      <c r="AD67" s="216"/>
    </row>
    <row r="68" spans="1:30" ht="13.5" thickBot="1" x14ac:dyDescent="0.25">
      <c r="A68" s="87"/>
      <c r="B68" s="223"/>
      <c r="C68" s="224"/>
      <c r="D68" s="31">
        <f>'CADRE DIDACTICE'!J11</f>
        <v>0</v>
      </c>
      <c r="E68" s="32">
        <f>'CADRE DIDACTICE'!I11</f>
        <v>0</v>
      </c>
      <c r="F68" s="33">
        <f>'CADRE DIDACTICE'!K11</f>
        <v>0</v>
      </c>
      <c r="G68" s="33">
        <f>'CADRE DIDACTICE'!L11</f>
        <v>0</v>
      </c>
      <c r="H68" s="94">
        <f>'CADRE DIDACTICE'!M11</f>
        <v>0</v>
      </c>
      <c r="I68" s="227">
        <f>'CADRE DIDACTICE'!Q56</f>
        <v>0</v>
      </c>
      <c r="J68" s="227">
        <f>'CADRE DIDACTICE'!R56</f>
        <v>0</v>
      </c>
      <c r="K68" s="227">
        <f>'CADRE DIDACTICE'!S56</f>
        <v>0</v>
      </c>
      <c r="L68" s="227">
        <f>'CADRE DIDACTICE'!T56</f>
        <v>0</v>
      </c>
      <c r="M68" s="227">
        <f>'CADRE DIDACTICE'!U56</f>
        <v>0</v>
      </c>
      <c r="N68" s="88" t="s">
        <v>532</v>
      </c>
      <c r="O68" s="38">
        <f>'CADRE DIDACTICE'!AT11</f>
        <v>0</v>
      </c>
      <c r="P68" s="38" t="e">
        <f>'CADRE DIDACTICE'!DB11</f>
        <v>#N/A</v>
      </c>
      <c r="Q68" s="38">
        <f>'CADRE DIDACTICE'!AV11</f>
        <v>0</v>
      </c>
      <c r="R68" s="38">
        <f>'CADRE DIDACTICE'!AW11</f>
        <v>0</v>
      </c>
      <c r="S68" s="127">
        <f>'CADRE DIDACTICE'!BR11</f>
        <v>0</v>
      </c>
      <c r="T68" s="127" t="e">
        <f>'CADRE DIDACTICE'!DH11</f>
        <v>#N/A</v>
      </c>
      <c r="U68" s="127">
        <f>'CADRE DIDACTICE'!BT11</f>
        <v>0</v>
      </c>
      <c r="V68" s="127">
        <f>'CADRE DIDACTICE'!BU11</f>
        <v>0</v>
      </c>
      <c r="W68" s="127">
        <f>'CADRE DIDACTICE'!CP11</f>
        <v>0</v>
      </c>
      <c r="X68" s="127" t="e">
        <f>'CADRE DIDACTICE'!DN11</f>
        <v>#N/A</v>
      </c>
      <c r="Y68" s="127">
        <f>'CADRE DIDACTICE'!CR11</f>
        <v>0</v>
      </c>
      <c r="Z68" s="127">
        <f>'CADRE DIDACTICE'!CS11</f>
        <v>0</v>
      </c>
      <c r="AA68" s="230"/>
      <c r="AB68" s="217">
        <f>'CADRE DIDACTICE'!CV11</f>
        <v>0</v>
      </c>
      <c r="AC68" s="217"/>
      <c r="AD68" s="218"/>
    </row>
    <row r="69" spans="1:30" ht="12.75" customHeight="1" x14ac:dyDescent="0.2">
      <c r="A69" s="84"/>
      <c r="B69" s="219">
        <f>'CADRE DIDACTICE'!P12</f>
        <v>0</v>
      </c>
      <c r="C69" s="220"/>
      <c r="D69" s="19">
        <f>'CADRE DIDACTICE'!F12</f>
        <v>0</v>
      </c>
      <c r="E69" s="20"/>
      <c r="F69" s="21">
        <f>'CADRE DIDACTICE'!N12</f>
        <v>0</v>
      </c>
      <c r="G69" s="22"/>
      <c r="H69" s="22"/>
      <c r="I69" s="225">
        <f>'CADRE DIDACTICE'!V12</f>
        <v>0</v>
      </c>
      <c r="J69" s="225">
        <f>'CADRE DIDACTICE'!R57</f>
        <v>0</v>
      </c>
      <c r="K69" s="225">
        <f>'CADRE DIDACTICE'!S57</f>
        <v>0</v>
      </c>
      <c r="L69" s="225">
        <f>'CADRE DIDACTICE'!T57</f>
        <v>0</v>
      </c>
      <c r="M69" s="225">
        <f>'CADRE DIDACTICE'!U57</f>
        <v>0</v>
      </c>
      <c r="N69" s="85">
        <f>'CADRE DIDACTICE'!W12</f>
        <v>0</v>
      </c>
      <c r="O69" s="93">
        <f>'CADRE DIDACTICE'!Z12</f>
        <v>0</v>
      </c>
      <c r="P69" s="37" t="e">
        <f>'CADRE DIDACTICE'!CW12</f>
        <v>#N/A</v>
      </c>
      <c r="Q69" s="37">
        <f>'CADRE DIDACTICE'!AB12</f>
        <v>0</v>
      </c>
      <c r="R69" s="85">
        <f>'CADRE DIDACTICE'!AC12</f>
        <v>0</v>
      </c>
      <c r="S69" s="93">
        <f>'CADRE DIDACTICE'!AX12</f>
        <v>0</v>
      </c>
      <c r="T69" s="93" t="e">
        <f>'CADRE DIDACTICE'!DC12</f>
        <v>#N/A</v>
      </c>
      <c r="U69" s="93">
        <f>'CADRE DIDACTICE'!AZ12</f>
        <v>0</v>
      </c>
      <c r="V69" s="93">
        <f>'CADRE DIDACTICE'!BA12</f>
        <v>0</v>
      </c>
      <c r="W69" s="93">
        <f>'CADRE DIDACTICE'!BV12</f>
        <v>0</v>
      </c>
      <c r="X69" s="93" t="e">
        <f>'CADRE DIDACTICE'!DI12</f>
        <v>#N/A</v>
      </c>
      <c r="Y69" s="93">
        <f>'CADRE DIDACTICE'!BX12</f>
        <v>0</v>
      </c>
      <c r="Z69" s="93">
        <f>'CADRE DIDACTICE'!BY12</f>
        <v>0</v>
      </c>
      <c r="AA69" s="228">
        <f>'CADRE DIDACTICE'!CT12</f>
        <v>0</v>
      </c>
      <c r="AB69" s="208">
        <f>'CADRE DIDACTICE'!CU12</f>
        <v>0</v>
      </c>
      <c r="AC69" s="209"/>
      <c r="AD69" s="210"/>
    </row>
    <row r="70" spans="1:30" x14ac:dyDescent="0.2">
      <c r="A70" s="46"/>
      <c r="B70" s="221"/>
      <c r="C70" s="222"/>
      <c r="D70" s="23">
        <f>'CADRE DIDACTICE'!G12</f>
        <v>0</v>
      </c>
      <c r="E70" s="24"/>
      <c r="F70" s="25"/>
      <c r="G70" s="26"/>
      <c r="H70" s="26"/>
      <c r="I70" s="226">
        <f>'CADRE DIDACTICE'!Q58</f>
        <v>0</v>
      </c>
      <c r="J70" s="226">
        <f>'CADRE DIDACTICE'!R58</f>
        <v>0</v>
      </c>
      <c r="K70" s="226">
        <f>'CADRE DIDACTICE'!S58</f>
        <v>0</v>
      </c>
      <c r="L70" s="226">
        <f>'CADRE DIDACTICE'!T58</f>
        <v>0</v>
      </c>
      <c r="M70" s="226">
        <f>'CADRE DIDACTICE'!U58</f>
        <v>0</v>
      </c>
      <c r="N70" s="37" t="s">
        <v>171</v>
      </c>
      <c r="O70" s="37">
        <f>'CADRE DIDACTICE'!AD12</f>
        <v>0</v>
      </c>
      <c r="P70" s="37" t="e">
        <f>'CADRE DIDACTICE'!CX12</f>
        <v>#N/A</v>
      </c>
      <c r="Q70" s="37">
        <f>'CADRE DIDACTICE'!AF12</f>
        <v>0</v>
      </c>
      <c r="R70" s="37">
        <f>'CADRE DIDACTICE'!AG12</f>
        <v>0</v>
      </c>
      <c r="S70" s="93">
        <f>'CADRE DIDACTICE'!BB12</f>
        <v>0</v>
      </c>
      <c r="T70" s="93" t="e">
        <f>'CADRE DIDACTICE'!DD12</f>
        <v>#N/A</v>
      </c>
      <c r="U70" s="93">
        <f>'CADRE DIDACTICE'!BD12</f>
        <v>0</v>
      </c>
      <c r="V70" s="93">
        <f>'CADRE DIDACTICE'!BE12</f>
        <v>0</v>
      </c>
      <c r="W70" s="93">
        <f>'CADRE DIDACTICE'!BZ12</f>
        <v>0</v>
      </c>
      <c r="X70" s="93" t="e">
        <f>'CADRE DIDACTICE'!DJ12</f>
        <v>#N/A</v>
      </c>
      <c r="Y70" s="93">
        <f>'CADRE DIDACTICE'!CB12</f>
        <v>0</v>
      </c>
      <c r="Z70" s="93">
        <f>'CADRE DIDACTICE'!CC12</f>
        <v>0</v>
      </c>
      <c r="AA70" s="229"/>
      <c r="AB70" s="211"/>
      <c r="AC70" s="212"/>
      <c r="AD70" s="213"/>
    </row>
    <row r="71" spans="1:30" x14ac:dyDescent="0.2">
      <c r="A71" s="46">
        <f>A65+1</f>
        <v>10</v>
      </c>
      <c r="B71" s="221"/>
      <c r="C71" s="222"/>
      <c r="D71" s="27">
        <f>'CADRE DIDACTICE'!H12</f>
        <v>0</v>
      </c>
      <c r="E71" s="24"/>
      <c r="F71" s="25"/>
      <c r="G71" s="26"/>
      <c r="H71" s="26"/>
      <c r="I71" s="226">
        <f>'CADRE DIDACTICE'!Q59</f>
        <v>0</v>
      </c>
      <c r="J71" s="226">
        <f>'CADRE DIDACTICE'!R59</f>
        <v>0</v>
      </c>
      <c r="K71" s="226">
        <f>'CADRE DIDACTICE'!S59</f>
        <v>0</v>
      </c>
      <c r="L71" s="226">
        <f>'CADRE DIDACTICE'!T59</f>
        <v>0</v>
      </c>
      <c r="M71" s="226">
        <f>'CADRE DIDACTICE'!U59</f>
        <v>0</v>
      </c>
      <c r="N71" s="86">
        <f>'CADRE DIDACTICE'!X12</f>
        <v>0</v>
      </c>
      <c r="O71" s="37">
        <f>'CADRE DIDACTICE'!AH12</f>
        <v>0</v>
      </c>
      <c r="P71" s="37" t="e">
        <f>'CADRE DIDACTICE'!CY12</f>
        <v>#N/A</v>
      </c>
      <c r="Q71" s="37">
        <f>'CADRE DIDACTICE'!AJ12</f>
        <v>0</v>
      </c>
      <c r="R71" s="37">
        <f>'CADRE DIDACTICE'!AK12</f>
        <v>0</v>
      </c>
      <c r="S71" s="93">
        <f>'CADRE DIDACTICE'!BF12</f>
        <v>0</v>
      </c>
      <c r="T71" s="93" t="e">
        <f>'CADRE DIDACTICE'!DE12</f>
        <v>#N/A</v>
      </c>
      <c r="U71" s="93">
        <f>'CADRE DIDACTICE'!BH12</f>
        <v>0</v>
      </c>
      <c r="V71" s="93">
        <f>'CADRE DIDACTICE'!BI12</f>
        <v>0</v>
      </c>
      <c r="W71" s="93">
        <f>'CADRE DIDACTICE'!CD12</f>
        <v>0</v>
      </c>
      <c r="X71" s="93" t="e">
        <f>'CADRE DIDACTICE'!DK12</f>
        <v>#N/A</v>
      </c>
      <c r="Y71" s="93">
        <f>'CADRE DIDACTICE'!CF12</f>
        <v>0</v>
      </c>
      <c r="Z71" s="93">
        <f>'CADRE DIDACTICE'!CG12</f>
        <v>0</v>
      </c>
      <c r="AA71" s="229"/>
      <c r="AB71" s="211"/>
      <c r="AC71" s="212"/>
      <c r="AD71" s="213"/>
    </row>
    <row r="72" spans="1:30" x14ac:dyDescent="0.2">
      <c r="A72" s="46"/>
      <c r="B72" s="221"/>
      <c r="C72" s="222"/>
      <c r="D72" s="28"/>
      <c r="E72" s="24"/>
      <c r="F72" s="21">
        <f>'CADRE DIDACTICE'!O12</f>
        <v>0</v>
      </c>
      <c r="G72" s="11"/>
      <c r="H72" s="11"/>
      <c r="I72" s="226">
        <f>'CADRE DIDACTICE'!Q60</f>
        <v>0</v>
      </c>
      <c r="J72" s="226">
        <f>'CADRE DIDACTICE'!R60</f>
        <v>0</v>
      </c>
      <c r="K72" s="226">
        <f>'CADRE DIDACTICE'!S60</f>
        <v>0</v>
      </c>
      <c r="L72" s="226">
        <f>'CADRE DIDACTICE'!T60</f>
        <v>0</v>
      </c>
      <c r="M72" s="226">
        <f>'CADRE DIDACTICE'!U60</f>
        <v>0</v>
      </c>
      <c r="N72" s="37" t="s">
        <v>533</v>
      </c>
      <c r="O72" s="37">
        <f>'CADRE DIDACTICE'!AL12</f>
        <v>0</v>
      </c>
      <c r="P72" s="37" t="e">
        <f>'CADRE DIDACTICE'!CZ12</f>
        <v>#N/A</v>
      </c>
      <c r="Q72" s="37">
        <f>'CADRE DIDACTICE'!AN12</f>
        <v>0</v>
      </c>
      <c r="R72" s="37">
        <f>'CADRE DIDACTICE'!AO12</f>
        <v>0</v>
      </c>
      <c r="S72" s="93">
        <f>'CADRE DIDACTICE'!BJ12</f>
        <v>0</v>
      </c>
      <c r="T72" s="93" t="e">
        <f>'CADRE DIDACTICE'!DF12</f>
        <v>#N/A</v>
      </c>
      <c r="U72" s="93">
        <f>'CADRE DIDACTICE'!BL12</f>
        <v>0</v>
      </c>
      <c r="V72" s="93">
        <f>'CADRE DIDACTICE'!BM12</f>
        <v>0</v>
      </c>
      <c r="W72" s="93">
        <f>'CADRE DIDACTICE'!CH12</f>
        <v>0</v>
      </c>
      <c r="X72" s="93" t="e">
        <f>'CADRE DIDACTICE'!DL12</f>
        <v>#N/A</v>
      </c>
      <c r="Y72" s="93">
        <f>'CADRE DIDACTICE'!CJ12</f>
        <v>0</v>
      </c>
      <c r="Z72" s="93">
        <f>'CADRE DIDACTICE'!CK12</f>
        <v>0</v>
      </c>
      <c r="AA72" s="229"/>
      <c r="AB72" s="211"/>
      <c r="AC72" s="212"/>
      <c r="AD72" s="213"/>
    </row>
    <row r="73" spans="1:30" ht="13.5" thickBot="1" x14ac:dyDescent="0.25">
      <c r="A73" s="46"/>
      <c r="B73" s="221"/>
      <c r="C73" s="222"/>
      <c r="D73" s="28"/>
      <c r="E73" s="24"/>
      <c r="F73" s="29"/>
      <c r="G73" s="30"/>
      <c r="H73" s="30"/>
      <c r="I73" s="226">
        <f>'CADRE DIDACTICE'!Q61</f>
        <v>0</v>
      </c>
      <c r="J73" s="226">
        <f>'CADRE DIDACTICE'!R61</f>
        <v>0</v>
      </c>
      <c r="K73" s="226">
        <f>'CADRE DIDACTICE'!S61</f>
        <v>0</v>
      </c>
      <c r="L73" s="226">
        <f>'CADRE DIDACTICE'!T61</f>
        <v>0</v>
      </c>
      <c r="M73" s="226">
        <f>'CADRE DIDACTICE'!U61</f>
        <v>0</v>
      </c>
      <c r="N73" s="86">
        <f>'CADRE DIDACTICE'!Y12</f>
        <v>0</v>
      </c>
      <c r="O73" s="37">
        <f>'CADRE DIDACTICE'!AP12</f>
        <v>0</v>
      </c>
      <c r="P73" s="37" t="e">
        <f>'CADRE DIDACTICE'!DA12</f>
        <v>#N/A</v>
      </c>
      <c r="Q73" s="37">
        <f>'CADRE DIDACTICE'!AR12</f>
        <v>0</v>
      </c>
      <c r="R73" s="37">
        <f>'CADRE DIDACTICE'!AS12</f>
        <v>0</v>
      </c>
      <c r="S73" s="93">
        <f>'CADRE DIDACTICE'!BN12</f>
        <v>0</v>
      </c>
      <c r="T73" s="93" t="e">
        <f>'CADRE DIDACTICE'!DG12</f>
        <v>#N/A</v>
      </c>
      <c r="U73" s="93">
        <f>'CADRE DIDACTICE'!BP12</f>
        <v>0</v>
      </c>
      <c r="V73" s="93">
        <f>'CADRE DIDACTICE'!BQ12</f>
        <v>0</v>
      </c>
      <c r="W73" s="93">
        <f>'CADRE DIDACTICE'!CL12</f>
        <v>0</v>
      </c>
      <c r="X73" s="93" t="e">
        <f>'CADRE DIDACTICE'!DM12</f>
        <v>#N/A</v>
      </c>
      <c r="Y73" s="93">
        <f>'CADRE DIDACTICE'!CN12</f>
        <v>0</v>
      </c>
      <c r="Z73" s="93">
        <f>'CADRE DIDACTICE'!CO12</f>
        <v>0</v>
      </c>
      <c r="AA73" s="229"/>
      <c r="AB73" s="214"/>
      <c r="AC73" s="215"/>
      <c r="AD73" s="216"/>
    </row>
    <row r="74" spans="1:30" ht="13.5" thickBot="1" x14ac:dyDescent="0.25">
      <c r="A74" s="87"/>
      <c r="B74" s="223"/>
      <c r="C74" s="224"/>
      <c r="D74" s="31">
        <f>'CADRE DIDACTICE'!J12</f>
        <v>0</v>
      </c>
      <c r="E74" s="32">
        <f>'CADRE DIDACTICE'!I12</f>
        <v>0</v>
      </c>
      <c r="F74" s="33">
        <f>'CADRE DIDACTICE'!K12</f>
        <v>0</v>
      </c>
      <c r="G74" s="33">
        <f>'CADRE DIDACTICE'!L12</f>
        <v>0</v>
      </c>
      <c r="H74" s="94">
        <f>'CADRE DIDACTICE'!M12</f>
        <v>0</v>
      </c>
      <c r="I74" s="227">
        <f>'CADRE DIDACTICE'!Q62</f>
        <v>0</v>
      </c>
      <c r="J74" s="227">
        <f>'CADRE DIDACTICE'!R62</f>
        <v>0</v>
      </c>
      <c r="K74" s="227">
        <f>'CADRE DIDACTICE'!S62</f>
        <v>0</v>
      </c>
      <c r="L74" s="227">
        <f>'CADRE DIDACTICE'!T62</f>
        <v>0</v>
      </c>
      <c r="M74" s="227">
        <f>'CADRE DIDACTICE'!U62</f>
        <v>0</v>
      </c>
      <c r="N74" s="88" t="s">
        <v>532</v>
      </c>
      <c r="O74" s="38">
        <f>'CADRE DIDACTICE'!AT12</f>
        <v>0</v>
      </c>
      <c r="P74" s="38" t="e">
        <f>'CADRE DIDACTICE'!DB12</f>
        <v>#N/A</v>
      </c>
      <c r="Q74" s="38">
        <f>'CADRE DIDACTICE'!AV12</f>
        <v>0</v>
      </c>
      <c r="R74" s="38">
        <f>'CADRE DIDACTICE'!AW12</f>
        <v>0</v>
      </c>
      <c r="S74" s="127">
        <f>'CADRE DIDACTICE'!BR12</f>
        <v>0</v>
      </c>
      <c r="T74" s="127" t="e">
        <f>'CADRE DIDACTICE'!DH12</f>
        <v>#N/A</v>
      </c>
      <c r="U74" s="127">
        <f>'CADRE DIDACTICE'!BT12</f>
        <v>0</v>
      </c>
      <c r="V74" s="127">
        <f>'CADRE DIDACTICE'!BU12</f>
        <v>0</v>
      </c>
      <c r="W74" s="127">
        <f>'CADRE DIDACTICE'!CP12</f>
        <v>0</v>
      </c>
      <c r="X74" s="127" t="e">
        <f>'CADRE DIDACTICE'!DN12</f>
        <v>#N/A</v>
      </c>
      <c r="Y74" s="127">
        <f>'CADRE DIDACTICE'!CR12</f>
        <v>0</v>
      </c>
      <c r="Z74" s="127">
        <f>'CADRE DIDACTICE'!CS12</f>
        <v>0</v>
      </c>
      <c r="AA74" s="230"/>
      <c r="AB74" s="217">
        <f>'CADRE DIDACTICE'!CV12</f>
        <v>0</v>
      </c>
      <c r="AC74" s="217"/>
      <c r="AD74" s="218"/>
    </row>
    <row r="75" spans="1:30" ht="12.75" customHeight="1" x14ac:dyDescent="0.2">
      <c r="A75" s="84"/>
      <c r="B75" s="219">
        <f>'CADRE DIDACTICE'!P13</f>
        <v>0</v>
      </c>
      <c r="C75" s="220"/>
      <c r="D75" s="19">
        <f>'CADRE DIDACTICE'!F13</f>
        <v>0</v>
      </c>
      <c r="E75" s="20"/>
      <c r="F75" s="21">
        <f>'CADRE DIDACTICE'!N13</f>
        <v>0</v>
      </c>
      <c r="G75" s="22"/>
      <c r="H75" s="22"/>
      <c r="I75" s="225">
        <f>'CADRE DIDACTICE'!V13</f>
        <v>0</v>
      </c>
      <c r="J75" s="225">
        <f>'CADRE DIDACTICE'!R63</f>
        <v>0</v>
      </c>
      <c r="K75" s="225">
        <f>'CADRE DIDACTICE'!S63</f>
        <v>0</v>
      </c>
      <c r="L75" s="225">
        <f>'CADRE DIDACTICE'!T63</f>
        <v>0</v>
      </c>
      <c r="M75" s="225">
        <f>'CADRE DIDACTICE'!U63</f>
        <v>0</v>
      </c>
      <c r="N75" s="85">
        <f>'CADRE DIDACTICE'!W13</f>
        <v>0</v>
      </c>
      <c r="O75" s="93">
        <f>'CADRE DIDACTICE'!Z13</f>
        <v>0</v>
      </c>
      <c r="P75" s="37" t="e">
        <f>'CADRE DIDACTICE'!CW13</f>
        <v>#N/A</v>
      </c>
      <c r="Q75" s="37">
        <f>'CADRE DIDACTICE'!AB13</f>
        <v>0</v>
      </c>
      <c r="R75" s="85">
        <f>'CADRE DIDACTICE'!AC13</f>
        <v>0</v>
      </c>
      <c r="S75" s="93">
        <f>'CADRE DIDACTICE'!AX13</f>
        <v>0</v>
      </c>
      <c r="T75" s="93" t="e">
        <f>'CADRE DIDACTICE'!DC13</f>
        <v>#N/A</v>
      </c>
      <c r="U75" s="93">
        <f>'CADRE DIDACTICE'!AZ13</f>
        <v>0</v>
      </c>
      <c r="V75" s="93">
        <f>'CADRE DIDACTICE'!BA13</f>
        <v>0</v>
      </c>
      <c r="W75" s="93">
        <f>'CADRE DIDACTICE'!BV13</f>
        <v>0</v>
      </c>
      <c r="X75" s="93" t="e">
        <f>'CADRE DIDACTICE'!DI13</f>
        <v>#N/A</v>
      </c>
      <c r="Y75" s="93">
        <f>'CADRE DIDACTICE'!BX13</f>
        <v>0</v>
      </c>
      <c r="Z75" s="93">
        <f>'CADRE DIDACTICE'!BY13</f>
        <v>0</v>
      </c>
      <c r="AA75" s="228">
        <f>'CADRE DIDACTICE'!CT13</f>
        <v>0</v>
      </c>
      <c r="AB75" s="208">
        <f>'CADRE DIDACTICE'!CU13</f>
        <v>0</v>
      </c>
      <c r="AC75" s="209"/>
      <c r="AD75" s="210"/>
    </row>
    <row r="76" spans="1:30" x14ac:dyDescent="0.2">
      <c r="A76" s="46"/>
      <c r="B76" s="221"/>
      <c r="C76" s="222"/>
      <c r="D76" s="23">
        <f>'CADRE DIDACTICE'!G13</f>
        <v>0</v>
      </c>
      <c r="E76" s="24"/>
      <c r="F76" s="25"/>
      <c r="G76" s="26"/>
      <c r="H76" s="26"/>
      <c r="I76" s="226">
        <f>'CADRE DIDACTICE'!Q64</f>
        <v>0</v>
      </c>
      <c r="J76" s="226">
        <f>'CADRE DIDACTICE'!R64</f>
        <v>0</v>
      </c>
      <c r="K76" s="226">
        <f>'CADRE DIDACTICE'!S64</f>
        <v>0</v>
      </c>
      <c r="L76" s="226">
        <f>'CADRE DIDACTICE'!T64</f>
        <v>0</v>
      </c>
      <c r="M76" s="226">
        <f>'CADRE DIDACTICE'!U64</f>
        <v>0</v>
      </c>
      <c r="N76" s="37" t="s">
        <v>171</v>
      </c>
      <c r="O76" s="37">
        <f>'CADRE DIDACTICE'!AD13</f>
        <v>0</v>
      </c>
      <c r="P76" s="37" t="e">
        <f>'CADRE DIDACTICE'!CX13</f>
        <v>#N/A</v>
      </c>
      <c r="Q76" s="37">
        <f>'CADRE DIDACTICE'!AF13</f>
        <v>0</v>
      </c>
      <c r="R76" s="37">
        <f>'CADRE DIDACTICE'!AG13</f>
        <v>0</v>
      </c>
      <c r="S76" s="93">
        <f>'CADRE DIDACTICE'!BB13</f>
        <v>0</v>
      </c>
      <c r="T76" s="93" t="e">
        <f>'CADRE DIDACTICE'!DD13</f>
        <v>#N/A</v>
      </c>
      <c r="U76" s="93">
        <f>'CADRE DIDACTICE'!BD13</f>
        <v>0</v>
      </c>
      <c r="V76" s="93">
        <f>'CADRE DIDACTICE'!BE13</f>
        <v>0</v>
      </c>
      <c r="W76" s="93">
        <f>'CADRE DIDACTICE'!BZ13</f>
        <v>0</v>
      </c>
      <c r="X76" s="93" t="e">
        <f>'CADRE DIDACTICE'!DJ13</f>
        <v>#N/A</v>
      </c>
      <c r="Y76" s="93">
        <f>'CADRE DIDACTICE'!CB13</f>
        <v>0</v>
      </c>
      <c r="Z76" s="93">
        <f>'CADRE DIDACTICE'!CC13</f>
        <v>0</v>
      </c>
      <c r="AA76" s="229"/>
      <c r="AB76" s="211"/>
      <c r="AC76" s="212"/>
      <c r="AD76" s="213"/>
    </row>
    <row r="77" spans="1:30" x14ac:dyDescent="0.2">
      <c r="A77" s="46">
        <f>A71+1</f>
        <v>11</v>
      </c>
      <c r="B77" s="221"/>
      <c r="C77" s="222"/>
      <c r="D77" s="27">
        <f>'CADRE DIDACTICE'!H13</f>
        <v>0</v>
      </c>
      <c r="E77" s="24"/>
      <c r="F77" s="25"/>
      <c r="G77" s="26"/>
      <c r="H77" s="26"/>
      <c r="I77" s="226">
        <f>'CADRE DIDACTICE'!Q65</f>
        <v>0</v>
      </c>
      <c r="J77" s="226">
        <f>'CADRE DIDACTICE'!R65</f>
        <v>0</v>
      </c>
      <c r="K77" s="226">
        <f>'CADRE DIDACTICE'!S65</f>
        <v>0</v>
      </c>
      <c r="L77" s="226">
        <f>'CADRE DIDACTICE'!T65</f>
        <v>0</v>
      </c>
      <c r="M77" s="226">
        <f>'CADRE DIDACTICE'!U65</f>
        <v>0</v>
      </c>
      <c r="N77" s="86">
        <f>'CADRE DIDACTICE'!X13</f>
        <v>0</v>
      </c>
      <c r="O77" s="37">
        <f>'CADRE DIDACTICE'!AH13</f>
        <v>0</v>
      </c>
      <c r="P77" s="37" t="e">
        <f>'CADRE DIDACTICE'!CY13</f>
        <v>#N/A</v>
      </c>
      <c r="Q77" s="37">
        <f>'CADRE DIDACTICE'!AJ13</f>
        <v>0</v>
      </c>
      <c r="R77" s="37">
        <f>'CADRE DIDACTICE'!AK13</f>
        <v>0</v>
      </c>
      <c r="S77" s="93">
        <f>'CADRE DIDACTICE'!BF13</f>
        <v>0</v>
      </c>
      <c r="T77" s="93" t="e">
        <f>'CADRE DIDACTICE'!DE13</f>
        <v>#N/A</v>
      </c>
      <c r="U77" s="93">
        <f>'CADRE DIDACTICE'!BH13</f>
        <v>0</v>
      </c>
      <c r="V77" s="93">
        <f>'CADRE DIDACTICE'!BI13</f>
        <v>0</v>
      </c>
      <c r="W77" s="93">
        <f>'CADRE DIDACTICE'!CD13</f>
        <v>0</v>
      </c>
      <c r="X77" s="93" t="e">
        <f>'CADRE DIDACTICE'!DK13</f>
        <v>#N/A</v>
      </c>
      <c r="Y77" s="93">
        <f>'CADRE DIDACTICE'!CF13</f>
        <v>0</v>
      </c>
      <c r="Z77" s="93">
        <f>'CADRE DIDACTICE'!CG13</f>
        <v>0</v>
      </c>
      <c r="AA77" s="229"/>
      <c r="AB77" s="211"/>
      <c r="AC77" s="212"/>
      <c r="AD77" s="213"/>
    </row>
    <row r="78" spans="1:30" x14ac:dyDescent="0.2">
      <c r="A78" s="46"/>
      <c r="B78" s="221"/>
      <c r="C78" s="222"/>
      <c r="D78" s="28"/>
      <c r="E78" s="24"/>
      <c r="F78" s="21">
        <f>'CADRE DIDACTICE'!O13</f>
        <v>0</v>
      </c>
      <c r="G78" s="11"/>
      <c r="H78" s="11"/>
      <c r="I78" s="226">
        <f>'CADRE DIDACTICE'!Q66</f>
        <v>0</v>
      </c>
      <c r="J78" s="226">
        <f>'CADRE DIDACTICE'!R66</f>
        <v>0</v>
      </c>
      <c r="K78" s="226">
        <f>'CADRE DIDACTICE'!S66</f>
        <v>0</v>
      </c>
      <c r="L78" s="226">
        <f>'CADRE DIDACTICE'!T66</f>
        <v>0</v>
      </c>
      <c r="M78" s="226">
        <f>'CADRE DIDACTICE'!U66</f>
        <v>0</v>
      </c>
      <c r="N78" s="37" t="s">
        <v>533</v>
      </c>
      <c r="O78" s="37">
        <f>'CADRE DIDACTICE'!AL13</f>
        <v>0</v>
      </c>
      <c r="P78" s="37" t="e">
        <f>'CADRE DIDACTICE'!CZ13</f>
        <v>#N/A</v>
      </c>
      <c r="Q78" s="37">
        <f>'CADRE DIDACTICE'!AN13</f>
        <v>0</v>
      </c>
      <c r="R78" s="37">
        <f>'CADRE DIDACTICE'!AO13</f>
        <v>0</v>
      </c>
      <c r="S78" s="93">
        <f>'CADRE DIDACTICE'!BJ13</f>
        <v>0</v>
      </c>
      <c r="T78" s="93" t="e">
        <f>'CADRE DIDACTICE'!DF13</f>
        <v>#N/A</v>
      </c>
      <c r="U78" s="93">
        <f>'CADRE DIDACTICE'!BL13</f>
        <v>0</v>
      </c>
      <c r="V78" s="93">
        <f>'CADRE DIDACTICE'!BM13</f>
        <v>0</v>
      </c>
      <c r="W78" s="93">
        <f>'CADRE DIDACTICE'!CH13</f>
        <v>0</v>
      </c>
      <c r="X78" s="93" t="e">
        <f>'CADRE DIDACTICE'!DL13</f>
        <v>#N/A</v>
      </c>
      <c r="Y78" s="93">
        <f>'CADRE DIDACTICE'!CJ13</f>
        <v>0</v>
      </c>
      <c r="Z78" s="93">
        <f>'CADRE DIDACTICE'!CK13</f>
        <v>0</v>
      </c>
      <c r="AA78" s="229"/>
      <c r="AB78" s="211"/>
      <c r="AC78" s="212"/>
      <c r="AD78" s="213"/>
    </row>
    <row r="79" spans="1:30" ht="13.5" thickBot="1" x14ac:dyDescent="0.25">
      <c r="A79" s="46"/>
      <c r="B79" s="221"/>
      <c r="C79" s="222"/>
      <c r="D79" s="28"/>
      <c r="E79" s="24"/>
      <c r="F79" s="29"/>
      <c r="G79" s="30"/>
      <c r="H79" s="30"/>
      <c r="I79" s="226">
        <f>'CADRE DIDACTICE'!Q67</f>
        <v>0</v>
      </c>
      <c r="J79" s="226">
        <f>'CADRE DIDACTICE'!R67</f>
        <v>0</v>
      </c>
      <c r="K79" s="226">
        <f>'CADRE DIDACTICE'!S67</f>
        <v>0</v>
      </c>
      <c r="L79" s="226">
        <f>'CADRE DIDACTICE'!T67</f>
        <v>0</v>
      </c>
      <c r="M79" s="226">
        <f>'CADRE DIDACTICE'!U67</f>
        <v>0</v>
      </c>
      <c r="N79" s="86">
        <f>'CADRE DIDACTICE'!Y13</f>
        <v>0</v>
      </c>
      <c r="O79" s="37">
        <f>'CADRE DIDACTICE'!AP13</f>
        <v>0</v>
      </c>
      <c r="P79" s="37" t="e">
        <f>'CADRE DIDACTICE'!DA13</f>
        <v>#N/A</v>
      </c>
      <c r="Q79" s="37">
        <f>'CADRE DIDACTICE'!AR13</f>
        <v>0</v>
      </c>
      <c r="R79" s="37">
        <f>'CADRE DIDACTICE'!AS13</f>
        <v>0</v>
      </c>
      <c r="S79" s="93">
        <f>'CADRE DIDACTICE'!BN13</f>
        <v>0</v>
      </c>
      <c r="T79" s="93" t="e">
        <f>'CADRE DIDACTICE'!DG13</f>
        <v>#N/A</v>
      </c>
      <c r="U79" s="93">
        <f>'CADRE DIDACTICE'!BP13</f>
        <v>0</v>
      </c>
      <c r="V79" s="93">
        <f>'CADRE DIDACTICE'!BQ13</f>
        <v>0</v>
      </c>
      <c r="W79" s="93">
        <f>'CADRE DIDACTICE'!CL13</f>
        <v>0</v>
      </c>
      <c r="X79" s="93" t="e">
        <f>'CADRE DIDACTICE'!DM13</f>
        <v>#N/A</v>
      </c>
      <c r="Y79" s="93">
        <f>'CADRE DIDACTICE'!CN13</f>
        <v>0</v>
      </c>
      <c r="Z79" s="93">
        <f>'CADRE DIDACTICE'!CO13</f>
        <v>0</v>
      </c>
      <c r="AA79" s="229"/>
      <c r="AB79" s="214"/>
      <c r="AC79" s="215"/>
      <c r="AD79" s="216"/>
    </row>
    <row r="80" spans="1:30" ht="13.5" thickBot="1" x14ac:dyDescent="0.25">
      <c r="A80" s="87"/>
      <c r="B80" s="223"/>
      <c r="C80" s="224"/>
      <c r="D80" s="31">
        <f>'CADRE DIDACTICE'!J13</f>
        <v>0</v>
      </c>
      <c r="E80" s="32">
        <f>'CADRE DIDACTICE'!I13</f>
        <v>0</v>
      </c>
      <c r="F80" s="33">
        <f>'CADRE DIDACTICE'!K13</f>
        <v>0</v>
      </c>
      <c r="G80" s="33">
        <f>'CADRE DIDACTICE'!L13</f>
        <v>0</v>
      </c>
      <c r="H80" s="94">
        <f>'CADRE DIDACTICE'!M13</f>
        <v>0</v>
      </c>
      <c r="I80" s="227">
        <f>'CADRE DIDACTICE'!Q68</f>
        <v>0</v>
      </c>
      <c r="J80" s="227">
        <f>'CADRE DIDACTICE'!R68</f>
        <v>0</v>
      </c>
      <c r="K80" s="227">
        <f>'CADRE DIDACTICE'!S68</f>
        <v>0</v>
      </c>
      <c r="L80" s="227">
        <f>'CADRE DIDACTICE'!T68</f>
        <v>0</v>
      </c>
      <c r="M80" s="227">
        <f>'CADRE DIDACTICE'!U68</f>
        <v>0</v>
      </c>
      <c r="N80" s="88" t="s">
        <v>532</v>
      </c>
      <c r="O80" s="38">
        <f>'CADRE DIDACTICE'!AT13</f>
        <v>0</v>
      </c>
      <c r="P80" s="38" t="e">
        <f>'CADRE DIDACTICE'!DB13</f>
        <v>#N/A</v>
      </c>
      <c r="Q80" s="38">
        <f>'CADRE DIDACTICE'!AV13</f>
        <v>0</v>
      </c>
      <c r="R80" s="38">
        <f>'CADRE DIDACTICE'!AW13</f>
        <v>0</v>
      </c>
      <c r="S80" s="127">
        <f>'CADRE DIDACTICE'!BR13</f>
        <v>0</v>
      </c>
      <c r="T80" s="127" t="e">
        <f>'CADRE DIDACTICE'!DH13</f>
        <v>#N/A</v>
      </c>
      <c r="U80" s="127">
        <f>'CADRE DIDACTICE'!BT13</f>
        <v>0</v>
      </c>
      <c r="V80" s="127">
        <f>'CADRE DIDACTICE'!BU13</f>
        <v>0</v>
      </c>
      <c r="W80" s="127">
        <f>'CADRE DIDACTICE'!CP13</f>
        <v>0</v>
      </c>
      <c r="X80" s="127" t="e">
        <f>'CADRE DIDACTICE'!DN13</f>
        <v>#N/A</v>
      </c>
      <c r="Y80" s="127">
        <f>'CADRE DIDACTICE'!CR13</f>
        <v>0</v>
      </c>
      <c r="Z80" s="127">
        <f>'CADRE DIDACTICE'!CS13</f>
        <v>0</v>
      </c>
      <c r="AA80" s="230"/>
      <c r="AB80" s="217">
        <f>'CADRE DIDACTICE'!CV13</f>
        <v>0</v>
      </c>
      <c r="AC80" s="217"/>
      <c r="AD80" s="218"/>
    </row>
    <row r="81" spans="1:30" ht="12.75" customHeight="1" x14ac:dyDescent="0.2">
      <c r="A81" s="84"/>
      <c r="B81" s="219">
        <f>'CADRE DIDACTICE'!P14</f>
        <v>0</v>
      </c>
      <c r="C81" s="220"/>
      <c r="D81" s="19">
        <f>'CADRE DIDACTICE'!F14</f>
        <v>0</v>
      </c>
      <c r="E81" s="20"/>
      <c r="F81" s="21">
        <f>'CADRE DIDACTICE'!N14</f>
        <v>0</v>
      </c>
      <c r="G81" s="22"/>
      <c r="H81" s="22"/>
      <c r="I81" s="225">
        <f>'CADRE DIDACTICE'!V14</f>
        <v>0</v>
      </c>
      <c r="J81" s="225">
        <f>'CADRE DIDACTICE'!R69</f>
        <v>0</v>
      </c>
      <c r="K81" s="225">
        <f>'CADRE DIDACTICE'!S69</f>
        <v>0</v>
      </c>
      <c r="L81" s="225">
        <f>'CADRE DIDACTICE'!T69</f>
        <v>0</v>
      </c>
      <c r="M81" s="225">
        <f>'CADRE DIDACTICE'!U69</f>
        <v>0</v>
      </c>
      <c r="N81" s="85">
        <f>'CADRE DIDACTICE'!W14</f>
        <v>0</v>
      </c>
      <c r="O81" s="93">
        <f>'CADRE DIDACTICE'!Z14</f>
        <v>0</v>
      </c>
      <c r="P81" s="37" t="e">
        <f>'CADRE DIDACTICE'!CW14</f>
        <v>#N/A</v>
      </c>
      <c r="Q81" s="37">
        <f>'CADRE DIDACTICE'!AB14</f>
        <v>0</v>
      </c>
      <c r="R81" s="85">
        <f>'CADRE DIDACTICE'!AC14</f>
        <v>0</v>
      </c>
      <c r="S81" s="93">
        <f>'CADRE DIDACTICE'!AX14</f>
        <v>0</v>
      </c>
      <c r="T81" s="93" t="e">
        <f>'CADRE DIDACTICE'!DC14</f>
        <v>#N/A</v>
      </c>
      <c r="U81" s="93">
        <f>'CADRE DIDACTICE'!AZ14</f>
        <v>0</v>
      </c>
      <c r="V81" s="93">
        <f>'CADRE DIDACTICE'!BA14</f>
        <v>0</v>
      </c>
      <c r="W81" s="93">
        <f>'CADRE DIDACTICE'!BV14</f>
        <v>0</v>
      </c>
      <c r="X81" s="93" t="e">
        <f>'CADRE DIDACTICE'!DI14</f>
        <v>#N/A</v>
      </c>
      <c r="Y81" s="93">
        <f>'CADRE DIDACTICE'!BX14</f>
        <v>0</v>
      </c>
      <c r="Z81" s="93">
        <f>'CADRE DIDACTICE'!BY14</f>
        <v>0</v>
      </c>
      <c r="AA81" s="228">
        <f>'CADRE DIDACTICE'!CT14</f>
        <v>0</v>
      </c>
      <c r="AB81" s="208">
        <f>'CADRE DIDACTICE'!CU14</f>
        <v>0</v>
      </c>
      <c r="AC81" s="209"/>
      <c r="AD81" s="210"/>
    </row>
    <row r="82" spans="1:30" x14ac:dyDescent="0.2">
      <c r="A82" s="46"/>
      <c r="B82" s="221"/>
      <c r="C82" s="222"/>
      <c r="D82" s="23">
        <f>'CADRE DIDACTICE'!G14</f>
        <v>0</v>
      </c>
      <c r="E82" s="24"/>
      <c r="F82" s="25"/>
      <c r="G82" s="26"/>
      <c r="H82" s="26"/>
      <c r="I82" s="226">
        <f>'CADRE DIDACTICE'!Q70</f>
        <v>0</v>
      </c>
      <c r="J82" s="226">
        <f>'CADRE DIDACTICE'!R70</f>
        <v>0</v>
      </c>
      <c r="K82" s="226">
        <f>'CADRE DIDACTICE'!S70</f>
        <v>0</v>
      </c>
      <c r="L82" s="226">
        <f>'CADRE DIDACTICE'!T70</f>
        <v>0</v>
      </c>
      <c r="M82" s="226">
        <f>'CADRE DIDACTICE'!U70</f>
        <v>0</v>
      </c>
      <c r="N82" s="37" t="s">
        <v>171</v>
      </c>
      <c r="O82" s="37">
        <f>'CADRE DIDACTICE'!AD14</f>
        <v>0</v>
      </c>
      <c r="P82" s="37" t="e">
        <f>'CADRE DIDACTICE'!CX14</f>
        <v>#N/A</v>
      </c>
      <c r="Q82" s="37">
        <f>'CADRE DIDACTICE'!AF14</f>
        <v>0</v>
      </c>
      <c r="R82" s="37">
        <f>'CADRE DIDACTICE'!AG14</f>
        <v>0</v>
      </c>
      <c r="S82" s="93">
        <f>'CADRE DIDACTICE'!BB14</f>
        <v>0</v>
      </c>
      <c r="T82" s="93" t="e">
        <f>'CADRE DIDACTICE'!DD14</f>
        <v>#N/A</v>
      </c>
      <c r="U82" s="93">
        <f>'CADRE DIDACTICE'!BD14</f>
        <v>0</v>
      </c>
      <c r="V82" s="93">
        <f>'CADRE DIDACTICE'!BE14</f>
        <v>0</v>
      </c>
      <c r="W82" s="93">
        <f>'CADRE DIDACTICE'!BZ14</f>
        <v>0</v>
      </c>
      <c r="X82" s="93" t="e">
        <f>'CADRE DIDACTICE'!DJ14</f>
        <v>#N/A</v>
      </c>
      <c r="Y82" s="93">
        <f>'CADRE DIDACTICE'!CB14</f>
        <v>0</v>
      </c>
      <c r="Z82" s="93">
        <f>'CADRE DIDACTICE'!CC14</f>
        <v>0</v>
      </c>
      <c r="AA82" s="229"/>
      <c r="AB82" s="211"/>
      <c r="AC82" s="212"/>
      <c r="AD82" s="213"/>
    </row>
    <row r="83" spans="1:30" x14ac:dyDescent="0.2">
      <c r="A83" s="46">
        <f>A77+1</f>
        <v>12</v>
      </c>
      <c r="B83" s="221"/>
      <c r="C83" s="222"/>
      <c r="D83" s="27">
        <f>'CADRE DIDACTICE'!H14</f>
        <v>0</v>
      </c>
      <c r="E83" s="24"/>
      <c r="F83" s="25"/>
      <c r="G83" s="26"/>
      <c r="H83" s="26"/>
      <c r="I83" s="226">
        <f>'CADRE DIDACTICE'!Q71</f>
        <v>0</v>
      </c>
      <c r="J83" s="226">
        <f>'CADRE DIDACTICE'!R71</f>
        <v>0</v>
      </c>
      <c r="K83" s="226">
        <f>'CADRE DIDACTICE'!S71</f>
        <v>0</v>
      </c>
      <c r="L83" s="226">
        <f>'CADRE DIDACTICE'!T71</f>
        <v>0</v>
      </c>
      <c r="M83" s="226">
        <f>'CADRE DIDACTICE'!U71</f>
        <v>0</v>
      </c>
      <c r="N83" s="86">
        <f>'CADRE DIDACTICE'!X14</f>
        <v>0</v>
      </c>
      <c r="O83" s="37">
        <f>'CADRE DIDACTICE'!AH14</f>
        <v>0</v>
      </c>
      <c r="P83" s="37" t="e">
        <f>'CADRE DIDACTICE'!CY14</f>
        <v>#N/A</v>
      </c>
      <c r="Q83" s="37">
        <f>'CADRE DIDACTICE'!AJ14</f>
        <v>0</v>
      </c>
      <c r="R83" s="37">
        <f>'CADRE DIDACTICE'!AK14</f>
        <v>0</v>
      </c>
      <c r="S83" s="93">
        <f>'CADRE DIDACTICE'!BF14</f>
        <v>0</v>
      </c>
      <c r="T83" s="93" t="e">
        <f>'CADRE DIDACTICE'!DE14</f>
        <v>#N/A</v>
      </c>
      <c r="U83" s="93">
        <f>'CADRE DIDACTICE'!BH14</f>
        <v>0</v>
      </c>
      <c r="V83" s="93">
        <f>'CADRE DIDACTICE'!BI14</f>
        <v>0</v>
      </c>
      <c r="W83" s="93">
        <f>'CADRE DIDACTICE'!CD14</f>
        <v>0</v>
      </c>
      <c r="X83" s="93" t="e">
        <f>'CADRE DIDACTICE'!DK14</f>
        <v>#N/A</v>
      </c>
      <c r="Y83" s="93">
        <f>'CADRE DIDACTICE'!CF14</f>
        <v>0</v>
      </c>
      <c r="Z83" s="93">
        <f>'CADRE DIDACTICE'!CG14</f>
        <v>0</v>
      </c>
      <c r="AA83" s="229"/>
      <c r="AB83" s="211"/>
      <c r="AC83" s="212"/>
      <c r="AD83" s="213"/>
    </row>
    <row r="84" spans="1:30" x14ac:dyDescent="0.2">
      <c r="A84" s="46"/>
      <c r="B84" s="221"/>
      <c r="C84" s="222"/>
      <c r="D84" s="28"/>
      <c r="E84" s="24"/>
      <c r="F84" s="21">
        <f>'CADRE DIDACTICE'!O14</f>
        <v>0</v>
      </c>
      <c r="G84" s="11"/>
      <c r="H84" s="11"/>
      <c r="I84" s="226">
        <f>'CADRE DIDACTICE'!Q72</f>
        <v>0</v>
      </c>
      <c r="J84" s="226">
        <f>'CADRE DIDACTICE'!R72</f>
        <v>0</v>
      </c>
      <c r="K84" s="226">
        <f>'CADRE DIDACTICE'!S72</f>
        <v>0</v>
      </c>
      <c r="L84" s="226">
        <f>'CADRE DIDACTICE'!T72</f>
        <v>0</v>
      </c>
      <c r="M84" s="226">
        <f>'CADRE DIDACTICE'!U72</f>
        <v>0</v>
      </c>
      <c r="N84" s="37" t="s">
        <v>533</v>
      </c>
      <c r="O84" s="37">
        <f>'CADRE DIDACTICE'!AL14</f>
        <v>0</v>
      </c>
      <c r="P84" s="37" t="e">
        <f>'CADRE DIDACTICE'!CZ14</f>
        <v>#N/A</v>
      </c>
      <c r="Q84" s="37">
        <f>'CADRE DIDACTICE'!AN14</f>
        <v>0</v>
      </c>
      <c r="R84" s="37">
        <f>'CADRE DIDACTICE'!AO14</f>
        <v>0</v>
      </c>
      <c r="S84" s="93">
        <f>'CADRE DIDACTICE'!BJ14</f>
        <v>0</v>
      </c>
      <c r="T84" s="93" t="e">
        <f>'CADRE DIDACTICE'!DF14</f>
        <v>#N/A</v>
      </c>
      <c r="U84" s="93">
        <f>'CADRE DIDACTICE'!BL14</f>
        <v>0</v>
      </c>
      <c r="V84" s="93">
        <f>'CADRE DIDACTICE'!BM14</f>
        <v>0</v>
      </c>
      <c r="W84" s="93">
        <f>'CADRE DIDACTICE'!CH14</f>
        <v>0</v>
      </c>
      <c r="X84" s="93" t="e">
        <f>'CADRE DIDACTICE'!DL14</f>
        <v>#N/A</v>
      </c>
      <c r="Y84" s="93">
        <f>'CADRE DIDACTICE'!CJ14</f>
        <v>0</v>
      </c>
      <c r="Z84" s="93">
        <f>'CADRE DIDACTICE'!CK14</f>
        <v>0</v>
      </c>
      <c r="AA84" s="229"/>
      <c r="AB84" s="211"/>
      <c r="AC84" s="212"/>
      <c r="AD84" s="213"/>
    </row>
    <row r="85" spans="1:30" ht="13.5" thickBot="1" x14ac:dyDescent="0.25">
      <c r="A85" s="46"/>
      <c r="B85" s="221"/>
      <c r="C85" s="222"/>
      <c r="D85" s="28"/>
      <c r="E85" s="24"/>
      <c r="F85" s="29"/>
      <c r="G85" s="30"/>
      <c r="H85" s="30"/>
      <c r="I85" s="226">
        <f>'CADRE DIDACTICE'!Q73</f>
        <v>0</v>
      </c>
      <c r="J85" s="226">
        <f>'CADRE DIDACTICE'!R73</f>
        <v>0</v>
      </c>
      <c r="K85" s="226">
        <f>'CADRE DIDACTICE'!S73</f>
        <v>0</v>
      </c>
      <c r="L85" s="226">
        <f>'CADRE DIDACTICE'!T73</f>
        <v>0</v>
      </c>
      <c r="M85" s="226">
        <f>'CADRE DIDACTICE'!U73</f>
        <v>0</v>
      </c>
      <c r="N85" s="86">
        <f>'CADRE DIDACTICE'!Y14</f>
        <v>0</v>
      </c>
      <c r="O85" s="37">
        <f>'CADRE DIDACTICE'!AP14</f>
        <v>0</v>
      </c>
      <c r="P85" s="37" t="e">
        <f>'CADRE DIDACTICE'!DA14</f>
        <v>#N/A</v>
      </c>
      <c r="Q85" s="37">
        <f>'CADRE DIDACTICE'!AR14</f>
        <v>0</v>
      </c>
      <c r="R85" s="37">
        <f>'CADRE DIDACTICE'!AS14</f>
        <v>0</v>
      </c>
      <c r="S85" s="93">
        <f>'CADRE DIDACTICE'!BN14</f>
        <v>0</v>
      </c>
      <c r="T85" s="93" t="e">
        <f>'CADRE DIDACTICE'!DG14</f>
        <v>#N/A</v>
      </c>
      <c r="U85" s="93">
        <f>'CADRE DIDACTICE'!BP14</f>
        <v>0</v>
      </c>
      <c r="V85" s="93">
        <f>'CADRE DIDACTICE'!BQ14</f>
        <v>0</v>
      </c>
      <c r="W85" s="93">
        <f>'CADRE DIDACTICE'!CL14</f>
        <v>0</v>
      </c>
      <c r="X85" s="93" t="e">
        <f>'CADRE DIDACTICE'!DM14</f>
        <v>#N/A</v>
      </c>
      <c r="Y85" s="93">
        <f>'CADRE DIDACTICE'!CN14</f>
        <v>0</v>
      </c>
      <c r="Z85" s="93">
        <f>'CADRE DIDACTICE'!CO14</f>
        <v>0</v>
      </c>
      <c r="AA85" s="229"/>
      <c r="AB85" s="214"/>
      <c r="AC85" s="215"/>
      <c r="AD85" s="216"/>
    </row>
    <row r="86" spans="1:30" ht="13.5" thickBot="1" x14ac:dyDescent="0.25">
      <c r="A86" s="87"/>
      <c r="B86" s="223"/>
      <c r="C86" s="224"/>
      <c r="D86" s="31">
        <f>'CADRE DIDACTICE'!J14</f>
        <v>0</v>
      </c>
      <c r="E86" s="32">
        <f>'CADRE DIDACTICE'!I14</f>
        <v>0</v>
      </c>
      <c r="F86" s="33">
        <f>'CADRE DIDACTICE'!K14</f>
        <v>0</v>
      </c>
      <c r="G86" s="33">
        <f>'CADRE DIDACTICE'!L14</f>
        <v>0</v>
      </c>
      <c r="H86" s="94">
        <f>'CADRE DIDACTICE'!M14</f>
        <v>0</v>
      </c>
      <c r="I86" s="227">
        <f>'CADRE DIDACTICE'!Q74</f>
        <v>0</v>
      </c>
      <c r="J86" s="227">
        <f>'CADRE DIDACTICE'!R74</f>
        <v>0</v>
      </c>
      <c r="K86" s="227">
        <f>'CADRE DIDACTICE'!S74</f>
        <v>0</v>
      </c>
      <c r="L86" s="227">
        <f>'CADRE DIDACTICE'!T74</f>
        <v>0</v>
      </c>
      <c r="M86" s="227">
        <f>'CADRE DIDACTICE'!U74</f>
        <v>0</v>
      </c>
      <c r="N86" s="88" t="s">
        <v>532</v>
      </c>
      <c r="O86" s="38">
        <f>'CADRE DIDACTICE'!AT14</f>
        <v>0</v>
      </c>
      <c r="P86" s="38" t="e">
        <f>'CADRE DIDACTICE'!DB14</f>
        <v>#N/A</v>
      </c>
      <c r="Q86" s="38">
        <f>'CADRE DIDACTICE'!AV14</f>
        <v>0</v>
      </c>
      <c r="R86" s="38">
        <f>'CADRE DIDACTICE'!AW14</f>
        <v>0</v>
      </c>
      <c r="S86" s="127">
        <f>'CADRE DIDACTICE'!BR14</f>
        <v>0</v>
      </c>
      <c r="T86" s="127" t="e">
        <f>'CADRE DIDACTICE'!DH14</f>
        <v>#N/A</v>
      </c>
      <c r="U86" s="127">
        <f>'CADRE DIDACTICE'!BT14</f>
        <v>0</v>
      </c>
      <c r="V86" s="127">
        <f>'CADRE DIDACTICE'!BU14</f>
        <v>0</v>
      </c>
      <c r="W86" s="127">
        <f>'CADRE DIDACTICE'!CP14</f>
        <v>0</v>
      </c>
      <c r="X86" s="127" t="e">
        <f>'CADRE DIDACTICE'!DN14</f>
        <v>#N/A</v>
      </c>
      <c r="Y86" s="127">
        <f>'CADRE DIDACTICE'!CR14</f>
        <v>0</v>
      </c>
      <c r="Z86" s="127">
        <f>'CADRE DIDACTICE'!CS14</f>
        <v>0</v>
      </c>
      <c r="AA86" s="230"/>
      <c r="AB86" s="217">
        <f>'CADRE DIDACTICE'!CV14</f>
        <v>0</v>
      </c>
      <c r="AC86" s="217"/>
      <c r="AD86" s="218"/>
    </row>
    <row r="87" spans="1:30" ht="12.75" customHeight="1" x14ac:dyDescent="0.2">
      <c r="A87" s="84"/>
      <c r="B87" s="219">
        <f>'CADRE DIDACTICE'!P15</f>
        <v>0</v>
      </c>
      <c r="C87" s="220"/>
      <c r="D87" s="19">
        <f>'CADRE DIDACTICE'!F15</f>
        <v>0</v>
      </c>
      <c r="E87" s="20"/>
      <c r="F87" s="21">
        <f>'CADRE DIDACTICE'!N15</f>
        <v>0</v>
      </c>
      <c r="G87" s="22"/>
      <c r="H87" s="22"/>
      <c r="I87" s="225">
        <f>'CADRE DIDACTICE'!V15</f>
        <v>0</v>
      </c>
      <c r="J87" s="225">
        <f>'CADRE DIDACTICE'!R75</f>
        <v>0</v>
      </c>
      <c r="K87" s="225">
        <f>'CADRE DIDACTICE'!S75</f>
        <v>0</v>
      </c>
      <c r="L87" s="225">
        <f>'CADRE DIDACTICE'!T75</f>
        <v>0</v>
      </c>
      <c r="M87" s="225">
        <f>'CADRE DIDACTICE'!U75</f>
        <v>0</v>
      </c>
      <c r="N87" s="85">
        <f>'CADRE DIDACTICE'!W15</f>
        <v>0</v>
      </c>
      <c r="O87" s="93">
        <f>'CADRE DIDACTICE'!Z15</f>
        <v>0</v>
      </c>
      <c r="P87" s="37" t="e">
        <f>'CADRE DIDACTICE'!CW15</f>
        <v>#N/A</v>
      </c>
      <c r="Q87" s="37">
        <f>'CADRE DIDACTICE'!AB15</f>
        <v>0</v>
      </c>
      <c r="R87" s="85">
        <f>'CADRE DIDACTICE'!AC15</f>
        <v>0</v>
      </c>
      <c r="S87" s="93">
        <f>'CADRE DIDACTICE'!AX15</f>
        <v>0</v>
      </c>
      <c r="T87" s="93" t="e">
        <f>'CADRE DIDACTICE'!DC15</f>
        <v>#N/A</v>
      </c>
      <c r="U87" s="93">
        <f>'CADRE DIDACTICE'!AZ15</f>
        <v>0</v>
      </c>
      <c r="V87" s="93">
        <f>'CADRE DIDACTICE'!BA15</f>
        <v>0</v>
      </c>
      <c r="W87" s="93">
        <f>'CADRE DIDACTICE'!BV15</f>
        <v>0</v>
      </c>
      <c r="X87" s="93" t="e">
        <f>'CADRE DIDACTICE'!DI15</f>
        <v>#N/A</v>
      </c>
      <c r="Y87" s="93">
        <f>'CADRE DIDACTICE'!BX15</f>
        <v>0</v>
      </c>
      <c r="Z87" s="93">
        <f>'CADRE DIDACTICE'!BY15</f>
        <v>0</v>
      </c>
      <c r="AA87" s="228">
        <f>'CADRE DIDACTICE'!CT15</f>
        <v>0</v>
      </c>
      <c r="AB87" s="208">
        <f>'CADRE DIDACTICE'!CU15</f>
        <v>0</v>
      </c>
      <c r="AC87" s="209"/>
      <c r="AD87" s="210"/>
    </row>
    <row r="88" spans="1:30" x14ac:dyDescent="0.2">
      <c r="A88" s="46"/>
      <c r="B88" s="221"/>
      <c r="C88" s="222"/>
      <c r="D88" s="23">
        <f>'CADRE DIDACTICE'!G15</f>
        <v>0</v>
      </c>
      <c r="E88" s="24"/>
      <c r="F88" s="25"/>
      <c r="G88" s="26"/>
      <c r="H88" s="26"/>
      <c r="I88" s="226">
        <f>'CADRE DIDACTICE'!Q76</f>
        <v>0</v>
      </c>
      <c r="J88" s="226">
        <f>'CADRE DIDACTICE'!R76</f>
        <v>0</v>
      </c>
      <c r="K88" s="226">
        <f>'CADRE DIDACTICE'!S76</f>
        <v>0</v>
      </c>
      <c r="L88" s="226">
        <f>'CADRE DIDACTICE'!T76</f>
        <v>0</v>
      </c>
      <c r="M88" s="226">
        <f>'CADRE DIDACTICE'!U76</f>
        <v>0</v>
      </c>
      <c r="N88" s="37" t="s">
        <v>171</v>
      </c>
      <c r="O88" s="37">
        <f>'CADRE DIDACTICE'!AD15</f>
        <v>0</v>
      </c>
      <c r="P88" s="37" t="e">
        <f>'CADRE DIDACTICE'!CX15</f>
        <v>#N/A</v>
      </c>
      <c r="Q88" s="37">
        <f>'CADRE DIDACTICE'!AF15</f>
        <v>0</v>
      </c>
      <c r="R88" s="37">
        <f>'CADRE DIDACTICE'!AG15</f>
        <v>0</v>
      </c>
      <c r="S88" s="93">
        <f>'CADRE DIDACTICE'!BB15</f>
        <v>0</v>
      </c>
      <c r="T88" s="93" t="e">
        <f>'CADRE DIDACTICE'!DD15</f>
        <v>#N/A</v>
      </c>
      <c r="U88" s="93">
        <f>'CADRE DIDACTICE'!BD15</f>
        <v>0</v>
      </c>
      <c r="V88" s="93">
        <f>'CADRE DIDACTICE'!BE15</f>
        <v>0</v>
      </c>
      <c r="W88" s="93">
        <f>'CADRE DIDACTICE'!BZ15</f>
        <v>0</v>
      </c>
      <c r="X88" s="93" t="e">
        <f>'CADRE DIDACTICE'!DJ15</f>
        <v>#N/A</v>
      </c>
      <c r="Y88" s="93">
        <f>'CADRE DIDACTICE'!CB15</f>
        <v>0</v>
      </c>
      <c r="Z88" s="93">
        <f>'CADRE DIDACTICE'!CC15</f>
        <v>0</v>
      </c>
      <c r="AA88" s="229"/>
      <c r="AB88" s="211"/>
      <c r="AC88" s="212"/>
      <c r="AD88" s="213"/>
    </row>
    <row r="89" spans="1:30" x14ac:dyDescent="0.2">
      <c r="A89" s="46">
        <f>A83+1</f>
        <v>13</v>
      </c>
      <c r="B89" s="221"/>
      <c r="C89" s="222"/>
      <c r="D89" s="27">
        <f>'CADRE DIDACTICE'!H15</f>
        <v>0</v>
      </c>
      <c r="E89" s="24"/>
      <c r="F89" s="25"/>
      <c r="G89" s="26"/>
      <c r="H89" s="26"/>
      <c r="I89" s="226">
        <f>'CADRE DIDACTICE'!Q77</f>
        <v>0</v>
      </c>
      <c r="J89" s="226">
        <f>'CADRE DIDACTICE'!R77</f>
        <v>0</v>
      </c>
      <c r="K89" s="226">
        <f>'CADRE DIDACTICE'!S77</f>
        <v>0</v>
      </c>
      <c r="L89" s="226">
        <f>'CADRE DIDACTICE'!T77</f>
        <v>0</v>
      </c>
      <c r="M89" s="226">
        <f>'CADRE DIDACTICE'!U77</f>
        <v>0</v>
      </c>
      <c r="N89" s="86">
        <f>'CADRE DIDACTICE'!X15</f>
        <v>0</v>
      </c>
      <c r="O89" s="37">
        <f>'CADRE DIDACTICE'!AH15</f>
        <v>0</v>
      </c>
      <c r="P89" s="37" t="e">
        <f>'CADRE DIDACTICE'!CY15</f>
        <v>#N/A</v>
      </c>
      <c r="Q89" s="37">
        <f>'CADRE DIDACTICE'!AJ15</f>
        <v>0</v>
      </c>
      <c r="R89" s="37">
        <f>'CADRE DIDACTICE'!AK15</f>
        <v>0</v>
      </c>
      <c r="S89" s="93">
        <f>'CADRE DIDACTICE'!BF15</f>
        <v>0</v>
      </c>
      <c r="T89" s="93" t="e">
        <f>'CADRE DIDACTICE'!DE15</f>
        <v>#N/A</v>
      </c>
      <c r="U89" s="93">
        <f>'CADRE DIDACTICE'!BH15</f>
        <v>0</v>
      </c>
      <c r="V89" s="93">
        <f>'CADRE DIDACTICE'!BI15</f>
        <v>0</v>
      </c>
      <c r="W89" s="93">
        <f>'CADRE DIDACTICE'!CD15</f>
        <v>0</v>
      </c>
      <c r="X89" s="93" t="e">
        <f>'CADRE DIDACTICE'!DK15</f>
        <v>#N/A</v>
      </c>
      <c r="Y89" s="93">
        <f>'CADRE DIDACTICE'!CF15</f>
        <v>0</v>
      </c>
      <c r="Z89" s="93">
        <f>'CADRE DIDACTICE'!CG15</f>
        <v>0</v>
      </c>
      <c r="AA89" s="229"/>
      <c r="AB89" s="211"/>
      <c r="AC89" s="212"/>
      <c r="AD89" s="213"/>
    </row>
    <row r="90" spans="1:30" x14ac:dyDescent="0.2">
      <c r="A90" s="46"/>
      <c r="B90" s="221"/>
      <c r="C90" s="222"/>
      <c r="D90" s="28"/>
      <c r="E90" s="24"/>
      <c r="F90" s="21">
        <f>'CADRE DIDACTICE'!O15</f>
        <v>0</v>
      </c>
      <c r="G90" s="11"/>
      <c r="H90" s="11"/>
      <c r="I90" s="226">
        <f>'CADRE DIDACTICE'!Q78</f>
        <v>0</v>
      </c>
      <c r="J90" s="226">
        <f>'CADRE DIDACTICE'!R78</f>
        <v>0</v>
      </c>
      <c r="K90" s="226">
        <f>'CADRE DIDACTICE'!S78</f>
        <v>0</v>
      </c>
      <c r="L90" s="226">
        <f>'CADRE DIDACTICE'!T78</f>
        <v>0</v>
      </c>
      <c r="M90" s="226">
        <f>'CADRE DIDACTICE'!U78</f>
        <v>0</v>
      </c>
      <c r="N90" s="37" t="s">
        <v>533</v>
      </c>
      <c r="O90" s="37">
        <f>'CADRE DIDACTICE'!AL15</f>
        <v>0</v>
      </c>
      <c r="P90" s="37" t="e">
        <f>'CADRE DIDACTICE'!CZ15</f>
        <v>#N/A</v>
      </c>
      <c r="Q90" s="37">
        <f>'CADRE DIDACTICE'!AN15</f>
        <v>0</v>
      </c>
      <c r="R90" s="37">
        <f>'CADRE DIDACTICE'!AO15</f>
        <v>0</v>
      </c>
      <c r="S90" s="93">
        <f>'CADRE DIDACTICE'!BJ15</f>
        <v>0</v>
      </c>
      <c r="T90" s="93" t="e">
        <f>'CADRE DIDACTICE'!DF15</f>
        <v>#N/A</v>
      </c>
      <c r="U90" s="93">
        <f>'CADRE DIDACTICE'!BL15</f>
        <v>0</v>
      </c>
      <c r="V90" s="93">
        <f>'CADRE DIDACTICE'!BM15</f>
        <v>0</v>
      </c>
      <c r="W90" s="93">
        <f>'CADRE DIDACTICE'!CH15</f>
        <v>0</v>
      </c>
      <c r="X90" s="93" t="e">
        <f>'CADRE DIDACTICE'!DL15</f>
        <v>#N/A</v>
      </c>
      <c r="Y90" s="93">
        <f>'CADRE DIDACTICE'!CJ15</f>
        <v>0</v>
      </c>
      <c r="Z90" s="93">
        <f>'CADRE DIDACTICE'!CK15</f>
        <v>0</v>
      </c>
      <c r="AA90" s="229"/>
      <c r="AB90" s="211"/>
      <c r="AC90" s="212"/>
      <c r="AD90" s="213"/>
    </row>
    <row r="91" spans="1:30" ht="13.5" thickBot="1" x14ac:dyDescent="0.25">
      <c r="A91" s="46"/>
      <c r="B91" s="221"/>
      <c r="C91" s="222"/>
      <c r="D91" s="28"/>
      <c r="E91" s="24"/>
      <c r="F91" s="29"/>
      <c r="G91" s="30"/>
      <c r="H91" s="30"/>
      <c r="I91" s="226">
        <f>'CADRE DIDACTICE'!Q79</f>
        <v>0</v>
      </c>
      <c r="J91" s="226">
        <f>'CADRE DIDACTICE'!R79</f>
        <v>0</v>
      </c>
      <c r="K91" s="226">
        <f>'CADRE DIDACTICE'!S79</f>
        <v>0</v>
      </c>
      <c r="L91" s="226">
        <f>'CADRE DIDACTICE'!T79</f>
        <v>0</v>
      </c>
      <c r="M91" s="226">
        <f>'CADRE DIDACTICE'!U79</f>
        <v>0</v>
      </c>
      <c r="N91" s="86">
        <f>'CADRE DIDACTICE'!Y15</f>
        <v>0</v>
      </c>
      <c r="O91" s="37">
        <f>'CADRE DIDACTICE'!AP15</f>
        <v>0</v>
      </c>
      <c r="P91" s="37" t="e">
        <f>'CADRE DIDACTICE'!DA15</f>
        <v>#N/A</v>
      </c>
      <c r="Q91" s="37">
        <f>'CADRE DIDACTICE'!AR15</f>
        <v>0</v>
      </c>
      <c r="R91" s="37">
        <f>'CADRE DIDACTICE'!AS15</f>
        <v>0</v>
      </c>
      <c r="S91" s="93">
        <f>'CADRE DIDACTICE'!BN15</f>
        <v>0</v>
      </c>
      <c r="T91" s="93" t="e">
        <f>'CADRE DIDACTICE'!DG15</f>
        <v>#N/A</v>
      </c>
      <c r="U91" s="93">
        <f>'CADRE DIDACTICE'!BP15</f>
        <v>0</v>
      </c>
      <c r="V91" s="93">
        <f>'CADRE DIDACTICE'!BQ15</f>
        <v>0</v>
      </c>
      <c r="W91" s="93">
        <f>'CADRE DIDACTICE'!CL15</f>
        <v>0</v>
      </c>
      <c r="X91" s="93" t="e">
        <f>'CADRE DIDACTICE'!DM15</f>
        <v>#N/A</v>
      </c>
      <c r="Y91" s="93">
        <f>'CADRE DIDACTICE'!CN15</f>
        <v>0</v>
      </c>
      <c r="Z91" s="93">
        <f>'CADRE DIDACTICE'!CO15</f>
        <v>0</v>
      </c>
      <c r="AA91" s="229"/>
      <c r="AB91" s="214"/>
      <c r="AC91" s="215"/>
      <c r="AD91" s="216"/>
    </row>
    <row r="92" spans="1:30" ht="13.5" thickBot="1" x14ac:dyDescent="0.25">
      <c r="A92" s="87"/>
      <c r="B92" s="223"/>
      <c r="C92" s="224"/>
      <c r="D92" s="31">
        <f>'CADRE DIDACTICE'!J15</f>
        <v>0</v>
      </c>
      <c r="E92" s="32">
        <f>'CADRE DIDACTICE'!I15</f>
        <v>0</v>
      </c>
      <c r="F92" s="33">
        <f>'CADRE DIDACTICE'!K15</f>
        <v>0</v>
      </c>
      <c r="G92" s="33">
        <f>'CADRE DIDACTICE'!L15</f>
        <v>0</v>
      </c>
      <c r="H92" s="94">
        <f>'CADRE DIDACTICE'!M15</f>
        <v>0</v>
      </c>
      <c r="I92" s="227">
        <f>'CADRE DIDACTICE'!Q80</f>
        <v>0</v>
      </c>
      <c r="J92" s="227">
        <f>'CADRE DIDACTICE'!R80</f>
        <v>0</v>
      </c>
      <c r="K92" s="227">
        <f>'CADRE DIDACTICE'!S80</f>
        <v>0</v>
      </c>
      <c r="L92" s="227">
        <f>'CADRE DIDACTICE'!T80</f>
        <v>0</v>
      </c>
      <c r="M92" s="227">
        <f>'CADRE DIDACTICE'!U80</f>
        <v>0</v>
      </c>
      <c r="N92" s="88" t="s">
        <v>532</v>
      </c>
      <c r="O92" s="38">
        <f>'CADRE DIDACTICE'!AT15</f>
        <v>0</v>
      </c>
      <c r="P92" s="38" t="e">
        <f>'CADRE DIDACTICE'!DB15</f>
        <v>#N/A</v>
      </c>
      <c r="Q92" s="38">
        <f>'CADRE DIDACTICE'!AV15</f>
        <v>0</v>
      </c>
      <c r="R92" s="38">
        <f>'CADRE DIDACTICE'!AW15</f>
        <v>0</v>
      </c>
      <c r="S92" s="127">
        <f>'CADRE DIDACTICE'!BR15</f>
        <v>0</v>
      </c>
      <c r="T92" s="127" t="e">
        <f>'CADRE DIDACTICE'!DH15</f>
        <v>#N/A</v>
      </c>
      <c r="U92" s="127">
        <f>'CADRE DIDACTICE'!BT15</f>
        <v>0</v>
      </c>
      <c r="V92" s="127">
        <f>'CADRE DIDACTICE'!BU15</f>
        <v>0</v>
      </c>
      <c r="W92" s="127">
        <f>'CADRE DIDACTICE'!CP15</f>
        <v>0</v>
      </c>
      <c r="X92" s="127" t="e">
        <f>'CADRE DIDACTICE'!DN15</f>
        <v>#N/A</v>
      </c>
      <c r="Y92" s="127">
        <f>'CADRE DIDACTICE'!CR15</f>
        <v>0</v>
      </c>
      <c r="Z92" s="127">
        <f>'CADRE DIDACTICE'!CS15</f>
        <v>0</v>
      </c>
      <c r="AA92" s="230"/>
      <c r="AB92" s="217">
        <f>'CADRE DIDACTICE'!CV15</f>
        <v>0</v>
      </c>
      <c r="AC92" s="217"/>
      <c r="AD92" s="218"/>
    </row>
    <row r="93" spans="1:30" ht="12.75" customHeight="1" x14ac:dyDescent="0.2">
      <c r="A93" s="84"/>
      <c r="B93" s="219">
        <f>'CADRE DIDACTICE'!P16</f>
        <v>0</v>
      </c>
      <c r="C93" s="220"/>
      <c r="D93" s="19">
        <f>'CADRE DIDACTICE'!F16</f>
        <v>0</v>
      </c>
      <c r="E93" s="20"/>
      <c r="F93" s="21">
        <f>'CADRE DIDACTICE'!N16</f>
        <v>0</v>
      </c>
      <c r="G93" s="22"/>
      <c r="H93" s="22"/>
      <c r="I93" s="225">
        <f>'CADRE DIDACTICE'!V16</f>
        <v>0</v>
      </c>
      <c r="J93" s="225">
        <f>'CADRE DIDACTICE'!R81</f>
        <v>0</v>
      </c>
      <c r="K93" s="225">
        <f>'CADRE DIDACTICE'!S81</f>
        <v>0</v>
      </c>
      <c r="L93" s="225">
        <f>'CADRE DIDACTICE'!T81</f>
        <v>0</v>
      </c>
      <c r="M93" s="225">
        <f>'CADRE DIDACTICE'!U81</f>
        <v>0</v>
      </c>
      <c r="N93" s="85">
        <f>'CADRE DIDACTICE'!W16</f>
        <v>0</v>
      </c>
      <c r="O93" s="93">
        <f>'CADRE DIDACTICE'!Z16</f>
        <v>0</v>
      </c>
      <c r="P93" s="37" t="e">
        <f>'CADRE DIDACTICE'!CW16</f>
        <v>#N/A</v>
      </c>
      <c r="Q93" s="37">
        <f>'CADRE DIDACTICE'!AB16</f>
        <v>0</v>
      </c>
      <c r="R93" s="85">
        <f>'CADRE DIDACTICE'!AC16</f>
        <v>0</v>
      </c>
      <c r="S93" s="93">
        <f>'CADRE DIDACTICE'!AX16</f>
        <v>0</v>
      </c>
      <c r="T93" s="93" t="e">
        <f>'CADRE DIDACTICE'!DC16</f>
        <v>#N/A</v>
      </c>
      <c r="U93" s="93">
        <f>'CADRE DIDACTICE'!AZ16</f>
        <v>0</v>
      </c>
      <c r="V93" s="93">
        <f>'CADRE DIDACTICE'!BA16</f>
        <v>0</v>
      </c>
      <c r="W93" s="93">
        <f>'CADRE DIDACTICE'!BV16</f>
        <v>0</v>
      </c>
      <c r="X93" s="93" t="e">
        <f>'CADRE DIDACTICE'!DI16</f>
        <v>#N/A</v>
      </c>
      <c r="Y93" s="93">
        <f>'CADRE DIDACTICE'!BX16</f>
        <v>0</v>
      </c>
      <c r="Z93" s="93">
        <f>'CADRE DIDACTICE'!BY16</f>
        <v>0</v>
      </c>
      <c r="AA93" s="228">
        <f>'CADRE DIDACTICE'!CT16</f>
        <v>0</v>
      </c>
      <c r="AB93" s="208">
        <f>'CADRE DIDACTICE'!CU16</f>
        <v>0</v>
      </c>
      <c r="AC93" s="209"/>
      <c r="AD93" s="210"/>
    </row>
    <row r="94" spans="1:30" x14ac:dyDescent="0.2">
      <c r="A94" s="46"/>
      <c r="B94" s="221"/>
      <c r="C94" s="222"/>
      <c r="D94" s="23">
        <f>'CADRE DIDACTICE'!G16</f>
        <v>0</v>
      </c>
      <c r="E94" s="24"/>
      <c r="F94" s="25"/>
      <c r="G94" s="26"/>
      <c r="H94" s="26"/>
      <c r="I94" s="226">
        <f>'CADRE DIDACTICE'!Q82</f>
        <v>0</v>
      </c>
      <c r="J94" s="226">
        <f>'CADRE DIDACTICE'!R82</f>
        <v>0</v>
      </c>
      <c r="K94" s="226">
        <f>'CADRE DIDACTICE'!S82</f>
        <v>0</v>
      </c>
      <c r="L94" s="226">
        <f>'CADRE DIDACTICE'!T82</f>
        <v>0</v>
      </c>
      <c r="M94" s="226">
        <f>'CADRE DIDACTICE'!U82</f>
        <v>0</v>
      </c>
      <c r="N94" s="37" t="s">
        <v>171</v>
      </c>
      <c r="O94" s="37">
        <f>'CADRE DIDACTICE'!AD16</f>
        <v>0</v>
      </c>
      <c r="P94" s="37" t="e">
        <f>'CADRE DIDACTICE'!CX16</f>
        <v>#N/A</v>
      </c>
      <c r="Q94" s="37">
        <f>'CADRE DIDACTICE'!AF16</f>
        <v>0</v>
      </c>
      <c r="R94" s="37">
        <f>'CADRE DIDACTICE'!AG16</f>
        <v>0</v>
      </c>
      <c r="S94" s="93">
        <f>'CADRE DIDACTICE'!BB16</f>
        <v>0</v>
      </c>
      <c r="T94" s="93" t="e">
        <f>'CADRE DIDACTICE'!DD16</f>
        <v>#N/A</v>
      </c>
      <c r="U94" s="93">
        <f>'CADRE DIDACTICE'!BD16</f>
        <v>0</v>
      </c>
      <c r="V94" s="93">
        <f>'CADRE DIDACTICE'!BE16</f>
        <v>0</v>
      </c>
      <c r="W94" s="93">
        <f>'CADRE DIDACTICE'!BZ16</f>
        <v>0</v>
      </c>
      <c r="X94" s="93" t="e">
        <f>'CADRE DIDACTICE'!DJ16</f>
        <v>#N/A</v>
      </c>
      <c r="Y94" s="93">
        <f>'CADRE DIDACTICE'!CB16</f>
        <v>0</v>
      </c>
      <c r="Z94" s="93">
        <f>'CADRE DIDACTICE'!CC16</f>
        <v>0</v>
      </c>
      <c r="AA94" s="229"/>
      <c r="AB94" s="211"/>
      <c r="AC94" s="212"/>
      <c r="AD94" s="213"/>
    </row>
    <row r="95" spans="1:30" x14ac:dyDescent="0.2">
      <c r="A95" s="46">
        <f>A89+1</f>
        <v>14</v>
      </c>
      <c r="B95" s="221"/>
      <c r="C95" s="222"/>
      <c r="D95" s="27">
        <f>'CADRE DIDACTICE'!H16</f>
        <v>0</v>
      </c>
      <c r="E95" s="24"/>
      <c r="F95" s="25"/>
      <c r="G95" s="26"/>
      <c r="H95" s="26"/>
      <c r="I95" s="226">
        <f>'CADRE DIDACTICE'!Q83</f>
        <v>0</v>
      </c>
      <c r="J95" s="226">
        <f>'CADRE DIDACTICE'!R83</f>
        <v>0</v>
      </c>
      <c r="K95" s="226">
        <f>'CADRE DIDACTICE'!S83</f>
        <v>0</v>
      </c>
      <c r="L95" s="226">
        <f>'CADRE DIDACTICE'!T83</f>
        <v>0</v>
      </c>
      <c r="M95" s="226">
        <f>'CADRE DIDACTICE'!U83</f>
        <v>0</v>
      </c>
      <c r="N95" s="86">
        <f>'CADRE DIDACTICE'!X16</f>
        <v>0</v>
      </c>
      <c r="O95" s="37">
        <f>'CADRE DIDACTICE'!AH16</f>
        <v>0</v>
      </c>
      <c r="P95" s="37" t="e">
        <f>'CADRE DIDACTICE'!CY16</f>
        <v>#N/A</v>
      </c>
      <c r="Q95" s="37">
        <f>'CADRE DIDACTICE'!AJ16</f>
        <v>0</v>
      </c>
      <c r="R95" s="37">
        <f>'CADRE DIDACTICE'!AK16</f>
        <v>0</v>
      </c>
      <c r="S95" s="93">
        <f>'CADRE DIDACTICE'!BF16</f>
        <v>0</v>
      </c>
      <c r="T95" s="93" t="e">
        <f>'CADRE DIDACTICE'!DE16</f>
        <v>#N/A</v>
      </c>
      <c r="U95" s="93">
        <f>'CADRE DIDACTICE'!BH16</f>
        <v>0</v>
      </c>
      <c r="V95" s="93">
        <f>'CADRE DIDACTICE'!BI16</f>
        <v>0</v>
      </c>
      <c r="W95" s="93">
        <f>'CADRE DIDACTICE'!CD16</f>
        <v>0</v>
      </c>
      <c r="X95" s="93" t="e">
        <f>'CADRE DIDACTICE'!DK16</f>
        <v>#N/A</v>
      </c>
      <c r="Y95" s="93">
        <f>'CADRE DIDACTICE'!CF16</f>
        <v>0</v>
      </c>
      <c r="Z95" s="93">
        <f>'CADRE DIDACTICE'!CG16</f>
        <v>0</v>
      </c>
      <c r="AA95" s="229"/>
      <c r="AB95" s="211"/>
      <c r="AC95" s="212"/>
      <c r="AD95" s="213"/>
    </row>
    <row r="96" spans="1:30" x14ac:dyDescent="0.2">
      <c r="A96" s="46"/>
      <c r="B96" s="221"/>
      <c r="C96" s="222"/>
      <c r="D96" s="28"/>
      <c r="E96" s="24"/>
      <c r="F96" s="21">
        <f>'CADRE DIDACTICE'!O16</f>
        <v>0</v>
      </c>
      <c r="G96" s="11"/>
      <c r="H96" s="11"/>
      <c r="I96" s="226">
        <f>'CADRE DIDACTICE'!Q84</f>
        <v>0</v>
      </c>
      <c r="J96" s="226">
        <f>'CADRE DIDACTICE'!R84</f>
        <v>0</v>
      </c>
      <c r="K96" s="226">
        <f>'CADRE DIDACTICE'!S84</f>
        <v>0</v>
      </c>
      <c r="L96" s="226">
        <f>'CADRE DIDACTICE'!T84</f>
        <v>0</v>
      </c>
      <c r="M96" s="226">
        <f>'CADRE DIDACTICE'!U84</f>
        <v>0</v>
      </c>
      <c r="N96" s="37" t="s">
        <v>533</v>
      </c>
      <c r="O96" s="37">
        <f>'CADRE DIDACTICE'!AL16</f>
        <v>0</v>
      </c>
      <c r="P96" s="37" t="e">
        <f>'CADRE DIDACTICE'!CZ16</f>
        <v>#N/A</v>
      </c>
      <c r="Q96" s="37">
        <f>'CADRE DIDACTICE'!AN16</f>
        <v>0</v>
      </c>
      <c r="R96" s="37">
        <f>'CADRE DIDACTICE'!AO16</f>
        <v>0</v>
      </c>
      <c r="S96" s="93">
        <f>'CADRE DIDACTICE'!BJ16</f>
        <v>0</v>
      </c>
      <c r="T96" s="93" t="e">
        <f>'CADRE DIDACTICE'!DF16</f>
        <v>#N/A</v>
      </c>
      <c r="U96" s="93">
        <f>'CADRE DIDACTICE'!BL16</f>
        <v>0</v>
      </c>
      <c r="V96" s="93">
        <f>'CADRE DIDACTICE'!BM16</f>
        <v>0</v>
      </c>
      <c r="W96" s="93">
        <f>'CADRE DIDACTICE'!CH16</f>
        <v>0</v>
      </c>
      <c r="X96" s="93" t="e">
        <f>'CADRE DIDACTICE'!DL16</f>
        <v>#N/A</v>
      </c>
      <c r="Y96" s="93">
        <f>'CADRE DIDACTICE'!CJ16</f>
        <v>0</v>
      </c>
      <c r="Z96" s="93">
        <f>'CADRE DIDACTICE'!CK16</f>
        <v>0</v>
      </c>
      <c r="AA96" s="229"/>
      <c r="AB96" s="211"/>
      <c r="AC96" s="212"/>
      <c r="AD96" s="213"/>
    </row>
    <row r="97" spans="1:30" ht="13.5" thickBot="1" x14ac:dyDescent="0.25">
      <c r="A97" s="46"/>
      <c r="B97" s="221"/>
      <c r="C97" s="222"/>
      <c r="D97" s="28"/>
      <c r="E97" s="24"/>
      <c r="F97" s="29"/>
      <c r="G97" s="30"/>
      <c r="H97" s="30"/>
      <c r="I97" s="226">
        <f>'CADRE DIDACTICE'!Q85</f>
        <v>0</v>
      </c>
      <c r="J97" s="226">
        <f>'CADRE DIDACTICE'!R85</f>
        <v>0</v>
      </c>
      <c r="K97" s="226">
        <f>'CADRE DIDACTICE'!S85</f>
        <v>0</v>
      </c>
      <c r="L97" s="226">
        <f>'CADRE DIDACTICE'!T85</f>
        <v>0</v>
      </c>
      <c r="M97" s="226">
        <f>'CADRE DIDACTICE'!U85</f>
        <v>0</v>
      </c>
      <c r="N97" s="86">
        <f>'CADRE DIDACTICE'!Y16</f>
        <v>0</v>
      </c>
      <c r="O97" s="37">
        <f>'CADRE DIDACTICE'!AP16</f>
        <v>0</v>
      </c>
      <c r="P97" s="37" t="e">
        <f>'CADRE DIDACTICE'!DA16</f>
        <v>#N/A</v>
      </c>
      <c r="Q97" s="37">
        <f>'CADRE DIDACTICE'!AR16</f>
        <v>0</v>
      </c>
      <c r="R97" s="37">
        <f>'CADRE DIDACTICE'!AS16</f>
        <v>0</v>
      </c>
      <c r="S97" s="93">
        <f>'CADRE DIDACTICE'!BN16</f>
        <v>0</v>
      </c>
      <c r="T97" s="93" t="e">
        <f>'CADRE DIDACTICE'!DG16</f>
        <v>#N/A</v>
      </c>
      <c r="U97" s="93">
        <f>'CADRE DIDACTICE'!BP16</f>
        <v>0</v>
      </c>
      <c r="V97" s="93">
        <f>'CADRE DIDACTICE'!BQ16</f>
        <v>0</v>
      </c>
      <c r="W97" s="93">
        <f>'CADRE DIDACTICE'!CL16</f>
        <v>0</v>
      </c>
      <c r="X97" s="93" t="e">
        <f>'CADRE DIDACTICE'!DM16</f>
        <v>#N/A</v>
      </c>
      <c r="Y97" s="93">
        <f>'CADRE DIDACTICE'!CN16</f>
        <v>0</v>
      </c>
      <c r="Z97" s="93">
        <f>'CADRE DIDACTICE'!CO16</f>
        <v>0</v>
      </c>
      <c r="AA97" s="229"/>
      <c r="AB97" s="214"/>
      <c r="AC97" s="215"/>
      <c r="AD97" s="216"/>
    </row>
    <row r="98" spans="1:30" ht="13.5" thickBot="1" x14ac:dyDescent="0.25">
      <c r="A98" s="87"/>
      <c r="B98" s="223"/>
      <c r="C98" s="224"/>
      <c r="D98" s="31">
        <f>'CADRE DIDACTICE'!J16</f>
        <v>0</v>
      </c>
      <c r="E98" s="32">
        <f>'CADRE DIDACTICE'!I16</f>
        <v>0</v>
      </c>
      <c r="F98" s="33">
        <f>'CADRE DIDACTICE'!K16</f>
        <v>0</v>
      </c>
      <c r="G98" s="33">
        <f>'CADRE DIDACTICE'!L16</f>
        <v>0</v>
      </c>
      <c r="H98" s="94">
        <f>'CADRE DIDACTICE'!M16</f>
        <v>0</v>
      </c>
      <c r="I98" s="227">
        <f>'CADRE DIDACTICE'!Q86</f>
        <v>0</v>
      </c>
      <c r="J98" s="227">
        <f>'CADRE DIDACTICE'!R86</f>
        <v>0</v>
      </c>
      <c r="K98" s="227">
        <f>'CADRE DIDACTICE'!S86</f>
        <v>0</v>
      </c>
      <c r="L98" s="227">
        <f>'CADRE DIDACTICE'!T86</f>
        <v>0</v>
      </c>
      <c r="M98" s="227">
        <f>'CADRE DIDACTICE'!U86</f>
        <v>0</v>
      </c>
      <c r="N98" s="88" t="s">
        <v>532</v>
      </c>
      <c r="O98" s="38">
        <f>'CADRE DIDACTICE'!AT16</f>
        <v>0</v>
      </c>
      <c r="P98" s="38" t="e">
        <f>'CADRE DIDACTICE'!DB16</f>
        <v>#N/A</v>
      </c>
      <c r="Q98" s="38">
        <f>'CADRE DIDACTICE'!AV16</f>
        <v>0</v>
      </c>
      <c r="R98" s="38">
        <f>'CADRE DIDACTICE'!AW16</f>
        <v>0</v>
      </c>
      <c r="S98" s="127">
        <f>'CADRE DIDACTICE'!BR16</f>
        <v>0</v>
      </c>
      <c r="T98" s="127" t="e">
        <f>'CADRE DIDACTICE'!DH16</f>
        <v>#N/A</v>
      </c>
      <c r="U98" s="127">
        <f>'CADRE DIDACTICE'!BT16</f>
        <v>0</v>
      </c>
      <c r="V98" s="127">
        <f>'CADRE DIDACTICE'!BU16</f>
        <v>0</v>
      </c>
      <c r="W98" s="127">
        <f>'CADRE DIDACTICE'!CP16</f>
        <v>0</v>
      </c>
      <c r="X98" s="127" t="e">
        <f>'CADRE DIDACTICE'!DN16</f>
        <v>#N/A</v>
      </c>
      <c r="Y98" s="127">
        <f>'CADRE DIDACTICE'!CR16</f>
        <v>0</v>
      </c>
      <c r="Z98" s="127">
        <f>'CADRE DIDACTICE'!CS16</f>
        <v>0</v>
      </c>
      <c r="AA98" s="230"/>
      <c r="AB98" s="217">
        <f>'CADRE DIDACTICE'!CV16</f>
        <v>0</v>
      </c>
      <c r="AC98" s="217"/>
      <c r="AD98" s="218"/>
    </row>
    <row r="99" spans="1:30" ht="12.75" customHeight="1" x14ac:dyDescent="0.2">
      <c r="A99" s="84"/>
      <c r="B99" s="219">
        <f>'CADRE DIDACTICE'!P17</f>
        <v>0</v>
      </c>
      <c r="C99" s="220"/>
      <c r="D99" s="19">
        <f>'CADRE DIDACTICE'!F17</f>
        <v>0</v>
      </c>
      <c r="E99" s="20"/>
      <c r="F99" s="21">
        <f>'CADRE DIDACTICE'!N17</f>
        <v>0</v>
      </c>
      <c r="G99" s="22"/>
      <c r="H99" s="22"/>
      <c r="I99" s="225">
        <f>'CADRE DIDACTICE'!V17</f>
        <v>0</v>
      </c>
      <c r="J99" s="225">
        <f>'CADRE DIDACTICE'!R87</f>
        <v>0</v>
      </c>
      <c r="K99" s="225">
        <f>'CADRE DIDACTICE'!S87</f>
        <v>0</v>
      </c>
      <c r="L99" s="225">
        <f>'CADRE DIDACTICE'!T87</f>
        <v>0</v>
      </c>
      <c r="M99" s="225">
        <f>'CADRE DIDACTICE'!U87</f>
        <v>0</v>
      </c>
      <c r="N99" s="85">
        <f>'CADRE DIDACTICE'!W17</f>
        <v>0</v>
      </c>
      <c r="O99" s="93">
        <f>'CADRE DIDACTICE'!Z17</f>
        <v>0</v>
      </c>
      <c r="P99" s="37" t="e">
        <f>'CADRE DIDACTICE'!CW17</f>
        <v>#N/A</v>
      </c>
      <c r="Q99" s="37">
        <f>'CADRE DIDACTICE'!AB17</f>
        <v>0</v>
      </c>
      <c r="R99" s="85">
        <f>'CADRE DIDACTICE'!AC17</f>
        <v>0</v>
      </c>
      <c r="S99" s="93">
        <f>'CADRE DIDACTICE'!AX17</f>
        <v>0</v>
      </c>
      <c r="T99" s="93" t="e">
        <f>'CADRE DIDACTICE'!DC17</f>
        <v>#N/A</v>
      </c>
      <c r="U99" s="93">
        <f>'CADRE DIDACTICE'!AZ17</f>
        <v>0</v>
      </c>
      <c r="V99" s="93">
        <f>'CADRE DIDACTICE'!BA17</f>
        <v>0</v>
      </c>
      <c r="W99" s="93">
        <f>'CADRE DIDACTICE'!BV17</f>
        <v>0</v>
      </c>
      <c r="X99" s="93" t="e">
        <f>'CADRE DIDACTICE'!DI17</f>
        <v>#N/A</v>
      </c>
      <c r="Y99" s="93">
        <f>'CADRE DIDACTICE'!BX17</f>
        <v>0</v>
      </c>
      <c r="Z99" s="93">
        <f>'CADRE DIDACTICE'!BY17</f>
        <v>0</v>
      </c>
      <c r="AA99" s="228">
        <f>'CADRE DIDACTICE'!CT17</f>
        <v>0</v>
      </c>
      <c r="AB99" s="208">
        <f>'CADRE DIDACTICE'!CU17</f>
        <v>0</v>
      </c>
      <c r="AC99" s="209"/>
      <c r="AD99" s="210"/>
    </row>
    <row r="100" spans="1:30" x14ac:dyDescent="0.2">
      <c r="A100" s="46"/>
      <c r="B100" s="221"/>
      <c r="C100" s="222"/>
      <c r="D100" s="23">
        <f>'CADRE DIDACTICE'!G17</f>
        <v>0</v>
      </c>
      <c r="E100" s="24"/>
      <c r="F100" s="25"/>
      <c r="G100" s="26"/>
      <c r="H100" s="26"/>
      <c r="I100" s="226">
        <f>'CADRE DIDACTICE'!Q88</f>
        <v>0</v>
      </c>
      <c r="J100" s="226">
        <f>'CADRE DIDACTICE'!R88</f>
        <v>0</v>
      </c>
      <c r="K100" s="226">
        <f>'CADRE DIDACTICE'!S88</f>
        <v>0</v>
      </c>
      <c r="L100" s="226">
        <f>'CADRE DIDACTICE'!T88</f>
        <v>0</v>
      </c>
      <c r="M100" s="226">
        <f>'CADRE DIDACTICE'!U88</f>
        <v>0</v>
      </c>
      <c r="N100" s="37" t="s">
        <v>171</v>
      </c>
      <c r="O100" s="37">
        <f>'CADRE DIDACTICE'!AD17</f>
        <v>0</v>
      </c>
      <c r="P100" s="37" t="e">
        <f>'CADRE DIDACTICE'!CX17</f>
        <v>#N/A</v>
      </c>
      <c r="Q100" s="37">
        <f>'CADRE DIDACTICE'!AF17</f>
        <v>0</v>
      </c>
      <c r="R100" s="37">
        <f>'CADRE DIDACTICE'!AG17</f>
        <v>0</v>
      </c>
      <c r="S100" s="93">
        <f>'CADRE DIDACTICE'!BB17</f>
        <v>0</v>
      </c>
      <c r="T100" s="93" t="e">
        <f>'CADRE DIDACTICE'!DD17</f>
        <v>#N/A</v>
      </c>
      <c r="U100" s="93">
        <f>'CADRE DIDACTICE'!BD17</f>
        <v>0</v>
      </c>
      <c r="V100" s="93">
        <f>'CADRE DIDACTICE'!BE17</f>
        <v>0</v>
      </c>
      <c r="W100" s="93">
        <f>'CADRE DIDACTICE'!BZ17</f>
        <v>0</v>
      </c>
      <c r="X100" s="93" t="e">
        <f>'CADRE DIDACTICE'!DJ17</f>
        <v>#N/A</v>
      </c>
      <c r="Y100" s="93">
        <f>'CADRE DIDACTICE'!CB17</f>
        <v>0</v>
      </c>
      <c r="Z100" s="93">
        <f>'CADRE DIDACTICE'!CC17</f>
        <v>0</v>
      </c>
      <c r="AA100" s="229"/>
      <c r="AB100" s="211"/>
      <c r="AC100" s="212"/>
      <c r="AD100" s="213"/>
    </row>
    <row r="101" spans="1:30" x14ac:dyDescent="0.2">
      <c r="A101" s="46">
        <f>A95+1</f>
        <v>15</v>
      </c>
      <c r="B101" s="221"/>
      <c r="C101" s="222"/>
      <c r="D101" s="27">
        <f>'CADRE DIDACTICE'!H17</f>
        <v>0</v>
      </c>
      <c r="E101" s="24"/>
      <c r="F101" s="25"/>
      <c r="G101" s="26"/>
      <c r="H101" s="26"/>
      <c r="I101" s="226">
        <f>'CADRE DIDACTICE'!Q89</f>
        <v>0</v>
      </c>
      <c r="J101" s="226">
        <f>'CADRE DIDACTICE'!R89</f>
        <v>0</v>
      </c>
      <c r="K101" s="226">
        <f>'CADRE DIDACTICE'!S89</f>
        <v>0</v>
      </c>
      <c r="L101" s="226">
        <f>'CADRE DIDACTICE'!T89</f>
        <v>0</v>
      </c>
      <c r="M101" s="226">
        <f>'CADRE DIDACTICE'!U89</f>
        <v>0</v>
      </c>
      <c r="N101" s="86">
        <f>'CADRE DIDACTICE'!X17</f>
        <v>0</v>
      </c>
      <c r="O101" s="37">
        <f>'CADRE DIDACTICE'!AH17</f>
        <v>0</v>
      </c>
      <c r="P101" s="37" t="e">
        <f>'CADRE DIDACTICE'!CY17</f>
        <v>#N/A</v>
      </c>
      <c r="Q101" s="37">
        <f>'CADRE DIDACTICE'!AJ17</f>
        <v>0</v>
      </c>
      <c r="R101" s="37">
        <f>'CADRE DIDACTICE'!AK17</f>
        <v>0</v>
      </c>
      <c r="S101" s="93">
        <f>'CADRE DIDACTICE'!BF17</f>
        <v>0</v>
      </c>
      <c r="T101" s="93" t="e">
        <f>'CADRE DIDACTICE'!DE17</f>
        <v>#N/A</v>
      </c>
      <c r="U101" s="93">
        <f>'CADRE DIDACTICE'!BH17</f>
        <v>0</v>
      </c>
      <c r="V101" s="93">
        <f>'CADRE DIDACTICE'!BI17</f>
        <v>0</v>
      </c>
      <c r="W101" s="93">
        <f>'CADRE DIDACTICE'!CD17</f>
        <v>0</v>
      </c>
      <c r="X101" s="93" t="e">
        <f>'CADRE DIDACTICE'!DK17</f>
        <v>#N/A</v>
      </c>
      <c r="Y101" s="93">
        <f>'CADRE DIDACTICE'!CF17</f>
        <v>0</v>
      </c>
      <c r="Z101" s="93">
        <f>'CADRE DIDACTICE'!CG17</f>
        <v>0</v>
      </c>
      <c r="AA101" s="229"/>
      <c r="AB101" s="211"/>
      <c r="AC101" s="212"/>
      <c r="AD101" s="213"/>
    </row>
    <row r="102" spans="1:30" x14ac:dyDescent="0.2">
      <c r="A102" s="46"/>
      <c r="B102" s="221"/>
      <c r="C102" s="222"/>
      <c r="D102" s="28"/>
      <c r="E102" s="24"/>
      <c r="F102" s="21">
        <f>'CADRE DIDACTICE'!O17</f>
        <v>0</v>
      </c>
      <c r="G102" s="11"/>
      <c r="H102" s="11"/>
      <c r="I102" s="226">
        <f>'CADRE DIDACTICE'!Q90</f>
        <v>0</v>
      </c>
      <c r="J102" s="226">
        <f>'CADRE DIDACTICE'!R90</f>
        <v>0</v>
      </c>
      <c r="K102" s="226">
        <f>'CADRE DIDACTICE'!S90</f>
        <v>0</v>
      </c>
      <c r="L102" s="226">
        <f>'CADRE DIDACTICE'!T90</f>
        <v>0</v>
      </c>
      <c r="M102" s="226">
        <f>'CADRE DIDACTICE'!U90</f>
        <v>0</v>
      </c>
      <c r="N102" s="37" t="s">
        <v>533</v>
      </c>
      <c r="O102" s="37">
        <f>'CADRE DIDACTICE'!AL17</f>
        <v>0</v>
      </c>
      <c r="P102" s="37" t="e">
        <f>'CADRE DIDACTICE'!CZ17</f>
        <v>#N/A</v>
      </c>
      <c r="Q102" s="37">
        <f>'CADRE DIDACTICE'!AN17</f>
        <v>0</v>
      </c>
      <c r="R102" s="37">
        <f>'CADRE DIDACTICE'!AO17</f>
        <v>0</v>
      </c>
      <c r="S102" s="93">
        <f>'CADRE DIDACTICE'!BJ17</f>
        <v>0</v>
      </c>
      <c r="T102" s="93" t="e">
        <f>'CADRE DIDACTICE'!DF17</f>
        <v>#N/A</v>
      </c>
      <c r="U102" s="93">
        <f>'CADRE DIDACTICE'!BL17</f>
        <v>0</v>
      </c>
      <c r="V102" s="93">
        <f>'CADRE DIDACTICE'!BM17</f>
        <v>0</v>
      </c>
      <c r="W102" s="93">
        <f>'CADRE DIDACTICE'!CH17</f>
        <v>0</v>
      </c>
      <c r="X102" s="93" t="e">
        <f>'CADRE DIDACTICE'!DL17</f>
        <v>#N/A</v>
      </c>
      <c r="Y102" s="93">
        <f>'CADRE DIDACTICE'!CJ17</f>
        <v>0</v>
      </c>
      <c r="Z102" s="93">
        <f>'CADRE DIDACTICE'!CK17</f>
        <v>0</v>
      </c>
      <c r="AA102" s="229"/>
      <c r="AB102" s="211"/>
      <c r="AC102" s="212"/>
      <c r="AD102" s="213"/>
    </row>
    <row r="103" spans="1:30" ht="13.5" thickBot="1" x14ac:dyDescent="0.25">
      <c r="A103" s="46"/>
      <c r="B103" s="221"/>
      <c r="C103" s="222"/>
      <c r="D103" s="28"/>
      <c r="E103" s="24"/>
      <c r="F103" s="29"/>
      <c r="G103" s="30"/>
      <c r="H103" s="30"/>
      <c r="I103" s="226">
        <f>'CADRE DIDACTICE'!Q91</f>
        <v>0</v>
      </c>
      <c r="J103" s="226">
        <f>'CADRE DIDACTICE'!R91</f>
        <v>0</v>
      </c>
      <c r="K103" s="226">
        <f>'CADRE DIDACTICE'!S91</f>
        <v>0</v>
      </c>
      <c r="L103" s="226">
        <f>'CADRE DIDACTICE'!T91</f>
        <v>0</v>
      </c>
      <c r="M103" s="226">
        <f>'CADRE DIDACTICE'!U91</f>
        <v>0</v>
      </c>
      <c r="N103" s="86">
        <f>'CADRE DIDACTICE'!Y17</f>
        <v>0</v>
      </c>
      <c r="O103" s="37">
        <f>'CADRE DIDACTICE'!AP17</f>
        <v>0</v>
      </c>
      <c r="P103" s="37" t="e">
        <f>'CADRE DIDACTICE'!DA17</f>
        <v>#N/A</v>
      </c>
      <c r="Q103" s="37">
        <f>'CADRE DIDACTICE'!AR17</f>
        <v>0</v>
      </c>
      <c r="R103" s="37">
        <f>'CADRE DIDACTICE'!AS17</f>
        <v>0</v>
      </c>
      <c r="S103" s="93">
        <f>'CADRE DIDACTICE'!BN17</f>
        <v>0</v>
      </c>
      <c r="T103" s="93" t="e">
        <f>'CADRE DIDACTICE'!DG17</f>
        <v>#N/A</v>
      </c>
      <c r="U103" s="93">
        <f>'CADRE DIDACTICE'!BP17</f>
        <v>0</v>
      </c>
      <c r="V103" s="93">
        <f>'CADRE DIDACTICE'!BQ17</f>
        <v>0</v>
      </c>
      <c r="W103" s="93">
        <f>'CADRE DIDACTICE'!CL17</f>
        <v>0</v>
      </c>
      <c r="X103" s="93" t="e">
        <f>'CADRE DIDACTICE'!DM17</f>
        <v>#N/A</v>
      </c>
      <c r="Y103" s="93">
        <f>'CADRE DIDACTICE'!CN17</f>
        <v>0</v>
      </c>
      <c r="Z103" s="93">
        <f>'CADRE DIDACTICE'!CO17</f>
        <v>0</v>
      </c>
      <c r="AA103" s="229"/>
      <c r="AB103" s="214"/>
      <c r="AC103" s="215"/>
      <c r="AD103" s="216"/>
    </row>
    <row r="104" spans="1:30" ht="13.5" thickBot="1" x14ac:dyDescent="0.25">
      <c r="A104" s="87"/>
      <c r="B104" s="223"/>
      <c r="C104" s="224"/>
      <c r="D104" s="31">
        <f>'CADRE DIDACTICE'!J17</f>
        <v>0</v>
      </c>
      <c r="E104" s="32">
        <f>'CADRE DIDACTICE'!I17</f>
        <v>0</v>
      </c>
      <c r="F104" s="33">
        <f>'CADRE DIDACTICE'!K17</f>
        <v>0</v>
      </c>
      <c r="G104" s="33">
        <f>'CADRE DIDACTICE'!L17</f>
        <v>0</v>
      </c>
      <c r="H104" s="94">
        <f>'CADRE DIDACTICE'!M17</f>
        <v>0</v>
      </c>
      <c r="I104" s="227">
        <f>'CADRE DIDACTICE'!Q92</f>
        <v>0</v>
      </c>
      <c r="J104" s="227">
        <f>'CADRE DIDACTICE'!R92</f>
        <v>0</v>
      </c>
      <c r="K104" s="227">
        <f>'CADRE DIDACTICE'!S92</f>
        <v>0</v>
      </c>
      <c r="L104" s="227">
        <f>'CADRE DIDACTICE'!T92</f>
        <v>0</v>
      </c>
      <c r="M104" s="227">
        <f>'CADRE DIDACTICE'!U92</f>
        <v>0</v>
      </c>
      <c r="N104" s="88" t="s">
        <v>532</v>
      </c>
      <c r="O104" s="38">
        <f>'CADRE DIDACTICE'!AT17</f>
        <v>0</v>
      </c>
      <c r="P104" s="38" t="e">
        <f>'CADRE DIDACTICE'!DB17</f>
        <v>#N/A</v>
      </c>
      <c r="Q104" s="38">
        <f>'CADRE DIDACTICE'!AV17</f>
        <v>0</v>
      </c>
      <c r="R104" s="38">
        <f>'CADRE DIDACTICE'!AW17</f>
        <v>0</v>
      </c>
      <c r="S104" s="127">
        <f>'CADRE DIDACTICE'!BR17</f>
        <v>0</v>
      </c>
      <c r="T104" s="127" t="e">
        <f>'CADRE DIDACTICE'!DH17</f>
        <v>#N/A</v>
      </c>
      <c r="U104" s="127">
        <f>'CADRE DIDACTICE'!BT17</f>
        <v>0</v>
      </c>
      <c r="V104" s="127">
        <f>'CADRE DIDACTICE'!BU17</f>
        <v>0</v>
      </c>
      <c r="W104" s="127">
        <f>'CADRE DIDACTICE'!CP17</f>
        <v>0</v>
      </c>
      <c r="X104" s="127" t="e">
        <f>'CADRE DIDACTICE'!DN17</f>
        <v>#N/A</v>
      </c>
      <c r="Y104" s="127">
        <f>'CADRE DIDACTICE'!CR17</f>
        <v>0</v>
      </c>
      <c r="Z104" s="127">
        <f>'CADRE DIDACTICE'!CS17</f>
        <v>0</v>
      </c>
      <c r="AA104" s="230"/>
      <c r="AB104" s="217">
        <f>'CADRE DIDACTICE'!CV17</f>
        <v>0</v>
      </c>
      <c r="AC104" s="217"/>
      <c r="AD104" s="218"/>
    </row>
    <row r="105" spans="1:30" ht="12.75" customHeight="1" x14ac:dyDescent="0.2">
      <c r="A105" s="84"/>
      <c r="B105" s="219">
        <f>'CADRE DIDACTICE'!P18</f>
        <v>0</v>
      </c>
      <c r="C105" s="220"/>
      <c r="D105" s="19">
        <f>'CADRE DIDACTICE'!F18</f>
        <v>0</v>
      </c>
      <c r="E105" s="20"/>
      <c r="F105" s="21">
        <f>'CADRE DIDACTICE'!N18</f>
        <v>0</v>
      </c>
      <c r="G105" s="22"/>
      <c r="H105" s="22"/>
      <c r="I105" s="225">
        <f>'CADRE DIDACTICE'!V18</f>
        <v>0</v>
      </c>
      <c r="J105" s="225">
        <f>'CADRE DIDACTICE'!R93</f>
        <v>0</v>
      </c>
      <c r="K105" s="225">
        <f>'CADRE DIDACTICE'!S93</f>
        <v>0</v>
      </c>
      <c r="L105" s="225">
        <f>'CADRE DIDACTICE'!T93</f>
        <v>0</v>
      </c>
      <c r="M105" s="225">
        <f>'CADRE DIDACTICE'!U93</f>
        <v>0</v>
      </c>
      <c r="N105" s="85">
        <f>'CADRE DIDACTICE'!W18</f>
        <v>0</v>
      </c>
      <c r="O105" s="93">
        <f>'CADRE DIDACTICE'!Z18</f>
        <v>0</v>
      </c>
      <c r="P105" s="37" t="e">
        <f>'CADRE DIDACTICE'!CW18</f>
        <v>#N/A</v>
      </c>
      <c r="Q105" s="37">
        <f>'CADRE DIDACTICE'!AB18</f>
        <v>0</v>
      </c>
      <c r="R105" s="85">
        <f>'CADRE DIDACTICE'!AC18</f>
        <v>0</v>
      </c>
      <c r="S105" s="93">
        <f>'CADRE DIDACTICE'!AX18</f>
        <v>0</v>
      </c>
      <c r="T105" s="93" t="e">
        <f>'CADRE DIDACTICE'!DC18</f>
        <v>#N/A</v>
      </c>
      <c r="U105" s="93">
        <f>'CADRE DIDACTICE'!AZ18</f>
        <v>0</v>
      </c>
      <c r="V105" s="93">
        <f>'CADRE DIDACTICE'!BA18</f>
        <v>0</v>
      </c>
      <c r="W105" s="93">
        <f>'CADRE DIDACTICE'!BV18</f>
        <v>0</v>
      </c>
      <c r="X105" s="93" t="e">
        <f>'CADRE DIDACTICE'!DI18</f>
        <v>#N/A</v>
      </c>
      <c r="Y105" s="93">
        <f>'CADRE DIDACTICE'!BX18</f>
        <v>0</v>
      </c>
      <c r="Z105" s="93">
        <f>'CADRE DIDACTICE'!BY18</f>
        <v>0</v>
      </c>
      <c r="AA105" s="228">
        <f>'CADRE DIDACTICE'!CT18</f>
        <v>0</v>
      </c>
      <c r="AB105" s="208">
        <f>'CADRE DIDACTICE'!CU18</f>
        <v>0</v>
      </c>
      <c r="AC105" s="209"/>
      <c r="AD105" s="210"/>
    </row>
    <row r="106" spans="1:30" x14ac:dyDescent="0.2">
      <c r="A106" s="46"/>
      <c r="B106" s="221"/>
      <c r="C106" s="222"/>
      <c r="D106" s="23">
        <f>'CADRE DIDACTICE'!G18</f>
        <v>0</v>
      </c>
      <c r="E106" s="24"/>
      <c r="F106" s="25"/>
      <c r="G106" s="26"/>
      <c r="H106" s="26"/>
      <c r="I106" s="226">
        <f>'CADRE DIDACTICE'!Q94</f>
        <v>0</v>
      </c>
      <c r="J106" s="226">
        <f>'CADRE DIDACTICE'!R94</f>
        <v>0</v>
      </c>
      <c r="K106" s="226">
        <f>'CADRE DIDACTICE'!S94</f>
        <v>0</v>
      </c>
      <c r="L106" s="226">
        <f>'CADRE DIDACTICE'!T94</f>
        <v>0</v>
      </c>
      <c r="M106" s="226">
        <f>'CADRE DIDACTICE'!U94</f>
        <v>0</v>
      </c>
      <c r="N106" s="37" t="s">
        <v>171</v>
      </c>
      <c r="O106" s="37">
        <f>'CADRE DIDACTICE'!AD18</f>
        <v>0</v>
      </c>
      <c r="P106" s="37" t="e">
        <f>'CADRE DIDACTICE'!CX18</f>
        <v>#N/A</v>
      </c>
      <c r="Q106" s="37">
        <f>'CADRE DIDACTICE'!AF18</f>
        <v>0</v>
      </c>
      <c r="R106" s="37">
        <f>'CADRE DIDACTICE'!AG18</f>
        <v>0</v>
      </c>
      <c r="S106" s="93">
        <f>'CADRE DIDACTICE'!BB18</f>
        <v>0</v>
      </c>
      <c r="T106" s="93" t="e">
        <f>'CADRE DIDACTICE'!DD18</f>
        <v>#N/A</v>
      </c>
      <c r="U106" s="93">
        <f>'CADRE DIDACTICE'!BD18</f>
        <v>0</v>
      </c>
      <c r="V106" s="93">
        <f>'CADRE DIDACTICE'!BE18</f>
        <v>0</v>
      </c>
      <c r="W106" s="93">
        <f>'CADRE DIDACTICE'!BZ18</f>
        <v>0</v>
      </c>
      <c r="X106" s="93" t="e">
        <f>'CADRE DIDACTICE'!DJ18</f>
        <v>#N/A</v>
      </c>
      <c r="Y106" s="93">
        <f>'CADRE DIDACTICE'!CB18</f>
        <v>0</v>
      </c>
      <c r="Z106" s="93">
        <f>'CADRE DIDACTICE'!CC18</f>
        <v>0</v>
      </c>
      <c r="AA106" s="229"/>
      <c r="AB106" s="211"/>
      <c r="AC106" s="212"/>
      <c r="AD106" s="213"/>
    </row>
    <row r="107" spans="1:30" x14ac:dyDescent="0.2">
      <c r="A107" s="46">
        <f>A101+1</f>
        <v>16</v>
      </c>
      <c r="B107" s="221"/>
      <c r="C107" s="222"/>
      <c r="D107" s="27">
        <f>'CADRE DIDACTICE'!H18</f>
        <v>0</v>
      </c>
      <c r="E107" s="24"/>
      <c r="F107" s="25"/>
      <c r="G107" s="26"/>
      <c r="H107" s="26"/>
      <c r="I107" s="226">
        <f>'CADRE DIDACTICE'!Q95</f>
        <v>0</v>
      </c>
      <c r="J107" s="226">
        <f>'CADRE DIDACTICE'!R95</f>
        <v>0</v>
      </c>
      <c r="K107" s="226">
        <f>'CADRE DIDACTICE'!S95</f>
        <v>0</v>
      </c>
      <c r="L107" s="226">
        <f>'CADRE DIDACTICE'!T95</f>
        <v>0</v>
      </c>
      <c r="M107" s="226">
        <f>'CADRE DIDACTICE'!U95</f>
        <v>0</v>
      </c>
      <c r="N107" s="86">
        <f>'CADRE DIDACTICE'!X18</f>
        <v>0</v>
      </c>
      <c r="O107" s="37">
        <f>'CADRE DIDACTICE'!AH18</f>
        <v>0</v>
      </c>
      <c r="P107" s="37" t="e">
        <f>'CADRE DIDACTICE'!CY18</f>
        <v>#N/A</v>
      </c>
      <c r="Q107" s="37">
        <f>'CADRE DIDACTICE'!AJ18</f>
        <v>0</v>
      </c>
      <c r="R107" s="37">
        <f>'CADRE DIDACTICE'!AK18</f>
        <v>0</v>
      </c>
      <c r="S107" s="93">
        <f>'CADRE DIDACTICE'!BF18</f>
        <v>0</v>
      </c>
      <c r="T107" s="93" t="e">
        <f>'CADRE DIDACTICE'!DE18</f>
        <v>#N/A</v>
      </c>
      <c r="U107" s="93">
        <f>'CADRE DIDACTICE'!BH18</f>
        <v>0</v>
      </c>
      <c r="V107" s="93">
        <f>'CADRE DIDACTICE'!BI18</f>
        <v>0</v>
      </c>
      <c r="W107" s="93">
        <f>'CADRE DIDACTICE'!CD18</f>
        <v>0</v>
      </c>
      <c r="X107" s="93" t="e">
        <f>'CADRE DIDACTICE'!DK18</f>
        <v>#N/A</v>
      </c>
      <c r="Y107" s="93">
        <f>'CADRE DIDACTICE'!CF18</f>
        <v>0</v>
      </c>
      <c r="Z107" s="93">
        <f>'CADRE DIDACTICE'!CG18</f>
        <v>0</v>
      </c>
      <c r="AA107" s="229"/>
      <c r="AB107" s="211"/>
      <c r="AC107" s="212"/>
      <c r="AD107" s="213"/>
    </row>
    <row r="108" spans="1:30" x14ac:dyDescent="0.2">
      <c r="A108" s="46"/>
      <c r="B108" s="221"/>
      <c r="C108" s="222"/>
      <c r="D108" s="28"/>
      <c r="E108" s="24"/>
      <c r="F108" s="21">
        <f>'CADRE DIDACTICE'!O18</f>
        <v>0</v>
      </c>
      <c r="G108" s="11"/>
      <c r="H108" s="11"/>
      <c r="I108" s="226">
        <f>'CADRE DIDACTICE'!Q96</f>
        <v>0</v>
      </c>
      <c r="J108" s="226">
        <f>'CADRE DIDACTICE'!R96</f>
        <v>0</v>
      </c>
      <c r="K108" s="226">
        <f>'CADRE DIDACTICE'!S96</f>
        <v>0</v>
      </c>
      <c r="L108" s="226">
        <f>'CADRE DIDACTICE'!T96</f>
        <v>0</v>
      </c>
      <c r="M108" s="226">
        <f>'CADRE DIDACTICE'!U96</f>
        <v>0</v>
      </c>
      <c r="N108" s="37" t="s">
        <v>533</v>
      </c>
      <c r="O108" s="37">
        <f>'CADRE DIDACTICE'!AL18</f>
        <v>0</v>
      </c>
      <c r="P108" s="37" t="e">
        <f>'CADRE DIDACTICE'!CZ18</f>
        <v>#N/A</v>
      </c>
      <c r="Q108" s="37">
        <f>'CADRE DIDACTICE'!AN18</f>
        <v>0</v>
      </c>
      <c r="R108" s="37">
        <f>'CADRE DIDACTICE'!AO18</f>
        <v>0</v>
      </c>
      <c r="S108" s="93">
        <f>'CADRE DIDACTICE'!BJ18</f>
        <v>0</v>
      </c>
      <c r="T108" s="93" t="e">
        <f>'CADRE DIDACTICE'!DF18</f>
        <v>#N/A</v>
      </c>
      <c r="U108" s="93">
        <f>'CADRE DIDACTICE'!BL18</f>
        <v>0</v>
      </c>
      <c r="V108" s="93">
        <f>'CADRE DIDACTICE'!BM18</f>
        <v>0</v>
      </c>
      <c r="W108" s="93">
        <f>'CADRE DIDACTICE'!CH18</f>
        <v>0</v>
      </c>
      <c r="X108" s="93" t="e">
        <f>'CADRE DIDACTICE'!DL18</f>
        <v>#N/A</v>
      </c>
      <c r="Y108" s="93">
        <f>'CADRE DIDACTICE'!CJ18</f>
        <v>0</v>
      </c>
      <c r="Z108" s="93">
        <f>'CADRE DIDACTICE'!CK18</f>
        <v>0</v>
      </c>
      <c r="AA108" s="229"/>
      <c r="AB108" s="211"/>
      <c r="AC108" s="212"/>
      <c r="AD108" s="213"/>
    </row>
    <row r="109" spans="1:30" ht="13.5" thickBot="1" x14ac:dyDescent="0.25">
      <c r="A109" s="46"/>
      <c r="B109" s="221"/>
      <c r="C109" s="222"/>
      <c r="D109" s="28"/>
      <c r="E109" s="24"/>
      <c r="F109" s="29"/>
      <c r="G109" s="30"/>
      <c r="H109" s="30"/>
      <c r="I109" s="226">
        <f>'CADRE DIDACTICE'!Q97</f>
        <v>0</v>
      </c>
      <c r="J109" s="226">
        <f>'CADRE DIDACTICE'!R97</f>
        <v>0</v>
      </c>
      <c r="K109" s="226">
        <f>'CADRE DIDACTICE'!S97</f>
        <v>0</v>
      </c>
      <c r="L109" s="226">
        <f>'CADRE DIDACTICE'!T97</f>
        <v>0</v>
      </c>
      <c r="M109" s="226">
        <f>'CADRE DIDACTICE'!U97</f>
        <v>0</v>
      </c>
      <c r="N109" s="86">
        <f>'CADRE DIDACTICE'!Y18</f>
        <v>0</v>
      </c>
      <c r="O109" s="37">
        <f>'CADRE DIDACTICE'!AP18</f>
        <v>0</v>
      </c>
      <c r="P109" s="37" t="e">
        <f>'CADRE DIDACTICE'!DA18</f>
        <v>#N/A</v>
      </c>
      <c r="Q109" s="37">
        <f>'CADRE DIDACTICE'!AR18</f>
        <v>0</v>
      </c>
      <c r="R109" s="37">
        <f>'CADRE DIDACTICE'!AS18</f>
        <v>0</v>
      </c>
      <c r="S109" s="93">
        <f>'CADRE DIDACTICE'!BN18</f>
        <v>0</v>
      </c>
      <c r="T109" s="93" t="e">
        <f>'CADRE DIDACTICE'!DG18</f>
        <v>#N/A</v>
      </c>
      <c r="U109" s="93">
        <f>'CADRE DIDACTICE'!BP18</f>
        <v>0</v>
      </c>
      <c r="V109" s="93">
        <f>'CADRE DIDACTICE'!BQ18</f>
        <v>0</v>
      </c>
      <c r="W109" s="93">
        <f>'CADRE DIDACTICE'!CL18</f>
        <v>0</v>
      </c>
      <c r="X109" s="93" t="e">
        <f>'CADRE DIDACTICE'!DM18</f>
        <v>#N/A</v>
      </c>
      <c r="Y109" s="93">
        <f>'CADRE DIDACTICE'!CN18</f>
        <v>0</v>
      </c>
      <c r="Z109" s="93">
        <f>'CADRE DIDACTICE'!CO18</f>
        <v>0</v>
      </c>
      <c r="AA109" s="229"/>
      <c r="AB109" s="214"/>
      <c r="AC109" s="215"/>
      <c r="AD109" s="216"/>
    </row>
    <row r="110" spans="1:30" ht="13.5" thickBot="1" x14ac:dyDescent="0.25">
      <c r="A110" s="87"/>
      <c r="B110" s="223"/>
      <c r="C110" s="224"/>
      <c r="D110" s="31">
        <f>'CADRE DIDACTICE'!J18</f>
        <v>0</v>
      </c>
      <c r="E110" s="32">
        <f>'CADRE DIDACTICE'!I18</f>
        <v>0</v>
      </c>
      <c r="F110" s="33">
        <f>'CADRE DIDACTICE'!K18</f>
        <v>0</v>
      </c>
      <c r="G110" s="33">
        <f>'CADRE DIDACTICE'!L18</f>
        <v>0</v>
      </c>
      <c r="H110" s="94">
        <f>'CADRE DIDACTICE'!M18</f>
        <v>0</v>
      </c>
      <c r="I110" s="227">
        <f>'CADRE DIDACTICE'!Q98</f>
        <v>0</v>
      </c>
      <c r="J110" s="227">
        <f>'CADRE DIDACTICE'!R98</f>
        <v>0</v>
      </c>
      <c r="K110" s="227">
        <f>'CADRE DIDACTICE'!S98</f>
        <v>0</v>
      </c>
      <c r="L110" s="227">
        <f>'CADRE DIDACTICE'!T98</f>
        <v>0</v>
      </c>
      <c r="M110" s="227">
        <f>'CADRE DIDACTICE'!U98</f>
        <v>0</v>
      </c>
      <c r="N110" s="88" t="s">
        <v>532</v>
      </c>
      <c r="O110" s="38">
        <f>'CADRE DIDACTICE'!AT18</f>
        <v>0</v>
      </c>
      <c r="P110" s="38" t="e">
        <f>'CADRE DIDACTICE'!DB18</f>
        <v>#N/A</v>
      </c>
      <c r="Q110" s="38">
        <f>'CADRE DIDACTICE'!AV18</f>
        <v>0</v>
      </c>
      <c r="R110" s="38">
        <f>'CADRE DIDACTICE'!AW18</f>
        <v>0</v>
      </c>
      <c r="S110" s="127">
        <f>'CADRE DIDACTICE'!BR18</f>
        <v>0</v>
      </c>
      <c r="T110" s="127" t="e">
        <f>'CADRE DIDACTICE'!DH18</f>
        <v>#N/A</v>
      </c>
      <c r="U110" s="127">
        <f>'CADRE DIDACTICE'!BT18</f>
        <v>0</v>
      </c>
      <c r="V110" s="127">
        <f>'CADRE DIDACTICE'!BU18</f>
        <v>0</v>
      </c>
      <c r="W110" s="127">
        <f>'CADRE DIDACTICE'!CP18</f>
        <v>0</v>
      </c>
      <c r="X110" s="127" t="e">
        <f>'CADRE DIDACTICE'!DN18</f>
        <v>#N/A</v>
      </c>
      <c r="Y110" s="127">
        <f>'CADRE DIDACTICE'!CR18</f>
        <v>0</v>
      </c>
      <c r="Z110" s="127">
        <f>'CADRE DIDACTICE'!CS18</f>
        <v>0</v>
      </c>
      <c r="AA110" s="230"/>
      <c r="AB110" s="217">
        <f>'CADRE DIDACTICE'!CV18</f>
        <v>0</v>
      </c>
      <c r="AC110" s="217"/>
      <c r="AD110" s="218"/>
    </row>
    <row r="111" spans="1:30" ht="12.75" customHeight="1" x14ac:dyDescent="0.2">
      <c r="A111" s="84"/>
      <c r="B111" s="219">
        <f>'CADRE DIDACTICE'!P19</f>
        <v>0</v>
      </c>
      <c r="C111" s="220"/>
      <c r="D111" s="19">
        <f>'CADRE DIDACTICE'!F19</f>
        <v>0</v>
      </c>
      <c r="E111" s="20"/>
      <c r="F111" s="21">
        <f>'CADRE DIDACTICE'!N19</f>
        <v>0</v>
      </c>
      <c r="G111" s="22"/>
      <c r="H111" s="22"/>
      <c r="I111" s="225">
        <f>'CADRE DIDACTICE'!V19</f>
        <v>0</v>
      </c>
      <c r="J111" s="225">
        <f>'CADRE DIDACTICE'!R99</f>
        <v>0</v>
      </c>
      <c r="K111" s="225">
        <f>'CADRE DIDACTICE'!S99</f>
        <v>0</v>
      </c>
      <c r="L111" s="225">
        <f>'CADRE DIDACTICE'!T99</f>
        <v>0</v>
      </c>
      <c r="M111" s="225">
        <f>'CADRE DIDACTICE'!U99</f>
        <v>0</v>
      </c>
      <c r="N111" s="85">
        <f>'CADRE DIDACTICE'!W19</f>
        <v>0</v>
      </c>
      <c r="O111" s="93">
        <f>'CADRE DIDACTICE'!Z19</f>
        <v>0</v>
      </c>
      <c r="P111" s="37" t="e">
        <f>'CADRE DIDACTICE'!CW19</f>
        <v>#N/A</v>
      </c>
      <c r="Q111" s="37">
        <f>'CADRE DIDACTICE'!AB19</f>
        <v>0</v>
      </c>
      <c r="R111" s="85">
        <f>'CADRE DIDACTICE'!AC19</f>
        <v>0</v>
      </c>
      <c r="S111" s="93">
        <f>'CADRE DIDACTICE'!AX19</f>
        <v>0</v>
      </c>
      <c r="T111" s="93" t="e">
        <f>'CADRE DIDACTICE'!DC19</f>
        <v>#N/A</v>
      </c>
      <c r="U111" s="93">
        <f>'CADRE DIDACTICE'!AZ19</f>
        <v>0</v>
      </c>
      <c r="V111" s="93">
        <f>'CADRE DIDACTICE'!BA19</f>
        <v>0</v>
      </c>
      <c r="W111" s="93">
        <f>'CADRE DIDACTICE'!BV19</f>
        <v>0</v>
      </c>
      <c r="X111" s="93" t="e">
        <f>'CADRE DIDACTICE'!DI19</f>
        <v>#N/A</v>
      </c>
      <c r="Y111" s="93">
        <f>'CADRE DIDACTICE'!BX19</f>
        <v>0</v>
      </c>
      <c r="Z111" s="93">
        <f>'CADRE DIDACTICE'!BY19</f>
        <v>0</v>
      </c>
      <c r="AA111" s="228">
        <f>'CADRE DIDACTICE'!CT19</f>
        <v>0</v>
      </c>
      <c r="AB111" s="208">
        <f>'CADRE DIDACTICE'!CU19</f>
        <v>0</v>
      </c>
      <c r="AC111" s="209"/>
      <c r="AD111" s="210"/>
    </row>
    <row r="112" spans="1:30" x14ac:dyDescent="0.2">
      <c r="A112" s="46"/>
      <c r="B112" s="221"/>
      <c r="C112" s="222"/>
      <c r="D112" s="23">
        <f>'CADRE DIDACTICE'!G19</f>
        <v>0</v>
      </c>
      <c r="E112" s="24"/>
      <c r="F112" s="25"/>
      <c r="G112" s="26"/>
      <c r="H112" s="26"/>
      <c r="I112" s="226">
        <f>'CADRE DIDACTICE'!Q100</f>
        <v>0</v>
      </c>
      <c r="J112" s="226">
        <f>'CADRE DIDACTICE'!R100</f>
        <v>0</v>
      </c>
      <c r="K112" s="226">
        <f>'CADRE DIDACTICE'!S100</f>
        <v>0</v>
      </c>
      <c r="L112" s="226">
        <f>'CADRE DIDACTICE'!T100</f>
        <v>0</v>
      </c>
      <c r="M112" s="226">
        <f>'CADRE DIDACTICE'!U100</f>
        <v>0</v>
      </c>
      <c r="N112" s="37" t="s">
        <v>171</v>
      </c>
      <c r="O112" s="37">
        <f>'CADRE DIDACTICE'!AD19</f>
        <v>0</v>
      </c>
      <c r="P112" s="37" t="e">
        <f>'CADRE DIDACTICE'!CX19</f>
        <v>#N/A</v>
      </c>
      <c r="Q112" s="37">
        <f>'CADRE DIDACTICE'!AF19</f>
        <v>0</v>
      </c>
      <c r="R112" s="37">
        <f>'CADRE DIDACTICE'!AG19</f>
        <v>0</v>
      </c>
      <c r="S112" s="93">
        <f>'CADRE DIDACTICE'!BB19</f>
        <v>0</v>
      </c>
      <c r="T112" s="93" t="e">
        <f>'CADRE DIDACTICE'!DD19</f>
        <v>#N/A</v>
      </c>
      <c r="U112" s="93">
        <f>'CADRE DIDACTICE'!BD19</f>
        <v>0</v>
      </c>
      <c r="V112" s="93">
        <f>'CADRE DIDACTICE'!BE19</f>
        <v>0</v>
      </c>
      <c r="W112" s="93">
        <f>'CADRE DIDACTICE'!BZ19</f>
        <v>0</v>
      </c>
      <c r="X112" s="93" t="e">
        <f>'CADRE DIDACTICE'!DJ19</f>
        <v>#N/A</v>
      </c>
      <c r="Y112" s="93">
        <f>'CADRE DIDACTICE'!CB19</f>
        <v>0</v>
      </c>
      <c r="Z112" s="93">
        <f>'CADRE DIDACTICE'!CC19</f>
        <v>0</v>
      </c>
      <c r="AA112" s="229"/>
      <c r="AB112" s="211"/>
      <c r="AC112" s="212"/>
      <c r="AD112" s="213"/>
    </row>
    <row r="113" spans="1:30" x14ac:dyDescent="0.2">
      <c r="A113" s="46">
        <f>A107+1</f>
        <v>17</v>
      </c>
      <c r="B113" s="221"/>
      <c r="C113" s="222"/>
      <c r="D113" s="27">
        <f>'CADRE DIDACTICE'!H19</f>
        <v>0</v>
      </c>
      <c r="E113" s="24"/>
      <c r="F113" s="25"/>
      <c r="G113" s="26"/>
      <c r="H113" s="26"/>
      <c r="I113" s="226">
        <f>'CADRE DIDACTICE'!Q101</f>
        <v>0</v>
      </c>
      <c r="J113" s="226">
        <f>'CADRE DIDACTICE'!R101</f>
        <v>0</v>
      </c>
      <c r="K113" s="226">
        <f>'CADRE DIDACTICE'!S101</f>
        <v>0</v>
      </c>
      <c r="L113" s="226">
        <f>'CADRE DIDACTICE'!T101</f>
        <v>0</v>
      </c>
      <c r="M113" s="226">
        <f>'CADRE DIDACTICE'!U101</f>
        <v>0</v>
      </c>
      <c r="N113" s="86">
        <f>'CADRE DIDACTICE'!X19</f>
        <v>0</v>
      </c>
      <c r="O113" s="37">
        <f>'CADRE DIDACTICE'!AH19</f>
        <v>0</v>
      </c>
      <c r="P113" s="37" t="e">
        <f>'CADRE DIDACTICE'!CY19</f>
        <v>#N/A</v>
      </c>
      <c r="Q113" s="37">
        <f>'CADRE DIDACTICE'!AJ19</f>
        <v>0</v>
      </c>
      <c r="R113" s="37">
        <f>'CADRE DIDACTICE'!AK19</f>
        <v>0</v>
      </c>
      <c r="S113" s="93">
        <f>'CADRE DIDACTICE'!BF19</f>
        <v>0</v>
      </c>
      <c r="T113" s="93" t="e">
        <f>'CADRE DIDACTICE'!DE19</f>
        <v>#N/A</v>
      </c>
      <c r="U113" s="93">
        <f>'CADRE DIDACTICE'!BH19</f>
        <v>0</v>
      </c>
      <c r="V113" s="93">
        <f>'CADRE DIDACTICE'!BI19</f>
        <v>0</v>
      </c>
      <c r="W113" s="93">
        <f>'CADRE DIDACTICE'!CD19</f>
        <v>0</v>
      </c>
      <c r="X113" s="93" t="e">
        <f>'CADRE DIDACTICE'!DK19</f>
        <v>#N/A</v>
      </c>
      <c r="Y113" s="93">
        <f>'CADRE DIDACTICE'!CF19</f>
        <v>0</v>
      </c>
      <c r="Z113" s="93">
        <f>'CADRE DIDACTICE'!CG19</f>
        <v>0</v>
      </c>
      <c r="AA113" s="229"/>
      <c r="AB113" s="211"/>
      <c r="AC113" s="212"/>
      <c r="AD113" s="213"/>
    </row>
    <row r="114" spans="1:30" x14ac:dyDescent="0.2">
      <c r="A114" s="46"/>
      <c r="B114" s="221"/>
      <c r="C114" s="222"/>
      <c r="D114" s="28"/>
      <c r="E114" s="24"/>
      <c r="F114" s="21">
        <f>'CADRE DIDACTICE'!O19</f>
        <v>0</v>
      </c>
      <c r="G114" s="11"/>
      <c r="H114" s="11"/>
      <c r="I114" s="226">
        <f>'CADRE DIDACTICE'!Q102</f>
        <v>0</v>
      </c>
      <c r="J114" s="226">
        <f>'CADRE DIDACTICE'!R102</f>
        <v>0</v>
      </c>
      <c r="K114" s="226">
        <f>'CADRE DIDACTICE'!S102</f>
        <v>0</v>
      </c>
      <c r="L114" s="226">
        <f>'CADRE DIDACTICE'!T102</f>
        <v>0</v>
      </c>
      <c r="M114" s="226">
        <f>'CADRE DIDACTICE'!U102</f>
        <v>0</v>
      </c>
      <c r="N114" s="37" t="s">
        <v>533</v>
      </c>
      <c r="O114" s="37">
        <f>'CADRE DIDACTICE'!AL19</f>
        <v>0</v>
      </c>
      <c r="P114" s="37" t="e">
        <f>'CADRE DIDACTICE'!CZ19</f>
        <v>#N/A</v>
      </c>
      <c r="Q114" s="37">
        <f>'CADRE DIDACTICE'!AN19</f>
        <v>0</v>
      </c>
      <c r="R114" s="37">
        <f>'CADRE DIDACTICE'!AO19</f>
        <v>0</v>
      </c>
      <c r="S114" s="93">
        <f>'CADRE DIDACTICE'!BJ19</f>
        <v>0</v>
      </c>
      <c r="T114" s="93" t="e">
        <f>'CADRE DIDACTICE'!DF19</f>
        <v>#N/A</v>
      </c>
      <c r="U114" s="93">
        <f>'CADRE DIDACTICE'!BL19</f>
        <v>0</v>
      </c>
      <c r="V114" s="93">
        <f>'CADRE DIDACTICE'!BM19</f>
        <v>0</v>
      </c>
      <c r="W114" s="93">
        <f>'CADRE DIDACTICE'!CH19</f>
        <v>0</v>
      </c>
      <c r="X114" s="93" t="e">
        <f>'CADRE DIDACTICE'!DL19</f>
        <v>#N/A</v>
      </c>
      <c r="Y114" s="93">
        <f>'CADRE DIDACTICE'!CJ19</f>
        <v>0</v>
      </c>
      <c r="Z114" s="93">
        <f>'CADRE DIDACTICE'!CK19</f>
        <v>0</v>
      </c>
      <c r="AA114" s="229"/>
      <c r="AB114" s="211"/>
      <c r="AC114" s="212"/>
      <c r="AD114" s="213"/>
    </row>
    <row r="115" spans="1:30" ht="13.5" thickBot="1" x14ac:dyDescent="0.25">
      <c r="A115" s="46"/>
      <c r="B115" s="221"/>
      <c r="C115" s="222"/>
      <c r="D115" s="28"/>
      <c r="E115" s="24"/>
      <c r="F115" s="29"/>
      <c r="G115" s="30"/>
      <c r="H115" s="30"/>
      <c r="I115" s="226">
        <f>'CADRE DIDACTICE'!Q103</f>
        <v>0</v>
      </c>
      <c r="J115" s="226">
        <f>'CADRE DIDACTICE'!R103</f>
        <v>0</v>
      </c>
      <c r="K115" s="226">
        <f>'CADRE DIDACTICE'!S103</f>
        <v>0</v>
      </c>
      <c r="L115" s="226">
        <f>'CADRE DIDACTICE'!T103</f>
        <v>0</v>
      </c>
      <c r="M115" s="226">
        <f>'CADRE DIDACTICE'!U103</f>
        <v>0</v>
      </c>
      <c r="N115" s="86">
        <f>'CADRE DIDACTICE'!Y19</f>
        <v>0</v>
      </c>
      <c r="O115" s="37">
        <f>'CADRE DIDACTICE'!AP19</f>
        <v>0</v>
      </c>
      <c r="P115" s="37" t="e">
        <f>'CADRE DIDACTICE'!DA19</f>
        <v>#N/A</v>
      </c>
      <c r="Q115" s="37">
        <f>'CADRE DIDACTICE'!AR19</f>
        <v>0</v>
      </c>
      <c r="R115" s="37">
        <f>'CADRE DIDACTICE'!AS19</f>
        <v>0</v>
      </c>
      <c r="S115" s="93">
        <f>'CADRE DIDACTICE'!BN19</f>
        <v>0</v>
      </c>
      <c r="T115" s="93" t="e">
        <f>'CADRE DIDACTICE'!DG19</f>
        <v>#N/A</v>
      </c>
      <c r="U115" s="93">
        <f>'CADRE DIDACTICE'!BP19</f>
        <v>0</v>
      </c>
      <c r="V115" s="93">
        <f>'CADRE DIDACTICE'!BQ19</f>
        <v>0</v>
      </c>
      <c r="W115" s="93">
        <f>'CADRE DIDACTICE'!CL19</f>
        <v>0</v>
      </c>
      <c r="X115" s="93" t="e">
        <f>'CADRE DIDACTICE'!DM19</f>
        <v>#N/A</v>
      </c>
      <c r="Y115" s="93">
        <f>'CADRE DIDACTICE'!CN19</f>
        <v>0</v>
      </c>
      <c r="Z115" s="93">
        <f>'CADRE DIDACTICE'!CO19</f>
        <v>0</v>
      </c>
      <c r="AA115" s="229"/>
      <c r="AB115" s="214"/>
      <c r="AC115" s="215"/>
      <c r="AD115" s="216"/>
    </row>
    <row r="116" spans="1:30" ht="13.5" thickBot="1" x14ac:dyDescent="0.25">
      <c r="A116" s="87"/>
      <c r="B116" s="223"/>
      <c r="C116" s="224"/>
      <c r="D116" s="31">
        <f>'CADRE DIDACTICE'!J19</f>
        <v>0</v>
      </c>
      <c r="E116" s="32">
        <f>'CADRE DIDACTICE'!I19</f>
        <v>0</v>
      </c>
      <c r="F116" s="33">
        <f>'CADRE DIDACTICE'!K19</f>
        <v>0</v>
      </c>
      <c r="G116" s="33">
        <f>'CADRE DIDACTICE'!L19</f>
        <v>0</v>
      </c>
      <c r="H116" s="94">
        <f>'CADRE DIDACTICE'!M19</f>
        <v>0</v>
      </c>
      <c r="I116" s="227">
        <f>'CADRE DIDACTICE'!Q104</f>
        <v>0</v>
      </c>
      <c r="J116" s="227">
        <f>'CADRE DIDACTICE'!R104</f>
        <v>0</v>
      </c>
      <c r="K116" s="227">
        <f>'CADRE DIDACTICE'!S104</f>
        <v>0</v>
      </c>
      <c r="L116" s="227">
        <f>'CADRE DIDACTICE'!T104</f>
        <v>0</v>
      </c>
      <c r="M116" s="227">
        <f>'CADRE DIDACTICE'!U104</f>
        <v>0</v>
      </c>
      <c r="N116" s="88" t="s">
        <v>532</v>
      </c>
      <c r="O116" s="38">
        <f>'CADRE DIDACTICE'!AT19</f>
        <v>0</v>
      </c>
      <c r="P116" s="38" t="e">
        <f>'CADRE DIDACTICE'!DB19</f>
        <v>#N/A</v>
      </c>
      <c r="Q116" s="38">
        <f>'CADRE DIDACTICE'!AV19</f>
        <v>0</v>
      </c>
      <c r="R116" s="38">
        <f>'CADRE DIDACTICE'!AW19</f>
        <v>0</v>
      </c>
      <c r="S116" s="127">
        <f>'CADRE DIDACTICE'!BR19</f>
        <v>0</v>
      </c>
      <c r="T116" s="127" t="e">
        <f>'CADRE DIDACTICE'!DH19</f>
        <v>#N/A</v>
      </c>
      <c r="U116" s="127">
        <f>'CADRE DIDACTICE'!BT19</f>
        <v>0</v>
      </c>
      <c r="V116" s="127">
        <f>'CADRE DIDACTICE'!BU19</f>
        <v>0</v>
      </c>
      <c r="W116" s="127">
        <f>'CADRE DIDACTICE'!CP19</f>
        <v>0</v>
      </c>
      <c r="X116" s="127" t="e">
        <f>'CADRE DIDACTICE'!DN19</f>
        <v>#N/A</v>
      </c>
      <c r="Y116" s="127">
        <f>'CADRE DIDACTICE'!CR19</f>
        <v>0</v>
      </c>
      <c r="Z116" s="127">
        <f>'CADRE DIDACTICE'!CS19</f>
        <v>0</v>
      </c>
      <c r="AA116" s="230"/>
      <c r="AB116" s="217">
        <f>'CADRE DIDACTICE'!CV19</f>
        <v>0</v>
      </c>
      <c r="AC116" s="217"/>
      <c r="AD116" s="218"/>
    </row>
    <row r="117" spans="1:30" ht="12.75" customHeight="1" x14ac:dyDescent="0.2">
      <c r="A117" s="84"/>
      <c r="B117" s="219">
        <f>'CADRE DIDACTICE'!P20</f>
        <v>0</v>
      </c>
      <c r="C117" s="220"/>
      <c r="D117" s="19">
        <f>'CADRE DIDACTICE'!F20</f>
        <v>0</v>
      </c>
      <c r="E117" s="20"/>
      <c r="F117" s="21">
        <f>'CADRE DIDACTICE'!N20</f>
        <v>0</v>
      </c>
      <c r="G117" s="22"/>
      <c r="H117" s="22"/>
      <c r="I117" s="225">
        <f>'CADRE DIDACTICE'!V20</f>
        <v>0</v>
      </c>
      <c r="J117" s="225">
        <f>'CADRE DIDACTICE'!R105</f>
        <v>0</v>
      </c>
      <c r="K117" s="225">
        <f>'CADRE DIDACTICE'!S105</f>
        <v>0</v>
      </c>
      <c r="L117" s="225">
        <f>'CADRE DIDACTICE'!T105</f>
        <v>0</v>
      </c>
      <c r="M117" s="225">
        <f>'CADRE DIDACTICE'!U105</f>
        <v>0</v>
      </c>
      <c r="N117" s="85">
        <f>'CADRE DIDACTICE'!W20</f>
        <v>0</v>
      </c>
      <c r="O117" s="93">
        <f>'CADRE DIDACTICE'!Z20</f>
        <v>0</v>
      </c>
      <c r="P117" s="37" t="e">
        <f>'CADRE DIDACTICE'!CW20</f>
        <v>#N/A</v>
      </c>
      <c r="Q117" s="37">
        <f>'CADRE DIDACTICE'!AB20</f>
        <v>0</v>
      </c>
      <c r="R117" s="85">
        <f>'CADRE DIDACTICE'!AC20</f>
        <v>0</v>
      </c>
      <c r="S117" s="93">
        <f>'CADRE DIDACTICE'!AX20</f>
        <v>0</v>
      </c>
      <c r="T117" s="93" t="e">
        <f>'CADRE DIDACTICE'!DC20</f>
        <v>#N/A</v>
      </c>
      <c r="U117" s="93">
        <f>'CADRE DIDACTICE'!AZ20</f>
        <v>0</v>
      </c>
      <c r="V117" s="93">
        <f>'CADRE DIDACTICE'!BA20</f>
        <v>0</v>
      </c>
      <c r="W117" s="93">
        <f>'CADRE DIDACTICE'!BV20</f>
        <v>0</v>
      </c>
      <c r="X117" s="93" t="e">
        <f>'CADRE DIDACTICE'!DI20</f>
        <v>#N/A</v>
      </c>
      <c r="Y117" s="93">
        <f>'CADRE DIDACTICE'!BX20</f>
        <v>0</v>
      </c>
      <c r="Z117" s="93">
        <f>'CADRE DIDACTICE'!BY20</f>
        <v>0</v>
      </c>
      <c r="AA117" s="228">
        <f>'CADRE DIDACTICE'!CT20</f>
        <v>0</v>
      </c>
      <c r="AB117" s="208">
        <f>'CADRE DIDACTICE'!CU20</f>
        <v>0</v>
      </c>
      <c r="AC117" s="209"/>
      <c r="AD117" s="210"/>
    </row>
    <row r="118" spans="1:30" x14ac:dyDescent="0.2">
      <c r="A118" s="46"/>
      <c r="B118" s="221"/>
      <c r="C118" s="222"/>
      <c r="D118" s="23">
        <f>'CADRE DIDACTICE'!G20</f>
        <v>0</v>
      </c>
      <c r="E118" s="24"/>
      <c r="F118" s="25"/>
      <c r="G118" s="26"/>
      <c r="H118" s="26"/>
      <c r="I118" s="226">
        <f>'CADRE DIDACTICE'!Q106</f>
        <v>0</v>
      </c>
      <c r="J118" s="226">
        <f>'CADRE DIDACTICE'!R106</f>
        <v>0</v>
      </c>
      <c r="K118" s="226">
        <f>'CADRE DIDACTICE'!S106</f>
        <v>0</v>
      </c>
      <c r="L118" s="226">
        <f>'CADRE DIDACTICE'!T106</f>
        <v>0</v>
      </c>
      <c r="M118" s="226">
        <f>'CADRE DIDACTICE'!U106</f>
        <v>0</v>
      </c>
      <c r="N118" s="37" t="s">
        <v>171</v>
      </c>
      <c r="O118" s="37">
        <f>'CADRE DIDACTICE'!AD20</f>
        <v>0</v>
      </c>
      <c r="P118" s="37" t="e">
        <f>'CADRE DIDACTICE'!CX20</f>
        <v>#N/A</v>
      </c>
      <c r="Q118" s="37">
        <f>'CADRE DIDACTICE'!AF20</f>
        <v>0</v>
      </c>
      <c r="R118" s="37">
        <f>'CADRE DIDACTICE'!AG20</f>
        <v>0</v>
      </c>
      <c r="S118" s="93">
        <f>'CADRE DIDACTICE'!BB20</f>
        <v>0</v>
      </c>
      <c r="T118" s="93" t="e">
        <f>'CADRE DIDACTICE'!DD20</f>
        <v>#N/A</v>
      </c>
      <c r="U118" s="93">
        <f>'CADRE DIDACTICE'!BD20</f>
        <v>0</v>
      </c>
      <c r="V118" s="93">
        <f>'CADRE DIDACTICE'!BE20</f>
        <v>0</v>
      </c>
      <c r="W118" s="93">
        <f>'CADRE DIDACTICE'!BZ20</f>
        <v>0</v>
      </c>
      <c r="X118" s="93" t="e">
        <f>'CADRE DIDACTICE'!DJ20</f>
        <v>#N/A</v>
      </c>
      <c r="Y118" s="93">
        <f>'CADRE DIDACTICE'!CB20</f>
        <v>0</v>
      </c>
      <c r="Z118" s="93">
        <f>'CADRE DIDACTICE'!CC20</f>
        <v>0</v>
      </c>
      <c r="AA118" s="229"/>
      <c r="AB118" s="211"/>
      <c r="AC118" s="212"/>
      <c r="AD118" s="213"/>
    </row>
    <row r="119" spans="1:30" x14ac:dyDescent="0.2">
      <c r="A119" s="46">
        <f>A113+1</f>
        <v>18</v>
      </c>
      <c r="B119" s="221"/>
      <c r="C119" s="222"/>
      <c r="D119" s="27">
        <f>'CADRE DIDACTICE'!H20</f>
        <v>0</v>
      </c>
      <c r="E119" s="24"/>
      <c r="F119" s="25"/>
      <c r="G119" s="26"/>
      <c r="H119" s="26"/>
      <c r="I119" s="226">
        <f>'CADRE DIDACTICE'!Q107</f>
        <v>0</v>
      </c>
      <c r="J119" s="226">
        <f>'CADRE DIDACTICE'!R107</f>
        <v>0</v>
      </c>
      <c r="K119" s="226">
        <f>'CADRE DIDACTICE'!S107</f>
        <v>0</v>
      </c>
      <c r="L119" s="226">
        <f>'CADRE DIDACTICE'!T107</f>
        <v>0</v>
      </c>
      <c r="M119" s="226">
        <f>'CADRE DIDACTICE'!U107</f>
        <v>0</v>
      </c>
      <c r="N119" s="86">
        <f>'CADRE DIDACTICE'!X20</f>
        <v>0</v>
      </c>
      <c r="O119" s="37">
        <f>'CADRE DIDACTICE'!AH20</f>
        <v>0</v>
      </c>
      <c r="P119" s="37" t="e">
        <f>'CADRE DIDACTICE'!CY20</f>
        <v>#N/A</v>
      </c>
      <c r="Q119" s="37">
        <f>'CADRE DIDACTICE'!AJ20</f>
        <v>0</v>
      </c>
      <c r="R119" s="37">
        <f>'CADRE DIDACTICE'!AK20</f>
        <v>0</v>
      </c>
      <c r="S119" s="93">
        <f>'CADRE DIDACTICE'!BF20</f>
        <v>0</v>
      </c>
      <c r="T119" s="93" t="e">
        <f>'CADRE DIDACTICE'!DE20</f>
        <v>#N/A</v>
      </c>
      <c r="U119" s="93">
        <f>'CADRE DIDACTICE'!BH20</f>
        <v>0</v>
      </c>
      <c r="V119" s="93">
        <f>'CADRE DIDACTICE'!BI20</f>
        <v>0</v>
      </c>
      <c r="W119" s="93">
        <f>'CADRE DIDACTICE'!CD20</f>
        <v>0</v>
      </c>
      <c r="X119" s="93" t="e">
        <f>'CADRE DIDACTICE'!DK20</f>
        <v>#N/A</v>
      </c>
      <c r="Y119" s="93">
        <f>'CADRE DIDACTICE'!CF20</f>
        <v>0</v>
      </c>
      <c r="Z119" s="93">
        <f>'CADRE DIDACTICE'!CG20</f>
        <v>0</v>
      </c>
      <c r="AA119" s="229"/>
      <c r="AB119" s="211"/>
      <c r="AC119" s="212"/>
      <c r="AD119" s="213"/>
    </row>
    <row r="120" spans="1:30" x14ac:dyDescent="0.2">
      <c r="A120" s="46"/>
      <c r="B120" s="221"/>
      <c r="C120" s="222"/>
      <c r="D120" s="28"/>
      <c r="E120" s="24"/>
      <c r="F120" s="21">
        <f>'CADRE DIDACTICE'!O20</f>
        <v>0</v>
      </c>
      <c r="G120" s="11"/>
      <c r="H120" s="11"/>
      <c r="I120" s="226">
        <f>'CADRE DIDACTICE'!Q108</f>
        <v>0</v>
      </c>
      <c r="J120" s="226">
        <f>'CADRE DIDACTICE'!R108</f>
        <v>0</v>
      </c>
      <c r="K120" s="226">
        <f>'CADRE DIDACTICE'!S108</f>
        <v>0</v>
      </c>
      <c r="L120" s="226">
        <f>'CADRE DIDACTICE'!T108</f>
        <v>0</v>
      </c>
      <c r="M120" s="226">
        <f>'CADRE DIDACTICE'!U108</f>
        <v>0</v>
      </c>
      <c r="N120" s="37" t="s">
        <v>533</v>
      </c>
      <c r="O120" s="37">
        <f>'CADRE DIDACTICE'!AL20</f>
        <v>0</v>
      </c>
      <c r="P120" s="37" t="e">
        <f>'CADRE DIDACTICE'!CZ20</f>
        <v>#N/A</v>
      </c>
      <c r="Q120" s="37">
        <f>'CADRE DIDACTICE'!AN20</f>
        <v>0</v>
      </c>
      <c r="R120" s="37">
        <f>'CADRE DIDACTICE'!AO20</f>
        <v>0</v>
      </c>
      <c r="S120" s="93">
        <f>'CADRE DIDACTICE'!BJ20</f>
        <v>0</v>
      </c>
      <c r="T120" s="93" t="e">
        <f>'CADRE DIDACTICE'!DF20</f>
        <v>#N/A</v>
      </c>
      <c r="U120" s="93">
        <f>'CADRE DIDACTICE'!BL20</f>
        <v>0</v>
      </c>
      <c r="V120" s="93">
        <f>'CADRE DIDACTICE'!BM20</f>
        <v>0</v>
      </c>
      <c r="W120" s="93">
        <f>'CADRE DIDACTICE'!CH20</f>
        <v>0</v>
      </c>
      <c r="X120" s="93" t="e">
        <f>'CADRE DIDACTICE'!DL20</f>
        <v>#N/A</v>
      </c>
      <c r="Y120" s="93">
        <f>'CADRE DIDACTICE'!CJ20</f>
        <v>0</v>
      </c>
      <c r="Z120" s="93">
        <f>'CADRE DIDACTICE'!CK20</f>
        <v>0</v>
      </c>
      <c r="AA120" s="229"/>
      <c r="AB120" s="211"/>
      <c r="AC120" s="212"/>
      <c r="AD120" s="213"/>
    </row>
    <row r="121" spans="1:30" ht="13.5" thickBot="1" x14ac:dyDescent="0.25">
      <c r="A121" s="46"/>
      <c r="B121" s="221"/>
      <c r="C121" s="222"/>
      <c r="D121" s="28"/>
      <c r="E121" s="24"/>
      <c r="F121" s="29"/>
      <c r="G121" s="30"/>
      <c r="H121" s="30"/>
      <c r="I121" s="226">
        <f>'CADRE DIDACTICE'!Q109</f>
        <v>0</v>
      </c>
      <c r="J121" s="226">
        <f>'CADRE DIDACTICE'!R109</f>
        <v>0</v>
      </c>
      <c r="K121" s="226">
        <f>'CADRE DIDACTICE'!S109</f>
        <v>0</v>
      </c>
      <c r="L121" s="226">
        <f>'CADRE DIDACTICE'!T109</f>
        <v>0</v>
      </c>
      <c r="M121" s="226">
        <f>'CADRE DIDACTICE'!U109</f>
        <v>0</v>
      </c>
      <c r="N121" s="86">
        <f>'CADRE DIDACTICE'!Y20</f>
        <v>0</v>
      </c>
      <c r="O121" s="37">
        <f>'CADRE DIDACTICE'!AP20</f>
        <v>0</v>
      </c>
      <c r="P121" s="37" t="e">
        <f>'CADRE DIDACTICE'!DA20</f>
        <v>#N/A</v>
      </c>
      <c r="Q121" s="37">
        <f>'CADRE DIDACTICE'!AR20</f>
        <v>0</v>
      </c>
      <c r="R121" s="37">
        <f>'CADRE DIDACTICE'!AS20</f>
        <v>0</v>
      </c>
      <c r="S121" s="93">
        <f>'CADRE DIDACTICE'!BN20</f>
        <v>0</v>
      </c>
      <c r="T121" s="93" t="e">
        <f>'CADRE DIDACTICE'!DG20</f>
        <v>#N/A</v>
      </c>
      <c r="U121" s="93">
        <f>'CADRE DIDACTICE'!BP20</f>
        <v>0</v>
      </c>
      <c r="V121" s="93">
        <f>'CADRE DIDACTICE'!BQ20</f>
        <v>0</v>
      </c>
      <c r="W121" s="93">
        <f>'CADRE DIDACTICE'!CL20</f>
        <v>0</v>
      </c>
      <c r="X121" s="93" t="e">
        <f>'CADRE DIDACTICE'!DM20</f>
        <v>#N/A</v>
      </c>
      <c r="Y121" s="93">
        <f>'CADRE DIDACTICE'!CN20</f>
        <v>0</v>
      </c>
      <c r="Z121" s="93">
        <f>'CADRE DIDACTICE'!CO20</f>
        <v>0</v>
      </c>
      <c r="AA121" s="229"/>
      <c r="AB121" s="214"/>
      <c r="AC121" s="215"/>
      <c r="AD121" s="216"/>
    </row>
    <row r="122" spans="1:30" ht="13.5" thickBot="1" x14ac:dyDescent="0.25">
      <c r="A122" s="87"/>
      <c r="B122" s="223"/>
      <c r="C122" s="224"/>
      <c r="D122" s="31">
        <f>'CADRE DIDACTICE'!J20</f>
        <v>0</v>
      </c>
      <c r="E122" s="32">
        <f>'CADRE DIDACTICE'!I20</f>
        <v>0</v>
      </c>
      <c r="F122" s="33">
        <f>'CADRE DIDACTICE'!K20</f>
        <v>0</v>
      </c>
      <c r="G122" s="33">
        <f>'CADRE DIDACTICE'!L20</f>
        <v>0</v>
      </c>
      <c r="H122" s="94">
        <f>'CADRE DIDACTICE'!M20</f>
        <v>0</v>
      </c>
      <c r="I122" s="227">
        <f>'CADRE DIDACTICE'!Q110</f>
        <v>0</v>
      </c>
      <c r="J122" s="227">
        <f>'CADRE DIDACTICE'!R110</f>
        <v>0</v>
      </c>
      <c r="K122" s="227">
        <f>'CADRE DIDACTICE'!S110</f>
        <v>0</v>
      </c>
      <c r="L122" s="227">
        <f>'CADRE DIDACTICE'!T110</f>
        <v>0</v>
      </c>
      <c r="M122" s="227">
        <f>'CADRE DIDACTICE'!U110</f>
        <v>0</v>
      </c>
      <c r="N122" s="88" t="s">
        <v>532</v>
      </c>
      <c r="O122" s="38">
        <f>'CADRE DIDACTICE'!AT20</f>
        <v>0</v>
      </c>
      <c r="P122" s="38" t="e">
        <f>'CADRE DIDACTICE'!DB20</f>
        <v>#N/A</v>
      </c>
      <c r="Q122" s="38">
        <f>'CADRE DIDACTICE'!AV20</f>
        <v>0</v>
      </c>
      <c r="R122" s="38">
        <f>'CADRE DIDACTICE'!AW20</f>
        <v>0</v>
      </c>
      <c r="S122" s="127">
        <f>'CADRE DIDACTICE'!BR20</f>
        <v>0</v>
      </c>
      <c r="T122" s="127" t="e">
        <f>'CADRE DIDACTICE'!DH20</f>
        <v>#N/A</v>
      </c>
      <c r="U122" s="127">
        <f>'CADRE DIDACTICE'!BT20</f>
        <v>0</v>
      </c>
      <c r="V122" s="127">
        <f>'CADRE DIDACTICE'!BU20</f>
        <v>0</v>
      </c>
      <c r="W122" s="127">
        <f>'CADRE DIDACTICE'!CP20</f>
        <v>0</v>
      </c>
      <c r="X122" s="127" t="e">
        <f>'CADRE DIDACTICE'!DN20</f>
        <v>#N/A</v>
      </c>
      <c r="Y122" s="127">
        <f>'CADRE DIDACTICE'!CR20</f>
        <v>0</v>
      </c>
      <c r="Z122" s="127">
        <f>'CADRE DIDACTICE'!CS20</f>
        <v>0</v>
      </c>
      <c r="AA122" s="230"/>
      <c r="AB122" s="217">
        <f>'CADRE DIDACTICE'!CV20</f>
        <v>0</v>
      </c>
      <c r="AC122" s="217"/>
      <c r="AD122" s="218"/>
    </row>
    <row r="123" spans="1:30" ht="12.75" customHeight="1" x14ac:dyDescent="0.2">
      <c r="A123" s="84"/>
      <c r="B123" s="219">
        <f>'CADRE DIDACTICE'!P21</f>
        <v>0</v>
      </c>
      <c r="C123" s="220"/>
      <c r="D123" s="19">
        <f>'CADRE DIDACTICE'!F21</f>
        <v>0</v>
      </c>
      <c r="E123" s="20"/>
      <c r="F123" s="21">
        <f>'CADRE DIDACTICE'!N21</f>
        <v>0</v>
      </c>
      <c r="G123" s="22"/>
      <c r="H123" s="22"/>
      <c r="I123" s="225">
        <f>'CADRE DIDACTICE'!V21</f>
        <v>0</v>
      </c>
      <c r="J123" s="225">
        <f>'CADRE DIDACTICE'!R111</f>
        <v>0</v>
      </c>
      <c r="K123" s="225">
        <f>'CADRE DIDACTICE'!S111</f>
        <v>0</v>
      </c>
      <c r="L123" s="225">
        <f>'CADRE DIDACTICE'!T111</f>
        <v>0</v>
      </c>
      <c r="M123" s="225">
        <f>'CADRE DIDACTICE'!U111</f>
        <v>0</v>
      </c>
      <c r="N123" s="85">
        <f>'CADRE DIDACTICE'!W21</f>
        <v>0</v>
      </c>
      <c r="O123" s="93">
        <f>'CADRE DIDACTICE'!Z21</f>
        <v>0</v>
      </c>
      <c r="P123" s="37" t="e">
        <f>'CADRE DIDACTICE'!CW21</f>
        <v>#N/A</v>
      </c>
      <c r="Q123" s="37">
        <f>'CADRE DIDACTICE'!AB21</f>
        <v>0</v>
      </c>
      <c r="R123" s="85">
        <f>'CADRE DIDACTICE'!AC21</f>
        <v>0</v>
      </c>
      <c r="S123" s="93">
        <f>'CADRE DIDACTICE'!AX21</f>
        <v>0</v>
      </c>
      <c r="T123" s="93" t="e">
        <f>'CADRE DIDACTICE'!DC21</f>
        <v>#N/A</v>
      </c>
      <c r="U123" s="93">
        <f>'CADRE DIDACTICE'!AZ21</f>
        <v>0</v>
      </c>
      <c r="V123" s="93">
        <f>'CADRE DIDACTICE'!BA21</f>
        <v>0</v>
      </c>
      <c r="W123" s="93">
        <f>'CADRE DIDACTICE'!BV21</f>
        <v>0</v>
      </c>
      <c r="X123" s="93" t="e">
        <f>'CADRE DIDACTICE'!DI21</f>
        <v>#N/A</v>
      </c>
      <c r="Y123" s="93">
        <f>'CADRE DIDACTICE'!BX21</f>
        <v>0</v>
      </c>
      <c r="Z123" s="93">
        <f>'CADRE DIDACTICE'!BY21</f>
        <v>0</v>
      </c>
      <c r="AA123" s="228">
        <f>'CADRE DIDACTICE'!CT21</f>
        <v>0</v>
      </c>
      <c r="AB123" s="208">
        <f>'CADRE DIDACTICE'!CU21</f>
        <v>0</v>
      </c>
      <c r="AC123" s="209"/>
      <c r="AD123" s="210"/>
    </row>
    <row r="124" spans="1:30" x14ac:dyDescent="0.2">
      <c r="A124" s="46"/>
      <c r="B124" s="221"/>
      <c r="C124" s="222"/>
      <c r="D124" s="23">
        <f>'CADRE DIDACTICE'!G21</f>
        <v>0</v>
      </c>
      <c r="E124" s="24"/>
      <c r="F124" s="25"/>
      <c r="G124" s="26"/>
      <c r="H124" s="26"/>
      <c r="I124" s="226">
        <f>'CADRE DIDACTICE'!Q112</f>
        <v>0</v>
      </c>
      <c r="J124" s="226">
        <f>'CADRE DIDACTICE'!R112</f>
        <v>0</v>
      </c>
      <c r="K124" s="226">
        <f>'CADRE DIDACTICE'!S112</f>
        <v>0</v>
      </c>
      <c r="L124" s="226">
        <f>'CADRE DIDACTICE'!T112</f>
        <v>0</v>
      </c>
      <c r="M124" s="226">
        <f>'CADRE DIDACTICE'!U112</f>
        <v>0</v>
      </c>
      <c r="N124" s="37" t="s">
        <v>171</v>
      </c>
      <c r="O124" s="37">
        <f>'CADRE DIDACTICE'!AD21</f>
        <v>0</v>
      </c>
      <c r="P124" s="37" t="e">
        <f>'CADRE DIDACTICE'!CX21</f>
        <v>#N/A</v>
      </c>
      <c r="Q124" s="37">
        <f>'CADRE DIDACTICE'!AF21</f>
        <v>0</v>
      </c>
      <c r="R124" s="37">
        <f>'CADRE DIDACTICE'!AG21</f>
        <v>0</v>
      </c>
      <c r="S124" s="93">
        <f>'CADRE DIDACTICE'!BB21</f>
        <v>0</v>
      </c>
      <c r="T124" s="93" t="e">
        <f>'CADRE DIDACTICE'!DD21</f>
        <v>#N/A</v>
      </c>
      <c r="U124" s="93">
        <f>'CADRE DIDACTICE'!BD21</f>
        <v>0</v>
      </c>
      <c r="V124" s="93">
        <f>'CADRE DIDACTICE'!BE21</f>
        <v>0</v>
      </c>
      <c r="W124" s="93">
        <f>'CADRE DIDACTICE'!BZ21</f>
        <v>0</v>
      </c>
      <c r="X124" s="93" t="e">
        <f>'CADRE DIDACTICE'!DJ21</f>
        <v>#N/A</v>
      </c>
      <c r="Y124" s="93">
        <f>'CADRE DIDACTICE'!CB21</f>
        <v>0</v>
      </c>
      <c r="Z124" s="93">
        <f>'CADRE DIDACTICE'!CC21</f>
        <v>0</v>
      </c>
      <c r="AA124" s="229"/>
      <c r="AB124" s="211"/>
      <c r="AC124" s="212"/>
      <c r="AD124" s="213"/>
    </row>
    <row r="125" spans="1:30" x14ac:dyDescent="0.2">
      <c r="A125" s="46">
        <f>A119+1</f>
        <v>19</v>
      </c>
      <c r="B125" s="221"/>
      <c r="C125" s="222"/>
      <c r="D125" s="27">
        <f>'CADRE DIDACTICE'!H21</f>
        <v>0</v>
      </c>
      <c r="E125" s="24"/>
      <c r="F125" s="25"/>
      <c r="G125" s="26"/>
      <c r="H125" s="26"/>
      <c r="I125" s="226">
        <f>'CADRE DIDACTICE'!Q113</f>
        <v>0</v>
      </c>
      <c r="J125" s="226">
        <f>'CADRE DIDACTICE'!R113</f>
        <v>0</v>
      </c>
      <c r="K125" s="226">
        <f>'CADRE DIDACTICE'!S113</f>
        <v>0</v>
      </c>
      <c r="L125" s="226">
        <f>'CADRE DIDACTICE'!T113</f>
        <v>0</v>
      </c>
      <c r="M125" s="226">
        <f>'CADRE DIDACTICE'!U113</f>
        <v>0</v>
      </c>
      <c r="N125" s="86">
        <f>'CADRE DIDACTICE'!X21</f>
        <v>0</v>
      </c>
      <c r="O125" s="37">
        <f>'CADRE DIDACTICE'!AH21</f>
        <v>0</v>
      </c>
      <c r="P125" s="37" t="e">
        <f>'CADRE DIDACTICE'!CY21</f>
        <v>#N/A</v>
      </c>
      <c r="Q125" s="37">
        <f>'CADRE DIDACTICE'!AJ21</f>
        <v>0</v>
      </c>
      <c r="R125" s="37">
        <f>'CADRE DIDACTICE'!AK21</f>
        <v>0</v>
      </c>
      <c r="S125" s="93">
        <f>'CADRE DIDACTICE'!BF21</f>
        <v>0</v>
      </c>
      <c r="T125" s="93" t="e">
        <f>'CADRE DIDACTICE'!DE21</f>
        <v>#N/A</v>
      </c>
      <c r="U125" s="93">
        <f>'CADRE DIDACTICE'!BH21</f>
        <v>0</v>
      </c>
      <c r="V125" s="93">
        <f>'CADRE DIDACTICE'!BI21</f>
        <v>0</v>
      </c>
      <c r="W125" s="93">
        <f>'CADRE DIDACTICE'!CD21</f>
        <v>0</v>
      </c>
      <c r="X125" s="93" t="e">
        <f>'CADRE DIDACTICE'!DK21</f>
        <v>#N/A</v>
      </c>
      <c r="Y125" s="93">
        <f>'CADRE DIDACTICE'!CF21</f>
        <v>0</v>
      </c>
      <c r="Z125" s="93">
        <f>'CADRE DIDACTICE'!CG21</f>
        <v>0</v>
      </c>
      <c r="AA125" s="229"/>
      <c r="AB125" s="211"/>
      <c r="AC125" s="212"/>
      <c r="AD125" s="213"/>
    </row>
    <row r="126" spans="1:30" x14ac:dyDescent="0.2">
      <c r="A126" s="46"/>
      <c r="B126" s="221"/>
      <c r="C126" s="222"/>
      <c r="D126" s="28"/>
      <c r="E126" s="24"/>
      <c r="F126" s="21">
        <f>'CADRE DIDACTICE'!O21</f>
        <v>0</v>
      </c>
      <c r="G126" s="11"/>
      <c r="H126" s="11"/>
      <c r="I126" s="226">
        <f>'CADRE DIDACTICE'!Q114</f>
        <v>0</v>
      </c>
      <c r="J126" s="226">
        <f>'CADRE DIDACTICE'!R114</f>
        <v>0</v>
      </c>
      <c r="K126" s="226">
        <f>'CADRE DIDACTICE'!S114</f>
        <v>0</v>
      </c>
      <c r="L126" s="226">
        <f>'CADRE DIDACTICE'!T114</f>
        <v>0</v>
      </c>
      <c r="M126" s="226">
        <f>'CADRE DIDACTICE'!U114</f>
        <v>0</v>
      </c>
      <c r="N126" s="37" t="s">
        <v>533</v>
      </c>
      <c r="O126" s="37">
        <f>'CADRE DIDACTICE'!AL21</f>
        <v>0</v>
      </c>
      <c r="P126" s="37" t="e">
        <f>'CADRE DIDACTICE'!CZ21</f>
        <v>#N/A</v>
      </c>
      <c r="Q126" s="37">
        <f>'CADRE DIDACTICE'!AN21</f>
        <v>0</v>
      </c>
      <c r="R126" s="37">
        <f>'CADRE DIDACTICE'!AO21</f>
        <v>0</v>
      </c>
      <c r="S126" s="93">
        <f>'CADRE DIDACTICE'!BJ21</f>
        <v>0</v>
      </c>
      <c r="T126" s="93" t="e">
        <f>'CADRE DIDACTICE'!DF21</f>
        <v>#N/A</v>
      </c>
      <c r="U126" s="93">
        <f>'CADRE DIDACTICE'!BL21</f>
        <v>0</v>
      </c>
      <c r="V126" s="93">
        <f>'CADRE DIDACTICE'!BM21</f>
        <v>0</v>
      </c>
      <c r="W126" s="93">
        <f>'CADRE DIDACTICE'!CH21</f>
        <v>0</v>
      </c>
      <c r="X126" s="93" t="e">
        <f>'CADRE DIDACTICE'!DL21</f>
        <v>#N/A</v>
      </c>
      <c r="Y126" s="93">
        <f>'CADRE DIDACTICE'!CJ21</f>
        <v>0</v>
      </c>
      <c r="Z126" s="93">
        <f>'CADRE DIDACTICE'!CK21</f>
        <v>0</v>
      </c>
      <c r="AA126" s="229"/>
      <c r="AB126" s="211"/>
      <c r="AC126" s="212"/>
      <c r="AD126" s="213"/>
    </row>
    <row r="127" spans="1:30" ht="13.5" thickBot="1" x14ac:dyDescent="0.25">
      <c r="A127" s="46"/>
      <c r="B127" s="221"/>
      <c r="C127" s="222"/>
      <c r="D127" s="28"/>
      <c r="E127" s="24"/>
      <c r="F127" s="29"/>
      <c r="G127" s="30"/>
      <c r="H127" s="30"/>
      <c r="I127" s="226">
        <f>'CADRE DIDACTICE'!Q115</f>
        <v>0</v>
      </c>
      <c r="J127" s="226">
        <f>'CADRE DIDACTICE'!R115</f>
        <v>0</v>
      </c>
      <c r="K127" s="226">
        <f>'CADRE DIDACTICE'!S115</f>
        <v>0</v>
      </c>
      <c r="L127" s="226">
        <f>'CADRE DIDACTICE'!T115</f>
        <v>0</v>
      </c>
      <c r="M127" s="226">
        <f>'CADRE DIDACTICE'!U115</f>
        <v>0</v>
      </c>
      <c r="N127" s="86">
        <f>'CADRE DIDACTICE'!Y21</f>
        <v>0</v>
      </c>
      <c r="O127" s="37">
        <f>'CADRE DIDACTICE'!AP21</f>
        <v>0</v>
      </c>
      <c r="P127" s="37" t="e">
        <f>'CADRE DIDACTICE'!DA21</f>
        <v>#N/A</v>
      </c>
      <c r="Q127" s="37">
        <f>'CADRE DIDACTICE'!AR21</f>
        <v>0</v>
      </c>
      <c r="R127" s="37">
        <f>'CADRE DIDACTICE'!AS21</f>
        <v>0</v>
      </c>
      <c r="S127" s="93">
        <f>'CADRE DIDACTICE'!BN21</f>
        <v>0</v>
      </c>
      <c r="T127" s="93" t="e">
        <f>'CADRE DIDACTICE'!DG21</f>
        <v>#N/A</v>
      </c>
      <c r="U127" s="93">
        <f>'CADRE DIDACTICE'!BP21</f>
        <v>0</v>
      </c>
      <c r="V127" s="93">
        <f>'CADRE DIDACTICE'!BQ21</f>
        <v>0</v>
      </c>
      <c r="W127" s="93">
        <f>'CADRE DIDACTICE'!CL21</f>
        <v>0</v>
      </c>
      <c r="X127" s="93" t="e">
        <f>'CADRE DIDACTICE'!DM21</f>
        <v>#N/A</v>
      </c>
      <c r="Y127" s="93">
        <f>'CADRE DIDACTICE'!CN21</f>
        <v>0</v>
      </c>
      <c r="Z127" s="93">
        <f>'CADRE DIDACTICE'!CO21</f>
        <v>0</v>
      </c>
      <c r="AA127" s="229"/>
      <c r="AB127" s="214"/>
      <c r="AC127" s="215"/>
      <c r="AD127" s="216"/>
    </row>
    <row r="128" spans="1:30" ht="13.5" thickBot="1" x14ac:dyDescent="0.25">
      <c r="A128" s="87"/>
      <c r="B128" s="223"/>
      <c r="C128" s="224"/>
      <c r="D128" s="31">
        <f>'CADRE DIDACTICE'!J21</f>
        <v>0</v>
      </c>
      <c r="E128" s="32">
        <f>'CADRE DIDACTICE'!I21</f>
        <v>0</v>
      </c>
      <c r="F128" s="33">
        <f>'CADRE DIDACTICE'!K21</f>
        <v>0</v>
      </c>
      <c r="G128" s="33">
        <f>'CADRE DIDACTICE'!L21</f>
        <v>0</v>
      </c>
      <c r="H128" s="94">
        <f>'CADRE DIDACTICE'!M21</f>
        <v>0</v>
      </c>
      <c r="I128" s="227">
        <f>'CADRE DIDACTICE'!Q116</f>
        <v>0</v>
      </c>
      <c r="J128" s="227">
        <f>'CADRE DIDACTICE'!R116</f>
        <v>0</v>
      </c>
      <c r="K128" s="227">
        <f>'CADRE DIDACTICE'!S116</f>
        <v>0</v>
      </c>
      <c r="L128" s="227">
        <f>'CADRE DIDACTICE'!T116</f>
        <v>0</v>
      </c>
      <c r="M128" s="227">
        <f>'CADRE DIDACTICE'!U116</f>
        <v>0</v>
      </c>
      <c r="N128" s="88" t="s">
        <v>532</v>
      </c>
      <c r="O128" s="38">
        <f>'CADRE DIDACTICE'!AT21</f>
        <v>0</v>
      </c>
      <c r="P128" s="38" t="e">
        <f>'CADRE DIDACTICE'!DB21</f>
        <v>#N/A</v>
      </c>
      <c r="Q128" s="38">
        <f>'CADRE DIDACTICE'!AV21</f>
        <v>0</v>
      </c>
      <c r="R128" s="38">
        <f>'CADRE DIDACTICE'!AW21</f>
        <v>0</v>
      </c>
      <c r="S128" s="127">
        <f>'CADRE DIDACTICE'!BR21</f>
        <v>0</v>
      </c>
      <c r="T128" s="127" t="e">
        <f>'CADRE DIDACTICE'!DH21</f>
        <v>#N/A</v>
      </c>
      <c r="U128" s="127">
        <f>'CADRE DIDACTICE'!BT21</f>
        <v>0</v>
      </c>
      <c r="V128" s="127">
        <f>'CADRE DIDACTICE'!BU21</f>
        <v>0</v>
      </c>
      <c r="W128" s="127">
        <f>'CADRE DIDACTICE'!CP21</f>
        <v>0</v>
      </c>
      <c r="X128" s="127" t="e">
        <f>'CADRE DIDACTICE'!DN21</f>
        <v>#N/A</v>
      </c>
      <c r="Y128" s="127">
        <f>'CADRE DIDACTICE'!CR21</f>
        <v>0</v>
      </c>
      <c r="Z128" s="127">
        <f>'CADRE DIDACTICE'!CS21</f>
        <v>0</v>
      </c>
      <c r="AA128" s="230"/>
      <c r="AB128" s="217">
        <f>'CADRE DIDACTICE'!CV21</f>
        <v>0</v>
      </c>
      <c r="AC128" s="217"/>
      <c r="AD128" s="218"/>
    </row>
    <row r="129" spans="1:30" ht="12.75" customHeight="1" x14ac:dyDescent="0.2">
      <c r="A129" s="84"/>
      <c r="B129" s="219">
        <f>'CADRE DIDACTICE'!P22</f>
        <v>0</v>
      </c>
      <c r="C129" s="220"/>
      <c r="D129" s="19">
        <f>'CADRE DIDACTICE'!F22</f>
        <v>0</v>
      </c>
      <c r="E129" s="20"/>
      <c r="F129" s="21">
        <f>'CADRE DIDACTICE'!N22</f>
        <v>0</v>
      </c>
      <c r="G129" s="22"/>
      <c r="H129" s="22"/>
      <c r="I129" s="225">
        <f>'CADRE DIDACTICE'!V22</f>
        <v>0</v>
      </c>
      <c r="J129" s="225">
        <f>'CADRE DIDACTICE'!R117</f>
        <v>0</v>
      </c>
      <c r="K129" s="225">
        <f>'CADRE DIDACTICE'!S117</f>
        <v>0</v>
      </c>
      <c r="L129" s="225">
        <f>'CADRE DIDACTICE'!T117</f>
        <v>0</v>
      </c>
      <c r="M129" s="225">
        <f>'CADRE DIDACTICE'!U117</f>
        <v>0</v>
      </c>
      <c r="N129" s="85">
        <f>'CADRE DIDACTICE'!W22</f>
        <v>0</v>
      </c>
      <c r="O129" s="93">
        <f>'CADRE DIDACTICE'!Z22</f>
        <v>0</v>
      </c>
      <c r="P129" s="37" t="e">
        <f>'CADRE DIDACTICE'!CW22</f>
        <v>#N/A</v>
      </c>
      <c r="Q129" s="37">
        <f>'CADRE DIDACTICE'!AB22</f>
        <v>0</v>
      </c>
      <c r="R129" s="85">
        <f>'CADRE DIDACTICE'!AC22</f>
        <v>0</v>
      </c>
      <c r="S129" s="93">
        <f>'CADRE DIDACTICE'!AX22</f>
        <v>0</v>
      </c>
      <c r="T129" s="93" t="e">
        <f>'CADRE DIDACTICE'!DC22</f>
        <v>#N/A</v>
      </c>
      <c r="U129" s="93">
        <f>'CADRE DIDACTICE'!AZ22</f>
        <v>0</v>
      </c>
      <c r="V129" s="93">
        <f>'CADRE DIDACTICE'!BA22</f>
        <v>0</v>
      </c>
      <c r="W129" s="93">
        <f>'CADRE DIDACTICE'!BV22</f>
        <v>0</v>
      </c>
      <c r="X129" s="93" t="e">
        <f>'CADRE DIDACTICE'!DI22</f>
        <v>#N/A</v>
      </c>
      <c r="Y129" s="93">
        <f>'CADRE DIDACTICE'!BX22</f>
        <v>0</v>
      </c>
      <c r="Z129" s="93">
        <f>'CADRE DIDACTICE'!BY22</f>
        <v>0</v>
      </c>
      <c r="AA129" s="228">
        <f>'CADRE DIDACTICE'!CT22</f>
        <v>0</v>
      </c>
      <c r="AB129" s="208">
        <f>'CADRE DIDACTICE'!CU22</f>
        <v>0</v>
      </c>
      <c r="AC129" s="209"/>
      <c r="AD129" s="210"/>
    </row>
    <row r="130" spans="1:30" x14ac:dyDescent="0.2">
      <c r="A130" s="46"/>
      <c r="B130" s="221"/>
      <c r="C130" s="222"/>
      <c r="D130" s="23">
        <f>'CADRE DIDACTICE'!G22</f>
        <v>0</v>
      </c>
      <c r="E130" s="24"/>
      <c r="F130" s="25"/>
      <c r="G130" s="26"/>
      <c r="H130" s="26"/>
      <c r="I130" s="226">
        <f>'CADRE DIDACTICE'!Q118</f>
        <v>0</v>
      </c>
      <c r="J130" s="226">
        <f>'CADRE DIDACTICE'!R118</f>
        <v>0</v>
      </c>
      <c r="K130" s="226">
        <f>'CADRE DIDACTICE'!S118</f>
        <v>0</v>
      </c>
      <c r="L130" s="226">
        <f>'CADRE DIDACTICE'!T118</f>
        <v>0</v>
      </c>
      <c r="M130" s="226">
        <f>'CADRE DIDACTICE'!U118</f>
        <v>0</v>
      </c>
      <c r="N130" s="37" t="s">
        <v>171</v>
      </c>
      <c r="O130" s="37">
        <f>'CADRE DIDACTICE'!AD22</f>
        <v>0</v>
      </c>
      <c r="P130" s="37" t="e">
        <f>'CADRE DIDACTICE'!CX22</f>
        <v>#N/A</v>
      </c>
      <c r="Q130" s="37">
        <f>'CADRE DIDACTICE'!AF22</f>
        <v>0</v>
      </c>
      <c r="R130" s="37">
        <f>'CADRE DIDACTICE'!AG22</f>
        <v>0</v>
      </c>
      <c r="S130" s="93">
        <f>'CADRE DIDACTICE'!BB22</f>
        <v>0</v>
      </c>
      <c r="T130" s="93" t="e">
        <f>'CADRE DIDACTICE'!DD22</f>
        <v>#N/A</v>
      </c>
      <c r="U130" s="93">
        <f>'CADRE DIDACTICE'!BD22</f>
        <v>0</v>
      </c>
      <c r="V130" s="93">
        <f>'CADRE DIDACTICE'!BE22</f>
        <v>0</v>
      </c>
      <c r="W130" s="93">
        <f>'CADRE DIDACTICE'!BZ22</f>
        <v>0</v>
      </c>
      <c r="X130" s="93" t="e">
        <f>'CADRE DIDACTICE'!DJ22</f>
        <v>#N/A</v>
      </c>
      <c r="Y130" s="93">
        <f>'CADRE DIDACTICE'!CB22</f>
        <v>0</v>
      </c>
      <c r="Z130" s="93">
        <f>'CADRE DIDACTICE'!CC22</f>
        <v>0</v>
      </c>
      <c r="AA130" s="229"/>
      <c r="AB130" s="211"/>
      <c r="AC130" s="212"/>
      <c r="AD130" s="213"/>
    </row>
    <row r="131" spans="1:30" x14ac:dyDescent="0.2">
      <c r="A131" s="46">
        <f>A125+1</f>
        <v>20</v>
      </c>
      <c r="B131" s="221"/>
      <c r="C131" s="222"/>
      <c r="D131" s="27">
        <f>'CADRE DIDACTICE'!H22</f>
        <v>0</v>
      </c>
      <c r="E131" s="24"/>
      <c r="F131" s="25"/>
      <c r="G131" s="26"/>
      <c r="H131" s="26"/>
      <c r="I131" s="226">
        <f>'CADRE DIDACTICE'!Q119</f>
        <v>0</v>
      </c>
      <c r="J131" s="226">
        <f>'CADRE DIDACTICE'!R119</f>
        <v>0</v>
      </c>
      <c r="K131" s="226">
        <f>'CADRE DIDACTICE'!S119</f>
        <v>0</v>
      </c>
      <c r="L131" s="226">
        <f>'CADRE DIDACTICE'!T119</f>
        <v>0</v>
      </c>
      <c r="M131" s="226">
        <f>'CADRE DIDACTICE'!U119</f>
        <v>0</v>
      </c>
      <c r="N131" s="86">
        <f>'CADRE DIDACTICE'!X22</f>
        <v>0</v>
      </c>
      <c r="O131" s="37">
        <f>'CADRE DIDACTICE'!AH22</f>
        <v>0</v>
      </c>
      <c r="P131" s="37" t="e">
        <f>'CADRE DIDACTICE'!CY22</f>
        <v>#N/A</v>
      </c>
      <c r="Q131" s="37">
        <f>'CADRE DIDACTICE'!AJ22</f>
        <v>0</v>
      </c>
      <c r="R131" s="37">
        <f>'CADRE DIDACTICE'!AK22</f>
        <v>0</v>
      </c>
      <c r="S131" s="93">
        <f>'CADRE DIDACTICE'!BF22</f>
        <v>0</v>
      </c>
      <c r="T131" s="93" t="e">
        <f>'CADRE DIDACTICE'!DE22</f>
        <v>#N/A</v>
      </c>
      <c r="U131" s="93">
        <f>'CADRE DIDACTICE'!BH22</f>
        <v>0</v>
      </c>
      <c r="V131" s="93">
        <f>'CADRE DIDACTICE'!BI22</f>
        <v>0</v>
      </c>
      <c r="W131" s="93">
        <f>'CADRE DIDACTICE'!CD22</f>
        <v>0</v>
      </c>
      <c r="X131" s="93" t="e">
        <f>'CADRE DIDACTICE'!DK22</f>
        <v>#N/A</v>
      </c>
      <c r="Y131" s="93">
        <f>'CADRE DIDACTICE'!CF22</f>
        <v>0</v>
      </c>
      <c r="Z131" s="93">
        <f>'CADRE DIDACTICE'!CG22</f>
        <v>0</v>
      </c>
      <c r="AA131" s="229"/>
      <c r="AB131" s="211"/>
      <c r="AC131" s="212"/>
      <c r="AD131" s="213"/>
    </row>
    <row r="132" spans="1:30" x14ac:dyDescent="0.2">
      <c r="A132" s="46"/>
      <c r="B132" s="221"/>
      <c r="C132" s="222"/>
      <c r="D132" s="28"/>
      <c r="E132" s="24"/>
      <c r="F132" s="21">
        <f>'CADRE DIDACTICE'!O22</f>
        <v>0</v>
      </c>
      <c r="G132" s="11"/>
      <c r="H132" s="11"/>
      <c r="I132" s="226">
        <f>'CADRE DIDACTICE'!Q120</f>
        <v>0</v>
      </c>
      <c r="J132" s="226">
        <f>'CADRE DIDACTICE'!R120</f>
        <v>0</v>
      </c>
      <c r="K132" s="226">
        <f>'CADRE DIDACTICE'!S120</f>
        <v>0</v>
      </c>
      <c r="L132" s="226">
        <f>'CADRE DIDACTICE'!T120</f>
        <v>0</v>
      </c>
      <c r="M132" s="226">
        <f>'CADRE DIDACTICE'!U120</f>
        <v>0</v>
      </c>
      <c r="N132" s="37" t="s">
        <v>533</v>
      </c>
      <c r="O132" s="37">
        <f>'CADRE DIDACTICE'!AL22</f>
        <v>0</v>
      </c>
      <c r="P132" s="37" t="e">
        <f>'CADRE DIDACTICE'!CZ22</f>
        <v>#N/A</v>
      </c>
      <c r="Q132" s="37">
        <f>'CADRE DIDACTICE'!AN22</f>
        <v>0</v>
      </c>
      <c r="R132" s="37">
        <f>'CADRE DIDACTICE'!AO22</f>
        <v>0</v>
      </c>
      <c r="S132" s="93">
        <f>'CADRE DIDACTICE'!BJ22</f>
        <v>0</v>
      </c>
      <c r="T132" s="93" t="e">
        <f>'CADRE DIDACTICE'!DF22</f>
        <v>#N/A</v>
      </c>
      <c r="U132" s="93">
        <f>'CADRE DIDACTICE'!BL22</f>
        <v>0</v>
      </c>
      <c r="V132" s="93">
        <f>'CADRE DIDACTICE'!BM22</f>
        <v>0</v>
      </c>
      <c r="W132" s="93">
        <f>'CADRE DIDACTICE'!CH22</f>
        <v>0</v>
      </c>
      <c r="X132" s="93" t="e">
        <f>'CADRE DIDACTICE'!DL22</f>
        <v>#N/A</v>
      </c>
      <c r="Y132" s="93">
        <f>'CADRE DIDACTICE'!CJ22</f>
        <v>0</v>
      </c>
      <c r="Z132" s="93">
        <f>'CADRE DIDACTICE'!CK22</f>
        <v>0</v>
      </c>
      <c r="AA132" s="229"/>
      <c r="AB132" s="211"/>
      <c r="AC132" s="212"/>
      <c r="AD132" s="213"/>
    </row>
    <row r="133" spans="1:30" ht="13.5" thickBot="1" x14ac:dyDescent="0.25">
      <c r="A133" s="46"/>
      <c r="B133" s="221"/>
      <c r="C133" s="222"/>
      <c r="D133" s="28"/>
      <c r="E133" s="24"/>
      <c r="F133" s="29"/>
      <c r="G133" s="30"/>
      <c r="H133" s="30"/>
      <c r="I133" s="226">
        <f>'CADRE DIDACTICE'!Q121</f>
        <v>0</v>
      </c>
      <c r="J133" s="226">
        <f>'CADRE DIDACTICE'!R121</f>
        <v>0</v>
      </c>
      <c r="K133" s="226">
        <f>'CADRE DIDACTICE'!S121</f>
        <v>0</v>
      </c>
      <c r="L133" s="226">
        <f>'CADRE DIDACTICE'!T121</f>
        <v>0</v>
      </c>
      <c r="M133" s="226">
        <f>'CADRE DIDACTICE'!U121</f>
        <v>0</v>
      </c>
      <c r="N133" s="86">
        <f>'CADRE DIDACTICE'!Y22</f>
        <v>0</v>
      </c>
      <c r="O133" s="37">
        <f>'CADRE DIDACTICE'!AP22</f>
        <v>0</v>
      </c>
      <c r="P133" s="37" t="e">
        <f>'CADRE DIDACTICE'!DA22</f>
        <v>#N/A</v>
      </c>
      <c r="Q133" s="37">
        <f>'CADRE DIDACTICE'!AR22</f>
        <v>0</v>
      </c>
      <c r="R133" s="37">
        <f>'CADRE DIDACTICE'!AS22</f>
        <v>0</v>
      </c>
      <c r="S133" s="93">
        <f>'CADRE DIDACTICE'!BN22</f>
        <v>0</v>
      </c>
      <c r="T133" s="93" t="e">
        <f>'CADRE DIDACTICE'!DG22</f>
        <v>#N/A</v>
      </c>
      <c r="U133" s="93">
        <f>'CADRE DIDACTICE'!BP22</f>
        <v>0</v>
      </c>
      <c r="V133" s="93">
        <f>'CADRE DIDACTICE'!BQ22</f>
        <v>0</v>
      </c>
      <c r="W133" s="93">
        <f>'CADRE DIDACTICE'!CL22</f>
        <v>0</v>
      </c>
      <c r="X133" s="93" t="e">
        <f>'CADRE DIDACTICE'!DM22</f>
        <v>#N/A</v>
      </c>
      <c r="Y133" s="93">
        <f>'CADRE DIDACTICE'!CN22</f>
        <v>0</v>
      </c>
      <c r="Z133" s="93">
        <f>'CADRE DIDACTICE'!CO22</f>
        <v>0</v>
      </c>
      <c r="AA133" s="229"/>
      <c r="AB133" s="214"/>
      <c r="AC133" s="215"/>
      <c r="AD133" s="216"/>
    </row>
    <row r="134" spans="1:30" ht="13.5" thickBot="1" x14ac:dyDescent="0.25">
      <c r="A134" s="87"/>
      <c r="B134" s="223"/>
      <c r="C134" s="224"/>
      <c r="D134" s="31">
        <f>'CADRE DIDACTICE'!J22</f>
        <v>0</v>
      </c>
      <c r="E134" s="32">
        <f>'CADRE DIDACTICE'!I22</f>
        <v>0</v>
      </c>
      <c r="F134" s="33">
        <f>'CADRE DIDACTICE'!K22</f>
        <v>0</v>
      </c>
      <c r="G134" s="33">
        <f>'CADRE DIDACTICE'!L22</f>
        <v>0</v>
      </c>
      <c r="H134" s="94">
        <f>'CADRE DIDACTICE'!M22</f>
        <v>0</v>
      </c>
      <c r="I134" s="227">
        <f>'CADRE DIDACTICE'!Q122</f>
        <v>0</v>
      </c>
      <c r="J134" s="227">
        <f>'CADRE DIDACTICE'!R122</f>
        <v>0</v>
      </c>
      <c r="K134" s="227">
        <f>'CADRE DIDACTICE'!S122</f>
        <v>0</v>
      </c>
      <c r="L134" s="227">
        <f>'CADRE DIDACTICE'!T122</f>
        <v>0</v>
      </c>
      <c r="M134" s="227">
        <f>'CADRE DIDACTICE'!U122</f>
        <v>0</v>
      </c>
      <c r="N134" s="88" t="s">
        <v>532</v>
      </c>
      <c r="O134" s="38">
        <f>'CADRE DIDACTICE'!AT22</f>
        <v>0</v>
      </c>
      <c r="P134" s="38" t="e">
        <f>'CADRE DIDACTICE'!DB22</f>
        <v>#N/A</v>
      </c>
      <c r="Q134" s="38">
        <f>'CADRE DIDACTICE'!AV22</f>
        <v>0</v>
      </c>
      <c r="R134" s="38">
        <f>'CADRE DIDACTICE'!AW22</f>
        <v>0</v>
      </c>
      <c r="S134" s="127">
        <f>'CADRE DIDACTICE'!BR22</f>
        <v>0</v>
      </c>
      <c r="T134" s="127" t="e">
        <f>'CADRE DIDACTICE'!DH22</f>
        <v>#N/A</v>
      </c>
      <c r="U134" s="127">
        <f>'CADRE DIDACTICE'!BT22</f>
        <v>0</v>
      </c>
      <c r="V134" s="127">
        <f>'CADRE DIDACTICE'!BU22</f>
        <v>0</v>
      </c>
      <c r="W134" s="127">
        <f>'CADRE DIDACTICE'!CP22</f>
        <v>0</v>
      </c>
      <c r="X134" s="127" t="e">
        <f>'CADRE DIDACTICE'!DN22</f>
        <v>#N/A</v>
      </c>
      <c r="Y134" s="127">
        <f>'CADRE DIDACTICE'!CR22</f>
        <v>0</v>
      </c>
      <c r="Z134" s="127">
        <f>'CADRE DIDACTICE'!CS22</f>
        <v>0</v>
      </c>
      <c r="AA134" s="230"/>
      <c r="AB134" s="217">
        <f>'CADRE DIDACTICE'!CV22</f>
        <v>0</v>
      </c>
      <c r="AC134" s="217"/>
      <c r="AD134" s="218"/>
    </row>
    <row r="135" spans="1:30" ht="12.75" customHeight="1" x14ac:dyDescent="0.2">
      <c r="A135" s="84"/>
      <c r="B135" s="219">
        <f>'CADRE DIDACTICE'!P23</f>
        <v>0</v>
      </c>
      <c r="C135" s="220"/>
      <c r="D135" s="19">
        <f>'CADRE DIDACTICE'!F23</f>
        <v>0</v>
      </c>
      <c r="E135" s="20"/>
      <c r="F135" s="21">
        <f>'CADRE DIDACTICE'!N23</f>
        <v>0</v>
      </c>
      <c r="G135" s="22"/>
      <c r="H135" s="22"/>
      <c r="I135" s="225">
        <f>'CADRE DIDACTICE'!V23</f>
        <v>0</v>
      </c>
      <c r="J135" s="225">
        <f>'CADRE DIDACTICE'!R123</f>
        <v>0</v>
      </c>
      <c r="K135" s="225">
        <f>'CADRE DIDACTICE'!S123</f>
        <v>0</v>
      </c>
      <c r="L135" s="225">
        <f>'CADRE DIDACTICE'!T123</f>
        <v>0</v>
      </c>
      <c r="M135" s="225">
        <f>'CADRE DIDACTICE'!U123</f>
        <v>0</v>
      </c>
      <c r="N135" s="85">
        <f>'CADRE DIDACTICE'!W23</f>
        <v>0</v>
      </c>
      <c r="O135" s="93">
        <f>'CADRE DIDACTICE'!Z23</f>
        <v>0</v>
      </c>
      <c r="P135" s="37" t="e">
        <f>'CADRE DIDACTICE'!CW23</f>
        <v>#N/A</v>
      </c>
      <c r="Q135" s="37">
        <f>'CADRE DIDACTICE'!AB23</f>
        <v>0</v>
      </c>
      <c r="R135" s="85">
        <f>'CADRE DIDACTICE'!AC23</f>
        <v>0</v>
      </c>
      <c r="S135" s="93">
        <f>'CADRE DIDACTICE'!AX23</f>
        <v>0</v>
      </c>
      <c r="T135" s="93" t="e">
        <f>'CADRE DIDACTICE'!DC23</f>
        <v>#N/A</v>
      </c>
      <c r="U135" s="93">
        <f>'CADRE DIDACTICE'!AZ23</f>
        <v>0</v>
      </c>
      <c r="V135" s="93">
        <f>'CADRE DIDACTICE'!BA23</f>
        <v>0</v>
      </c>
      <c r="W135" s="93">
        <f>'CADRE DIDACTICE'!BV23</f>
        <v>0</v>
      </c>
      <c r="X135" s="93" t="e">
        <f>'CADRE DIDACTICE'!DI23</f>
        <v>#N/A</v>
      </c>
      <c r="Y135" s="93">
        <f>'CADRE DIDACTICE'!BX23</f>
        <v>0</v>
      </c>
      <c r="Z135" s="93">
        <f>'CADRE DIDACTICE'!BY23</f>
        <v>0</v>
      </c>
      <c r="AA135" s="228">
        <f>'CADRE DIDACTICE'!CT23</f>
        <v>0</v>
      </c>
      <c r="AB135" s="208">
        <f>'CADRE DIDACTICE'!CU23</f>
        <v>0</v>
      </c>
      <c r="AC135" s="209"/>
      <c r="AD135" s="210"/>
    </row>
    <row r="136" spans="1:30" x14ac:dyDescent="0.2">
      <c r="A136" s="46"/>
      <c r="B136" s="221"/>
      <c r="C136" s="222"/>
      <c r="D136" s="23">
        <f>'CADRE DIDACTICE'!G23</f>
        <v>0</v>
      </c>
      <c r="E136" s="24"/>
      <c r="F136" s="25"/>
      <c r="G136" s="26"/>
      <c r="H136" s="26"/>
      <c r="I136" s="226">
        <f>'CADRE DIDACTICE'!Q124</f>
        <v>0</v>
      </c>
      <c r="J136" s="226">
        <f>'CADRE DIDACTICE'!R124</f>
        <v>0</v>
      </c>
      <c r="K136" s="226">
        <f>'CADRE DIDACTICE'!S124</f>
        <v>0</v>
      </c>
      <c r="L136" s="226">
        <f>'CADRE DIDACTICE'!T124</f>
        <v>0</v>
      </c>
      <c r="M136" s="226">
        <f>'CADRE DIDACTICE'!U124</f>
        <v>0</v>
      </c>
      <c r="N136" s="37" t="s">
        <v>171</v>
      </c>
      <c r="O136" s="37">
        <f>'CADRE DIDACTICE'!AD23</f>
        <v>0</v>
      </c>
      <c r="P136" s="37" t="e">
        <f>'CADRE DIDACTICE'!CX23</f>
        <v>#N/A</v>
      </c>
      <c r="Q136" s="37">
        <f>'CADRE DIDACTICE'!AF23</f>
        <v>0</v>
      </c>
      <c r="R136" s="37">
        <f>'CADRE DIDACTICE'!AG23</f>
        <v>0</v>
      </c>
      <c r="S136" s="93">
        <f>'CADRE DIDACTICE'!BB23</f>
        <v>0</v>
      </c>
      <c r="T136" s="93" t="e">
        <f>'CADRE DIDACTICE'!DD23</f>
        <v>#N/A</v>
      </c>
      <c r="U136" s="93">
        <f>'CADRE DIDACTICE'!BD23</f>
        <v>0</v>
      </c>
      <c r="V136" s="93">
        <f>'CADRE DIDACTICE'!BE23</f>
        <v>0</v>
      </c>
      <c r="W136" s="93">
        <f>'CADRE DIDACTICE'!BZ23</f>
        <v>0</v>
      </c>
      <c r="X136" s="93" t="e">
        <f>'CADRE DIDACTICE'!DJ23</f>
        <v>#N/A</v>
      </c>
      <c r="Y136" s="93">
        <f>'CADRE DIDACTICE'!CB23</f>
        <v>0</v>
      </c>
      <c r="Z136" s="93">
        <f>'CADRE DIDACTICE'!CC23</f>
        <v>0</v>
      </c>
      <c r="AA136" s="229"/>
      <c r="AB136" s="211"/>
      <c r="AC136" s="212"/>
      <c r="AD136" s="213"/>
    </row>
    <row r="137" spans="1:30" x14ac:dyDescent="0.2">
      <c r="A137" s="46">
        <f>A131+1</f>
        <v>21</v>
      </c>
      <c r="B137" s="221"/>
      <c r="C137" s="222"/>
      <c r="D137" s="27">
        <f>'CADRE DIDACTICE'!H23</f>
        <v>0</v>
      </c>
      <c r="E137" s="24"/>
      <c r="F137" s="25"/>
      <c r="G137" s="26"/>
      <c r="H137" s="26"/>
      <c r="I137" s="226">
        <f>'CADRE DIDACTICE'!Q125</f>
        <v>0</v>
      </c>
      <c r="J137" s="226">
        <f>'CADRE DIDACTICE'!R125</f>
        <v>0</v>
      </c>
      <c r="K137" s="226">
        <f>'CADRE DIDACTICE'!S125</f>
        <v>0</v>
      </c>
      <c r="L137" s="226">
        <f>'CADRE DIDACTICE'!T125</f>
        <v>0</v>
      </c>
      <c r="M137" s="226">
        <f>'CADRE DIDACTICE'!U125</f>
        <v>0</v>
      </c>
      <c r="N137" s="86">
        <f>'CADRE DIDACTICE'!X23</f>
        <v>0</v>
      </c>
      <c r="O137" s="37">
        <f>'CADRE DIDACTICE'!AH23</f>
        <v>0</v>
      </c>
      <c r="P137" s="37" t="e">
        <f>'CADRE DIDACTICE'!CY23</f>
        <v>#N/A</v>
      </c>
      <c r="Q137" s="37">
        <f>'CADRE DIDACTICE'!AJ23</f>
        <v>0</v>
      </c>
      <c r="R137" s="37">
        <f>'CADRE DIDACTICE'!AK23</f>
        <v>0</v>
      </c>
      <c r="S137" s="93">
        <f>'CADRE DIDACTICE'!BF23</f>
        <v>0</v>
      </c>
      <c r="T137" s="93" t="e">
        <f>'CADRE DIDACTICE'!DE23</f>
        <v>#N/A</v>
      </c>
      <c r="U137" s="93">
        <f>'CADRE DIDACTICE'!BH23</f>
        <v>0</v>
      </c>
      <c r="V137" s="93">
        <f>'CADRE DIDACTICE'!BI23</f>
        <v>0</v>
      </c>
      <c r="W137" s="93">
        <f>'CADRE DIDACTICE'!CD23</f>
        <v>0</v>
      </c>
      <c r="X137" s="93" t="e">
        <f>'CADRE DIDACTICE'!DK23</f>
        <v>#N/A</v>
      </c>
      <c r="Y137" s="93">
        <f>'CADRE DIDACTICE'!CF23</f>
        <v>0</v>
      </c>
      <c r="Z137" s="93">
        <f>'CADRE DIDACTICE'!CG23</f>
        <v>0</v>
      </c>
      <c r="AA137" s="229"/>
      <c r="AB137" s="211"/>
      <c r="AC137" s="212"/>
      <c r="AD137" s="213"/>
    </row>
    <row r="138" spans="1:30" x14ac:dyDescent="0.2">
      <c r="A138" s="46"/>
      <c r="B138" s="221"/>
      <c r="C138" s="222"/>
      <c r="D138" s="28"/>
      <c r="E138" s="24"/>
      <c r="F138" s="21">
        <f>'CADRE DIDACTICE'!O23</f>
        <v>0</v>
      </c>
      <c r="G138" s="11"/>
      <c r="H138" s="11"/>
      <c r="I138" s="226">
        <f>'CADRE DIDACTICE'!Q126</f>
        <v>0</v>
      </c>
      <c r="J138" s="226">
        <f>'CADRE DIDACTICE'!R126</f>
        <v>0</v>
      </c>
      <c r="K138" s="226">
        <f>'CADRE DIDACTICE'!S126</f>
        <v>0</v>
      </c>
      <c r="L138" s="226">
        <f>'CADRE DIDACTICE'!T126</f>
        <v>0</v>
      </c>
      <c r="M138" s="226">
        <f>'CADRE DIDACTICE'!U126</f>
        <v>0</v>
      </c>
      <c r="N138" s="37" t="s">
        <v>533</v>
      </c>
      <c r="O138" s="37">
        <f>'CADRE DIDACTICE'!AL23</f>
        <v>0</v>
      </c>
      <c r="P138" s="37" t="e">
        <f>'CADRE DIDACTICE'!CZ23</f>
        <v>#N/A</v>
      </c>
      <c r="Q138" s="37">
        <f>'CADRE DIDACTICE'!AN23</f>
        <v>0</v>
      </c>
      <c r="R138" s="37">
        <f>'CADRE DIDACTICE'!AO23</f>
        <v>0</v>
      </c>
      <c r="S138" s="93">
        <f>'CADRE DIDACTICE'!BJ23</f>
        <v>0</v>
      </c>
      <c r="T138" s="93" t="e">
        <f>'CADRE DIDACTICE'!DF23</f>
        <v>#N/A</v>
      </c>
      <c r="U138" s="93">
        <f>'CADRE DIDACTICE'!BL23</f>
        <v>0</v>
      </c>
      <c r="V138" s="93">
        <f>'CADRE DIDACTICE'!BM23</f>
        <v>0</v>
      </c>
      <c r="W138" s="93">
        <f>'CADRE DIDACTICE'!CH23</f>
        <v>0</v>
      </c>
      <c r="X138" s="93" t="e">
        <f>'CADRE DIDACTICE'!DL23</f>
        <v>#N/A</v>
      </c>
      <c r="Y138" s="93">
        <f>'CADRE DIDACTICE'!CJ23</f>
        <v>0</v>
      </c>
      <c r="Z138" s="93">
        <f>'CADRE DIDACTICE'!CK23</f>
        <v>0</v>
      </c>
      <c r="AA138" s="229"/>
      <c r="AB138" s="211"/>
      <c r="AC138" s="212"/>
      <c r="AD138" s="213"/>
    </row>
    <row r="139" spans="1:30" ht="13.5" thickBot="1" x14ac:dyDescent="0.25">
      <c r="A139" s="46"/>
      <c r="B139" s="221"/>
      <c r="C139" s="222"/>
      <c r="D139" s="28"/>
      <c r="E139" s="24"/>
      <c r="F139" s="29"/>
      <c r="G139" s="30"/>
      <c r="H139" s="30"/>
      <c r="I139" s="226">
        <f>'CADRE DIDACTICE'!Q127</f>
        <v>0</v>
      </c>
      <c r="J139" s="226">
        <f>'CADRE DIDACTICE'!R127</f>
        <v>0</v>
      </c>
      <c r="K139" s="226">
        <f>'CADRE DIDACTICE'!S127</f>
        <v>0</v>
      </c>
      <c r="L139" s="226">
        <f>'CADRE DIDACTICE'!T127</f>
        <v>0</v>
      </c>
      <c r="M139" s="226">
        <f>'CADRE DIDACTICE'!U127</f>
        <v>0</v>
      </c>
      <c r="N139" s="86">
        <f>'CADRE DIDACTICE'!Y23</f>
        <v>0</v>
      </c>
      <c r="O139" s="37">
        <f>'CADRE DIDACTICE'!AP23</f>
        <v>0</v>
      </c>
      <c r="P139" s="37" t="e">
        <f>'CADRE DIDACTICE'!DA23</f>
        <v>#N/A</v>
      </c>
      <c r="Q139" s="37">
        <f>'CADRE DIDACTICE'!AR23</f>
        <v>0</v>
      </c>
      <c r="R139" s="37">
        <f>'CADRE DIDACTICE'!AS23</f>
        <v>0</v>
      </c>
      <c r="S139" s="93">
        <f>'CADRE DIDACTICE'!BN23</f>
        <v>0</v>
      </c>
      <c r="T139" s="93" t="e">
        <f>'CADRE DIDACTICE'!DG23</f>
        <v>#N/A</v>
      </c>
      <c r="U139" s="93">
        <f>'CADRE DIDACTICE'!BP23</f>
        <v>0</v>
      </c>
      <c r="V139" s="93">
        <f>'CADRE DIDACTICE'!BQ23</f>
        <v>0</v>
      </c>
      <c r="W139" s="93">
        <f>'CADRE DIDACTICE'!CL23</f>
        <v>0</v>
      </c>
      <c r="X139" s="93" t="e">
        <f>'CADRE DIDACTICE'!DM23</f>
        <v>#N/A</v>
      </c>
      <c r="Y139" s="93">
        <f>'CADRE DIDACTICE'!CN23</f>
        <v>0</v>
      </c>
      <c r="Z139" s="93">
        <f>'CADRE DIDACTICE'!CO23</f>
        <v>0</v>
      </c>
      <c r="AA139" s="229"/>
      <c r="AB139" s="214"/>
      <c r="AC139" s="215"/>
      <c r="AD139" s="216"/>
    </row>
    <row r="140" spans="1:30" ht="13.5" thickBot="1" x14ac:dyDescent="0.25">
      <c r="A140" s="87"/>
      <c r="B140" s="223"/>
      <c r="C140" s="224"/>
      <c r="D140" s="31">
        <f>'CADRE DIDACTICE'!J23</f>
        <v>0</v>
      </c>
      <c r="E140" s="32">
        <f>'CADRE DIDACTICE'!I23</f>
        <v>0</v>
      </c>
      <c r="F140" s="33">
        <f>'CADRE DIDACTICE'!K23</f>
        <v>0</v>
      </c>
      <c r="G140" s="33">
        <f>'CADRE DIDACTICE'!L23</f>
        <v>0</v>
      </c>
      <c r="H140" s="94">
        <f>'CADRE DIDACTICE'!M23</f>
        <v>0</v>
      </c>
      <c r="I140" s="227">
        <f>'CADRE DIDACTICE'!Q128</f>
        <v>0</v>
      </c>
      <c r="J140" s="227">
        <f>'CADRE DIDACTICE'!R128</f>
        <v>0</v>
      </c>
      <c r="K140" s="227">
        <f>'CADRE DIDACTICE'!S128</f>
        <v>0</v>
      </c>
      <c r="L140" s="227">
        <f>'CADRE DIDACTICE'!T128</f>
        <v>0</v>
      </c>
      <c r="M140" s="227">
        <f>'CADRE DIDACTICE'!U128</f>
        <v>0</v>
      </c>
      <c r="N140" s="88" t="s">
        <v>532</v>
      </c>
      <c r="O140" s="38">
        <f>'CADRE DIDACTICE'!AT23</f>
        <v>0</v>
      </c>
      <c r="P140" s="38" t="e">
        <f>'CADRE DIDACTICE'!DB23</f>
        <v>#N/A</v>
      </c>
      <c r="Q140" s="38">
        <f>'CADRE DIDACTICE'!AV23</f>
        <v>0</v>
      </c>
      <c r="R140" s="38">
        <f>'CADRE DIDACTICE'!AW23</f>
        <v>0</v>
      </c>
      <c r="S140" s="127">
        <f>'CADRE DIDACTICE'!BR23</f>
        <v>0</v>
      </c>
      <c r="T140" s="127" t="e">
        <f>'CADRE DIDACTICE'!DH23</f>
        <v>#N/A</v>
      </c>
      <c r="U140" s="127">
        <f>'CADRE DIDACTICE'!BT23</f>
        <v>0</v>
      </c>
      <c r="V140" s="127">
        <f>'CADRE DIDACTICE'!BU23</f>
        <v>0</v>
      </c>
      <c r="W140" s="127">
        <f>'CADRE DIDACTICE'!CP23</f>
        <v>0</v>
      </c>
      <c r="X140" s="127" t="e">
        <f>'CADRE DIDACTICE'!DN23</f>
        <v>#N/A</v>
      </c>
      <c r="Y140" s="127">
        <f>'CADRE DIDACTICE'!CR23</f>
        <v>0</v>
      </c>
      <c r="Z140" s="127">
        <f>'CADRE DIDACTICE'!CS23</f>
        <v>0</v>
      </c>
      <c r="AA140" s="230"/>
      <c r="AB140" s="217">
        <f>'CADRE DIDACTICE'!CV23</f>
        <v>0</v>
      </c>
      <c r="AC140" s="217"/>
      <c r="AD140" s="218"/>
    </row>
    <row r="141" spans="1:30" ht="12.75" customHeight="1" x14ac:dyDescent="0.2">
      <c r="A141" s="84"/>
      <c r="B141" s="219">
        <f>'CADRE DIDACTICE'!P24</f>
        <v>0</v>
      </c>
      <c r="C141" s="220"/>
      <c r="D141" s="19">
        <f>'CADRE DIDACTICE'!F24</f>
        <v>0</v>
      </c>
      <c r="E141" s="20"/>
      <c r="F141" s="21">
        <f>'CADRE DIDACTICE'!N24</f>
        <v>0</v>
      </c>
      <c r="G141" s="22"/>
      <c r="H141" s="22"/>
      <c r="I141" s="225">
        <f>'CADRE DIDACTICE'!V24</f>
        <v>0</v>
      </c>
      <c r="J141" s="225">
        <f>'CADRE DIDACTICE'!R129</f>
        <v>0</v>
      </c>
      <c r="K141" s="225">
        <f>'CADRE DIDACTICE'!S129</f>
        <v>0</v>
      </c>
      <c r="L141" s="225">
        <f>'CADRE DIDACTICE'!T129</f>
        <v>0</v>
      </c>
      <c r="M141" s="225">
        <f>'CADRE DIDACTICE'!U129</f>
        <v>0</v>
      </c>
      <c r="N141" s="85">
        <f>'CADRE DIDACTICE'!W24</f>
        <v>0</v>
      </c>
      <c r="O141" s="93">
        <f>'CADRE DIDACTICE'!Z24</f>
        <v>0</v>
      </c>
      <c r="P141" s="37" t="e">
        <f>'CADRE DIDACTICE'!CW24</f>
        <v>#N/A</v>
      </c>
      <c r="Q141" s="37">
        <f>'CADRE DIDACTICE'!AB24</f>
        <v>0</v>
      </c>
      <c r="R141" s="85">
        <f>'CADRE DIDACTICE'!AC24</f>
        <v>0</v>
      </c>
      <c r="S141" s="93">
        <f>'CADRE DIDACTICE'!AX24</f>
        <v>0</v>
      </c>
      <c r="T141" s="93" t="e">
        <f>'CADRE DIDACTICE'!DC24</f>
        <v>#N/A</v>
      </c>
      <c r="U141" s="93">
        <f>'CADRE DIDACTICE'!AZ24</f>
        <v>0</v>
      </c>
      <c r="V141" s="93">
        <f>'CADRE DIDACTICE'!BA24</f>
        <v>0</v>
      </c>
      <c r="W141" s="93">
        <f>'CADRE DIDACTICE'!BV24</f>
        <v>0</v>
      </c>
      <c r="X141" s="93" t="e">
        <f>'CADRE DIDACTICE'!DI24</f>
        <v>#N/A</v>
      </c>
      <c r="Y141" s="93">
        <f>'CADRE DIDACTICE'!BX24</f>
        <v>0</v>
      </c>
      <c r="Z141" s="93">
        <f>'CADRE DIDACTICE'!BY24</f>
        <v>0</v>
      </c>
      <c r="AA141" s="228">
        <f>'CADRE DIDACTICE'!CT24</f>
        <v>0</v>
      </c>
      <c r="AB141" s="208">
        <f>'CADRE DIDACTICE'!CU24</f>
        <v>0</v>
      </c>
      <c r="AC141" s="209"/>
      <c r="AD141" s="210"/>
    </row>
    <row r="142" spans="1:30" x14ac:dyDescent="0.2">
      <c r="A142" s="46"/>
      <c r="B142" s="221"/>
      <c r="C142" s="222"/>
      <c r="D142" s="23">
        <f>'CADRE DIDACTICE'!G24</f>
        <v>0</v>
      </c>
      <c r="E142" s="24"/>
      <c r="F142" s="25"/>
      <c r="G142" s="26"/>
      <c r="H142" s="26"/>
      <c r="I142" s="226">
        <f>'CADRE DIDACTICE'!Q130</f>
        <v>0</v>
      </c>
      <c r="J142" s="226">
        <f>'CADRE DIDACTICE'!R130</f>
        <v>0</v>
      </c>
      <c r="K142" s="226">
        <f>'CADRE DIDACTICE'!S130</f>
        <v>0</v>
      </c>
      <c r="L142" s="226">
        <f>'CADRE DIDACTICE'!T130</f>
        <v>0</v>
      </c>
      <c r="M142" s="226">
        <f>'CADRE DIDACTICE'!U130</f>
        <v>0</v>
      </c>
      <c r="N142" s="37" t="s">
        <v>171</v>
      </c>
      <c r="O142" s="37">
        <f>'CADRE DIDACTICE'!AD24</f>
        <v>0</v>
      </c>
      <c r="P142" s="37" t="e">
        <f>'CADRE DIDACTICE'!CX24</f>
        <v>#N/A</v>
      </c>
      <c r="Q142" s="37">
        <f>'CADRE DIDACTICE'!AF24</f>
        <v>0</v>
      </c>
      <c r="R142" s="37">
        <f>'CADRE DIDACTICE'!AG24</f>
        <v>0</v>
      </c>
      <c r="S142" s="93">
        <f>'CADRE DIDACTICE'!BB24</f>
        <v>0</v>
      </c>
      <c r="T142" s="93" t="e">
        <f>'CADRE DIDACTICE'!DD24</f>
        <v>#N/A</v>
      </c>
      <c r="U142" s="93">
        <f>'CADRE DIDACTICE'!BD24</f>
        <v>0</v>
      </c>
      <c r="V142" s="93">
        <f>'CADRE DIDACTICE'!BE24</f>
        <v>0</v>
      </c>
      <c r="W142" s="93">
        <f>'CADRE DIDACTICE'!BZ24</f>
        <v>0</v>
      </c>
      <c r="X142" s="93" t="e">
        <f>'CADRE DIDACTICE'!DJ24</f>
        <v>#N/A</v>
      </c>
      <c r="Y142" s="93">
        <f>'CADRE DIDACTICE'!CB24</f>
        <v>0</v>
      </c>
      <c r="Z142" s="93">
        <f>'CADRE DIDACTICE'!CC24</f>
        <v>0</v>
      </c>
      <c r="AA142" s="229"/>
      <c r="AB142" s="211"/>
      <c r="AC142" s="212"/>
      <c r="AD142" s="213"/>
    </row>
    <row r="143" spans="1:30" x14ac:dyDescent="0.2">
      <c r="A143" s="46">
        <f>A137+1</f>
        <v>22</v>
      </c>
      <c r="B143" s="221"/>
      <c r="C143" s="222"/>
      <c r="D143" s="27">
        <f>'CADRE DIDACTICE'!H24</f>
        <v>0</v>
      </c>
      <c r="E143" s="24"/>
      <c r="F143" s="25"/>
      <c r="G143" s="26"/>
      <c r="H143" s="26"/>
      <c r="I143" s="226">
        <f>'CADRE DIDACTICE'!Q131</f>
        <v>0</v>
      </c>
      <c r="J143" s="226">
        <f>'CADRE DIDACTICE'!R131</f>
        <v>0</v>
      </c>
      <c r="K143" s="226">
        <f>'CADRE DIDACTICE'!S131</f>
        <v>0</v>
      </c>
      <c r="L143" s="226">
        <f>'CADRE DIDACTICE'!T131</f>
        <v>0</v>
      </c>
      <c r="M143" s="226">
        <f>'CADRE DIDACTICE'!U131</f>
        <v>0</v>
      </c>
      <c r="N143" s="86">
        <f>'CADRE DIDACTICE'!X24</f>
        <v>0</v>
      </c>
      <c r="O143" s="37">
        <f>'CADRE DIDACTICE'!AH24</f>
        <v>0</v>
      </c>
      <c r="P143" s="37" t="e">
        <f>'CADRE DIDACTICE'!CY24</f>
        <v>#N/A</v>
      </c>
      <c r="Q143" s="37">
        <f>'CADRE DIDACTICE'!AJ24</f>
        <v>0</v>
      </c>
      <c r="R143" s="37">
        <f>'CADRE DIDACTICE'!AK24</f>
        <v>0</v>
      </c>
      <c r="S143" s="93">
        <f>'CADRE DIDACTICE'!BF24</f>
        <v>0</v>
      </c>
      <c r="T143" s="93" t="e">
        <f>'CADRE DIDACTICE'!DE24</f>
        <v>#N/A</v>
      </c>
      <c r="U143" s="93">
        <f>'CADRE DIDACTICE'!BH24</f>
        <v>0</v>
      </c>
      <c r="V143" s="93">
        <f>'CADRE DIDACTICE'!BI24</f>
        <v>0</v>
      </c>
      <c r="W143" s="93">
        <f>'CADRE DIDACTICE'!CD24</f>
        <v>0</v>
      </c>
      <c r="X143" s="93" t="e">
        <f>'CADRE DIDACTICE'!DK24</f>
        <v>#N/A</v>
      </c>
      <c r="Y143" s="93">
        <f>'CADRE DIDACTICE'!CF24</f>
        <v>0</v>
      </c>
      <c r="Z143" s="93">
        <f>'CADRE DIDACTICE'!CG24</f>
        <v>0</v>
      </c>
      <c r="AA143" s="229"/>
      <c r="AB143" s="211"/>
      <c r="AC143" s="212"/>
      <c r="AD143" s="213"/>
    </row>
    <row r="144" spans="1:30" x14ac:dyDescent="0.2">
      <c r="A144" s="46"/>
      <c r="B144" s="221"/>
      <c r="C144" s="222"/>
      <c r="D144" s="28"/>
      <c r="E144" s="24"/>
      <c r="F144" s="21">
        <f>'CADRE DIDACTICE'!O24</f>
        <v>0</v>
      </c>
      <c r="G144" s="11"/>
      <c r="H144" s="11"/>
      <c r="I144" s="226">
        <f>'CADRE DIDACTICE'!Q132</f>
        <v>0</v>
      </c>
      <c r="J144" s="226">
        <f>'CADRE DIDACTICE'!R132</f>
        <v>0</v>
      </c>
      <c r="K144" s="226">
        <f>'CADRE DIDACTICE'!S132</f>
        <v>0</v>
      </c>
      <c r="L144" s="226">
        <f>'CADRE DIDACTICE'!T132</f>
        <v>0</v>
      </c>
      <c r="M144" s="226">
        <f>'CADRE DIDACTICE'!U132</f>
        <v>0</v>
      </c>
      <c r="N144" s="37" t="s">
        <v>533</v>
      </c>
      <c r="O144" s="37">
        <f>'CADRE DIDACTICE'!AL24</f>
        <v>0</v>
      </c>
      <c r="P144" s="37" t="e">
        <f>'CADRE DIDACTICE'!CZ24</f>
        <v>#N/A</v>
      </c>
      <c r="Q144" s="37">
        <f>'CADRE DIDACTICE'!AN24</f>
        <v>0</v>
      </c>
      <c r="R144" s="37">
        <f>'CADRE DIDACTICE'!AO24</f>
        <v>0</v>
      </c>
      <c r="S144" s="93">
        <f>'CADRE DIDACTICE'!BJ24</f>
        <v>0</v>
      </c>
      <c r="T144" s="93" t="e">
        <f>'CADRE DIDACTICE'!DF24</f>
        <v>#N/A</v>
      </c>
      <c r="U144" s="93">
        <f>'CADRE DIDACTICE'!BL24</f>
        <v>0</v>
      </c>
      <c r="V144" s="93">
        <f>'CADRE DIDACTICE'!BM24</f>
        <v>0</v>
      </c>
      <c r="W144" s="93">
        <f>'CADRE DIDACTICE'!CH24</f>
        <v>0</v>
      </c>
      <c r="X144" s="93" t="e">
        <f>'CADRE DIDACTICE'!DL24</f>
        <v>#N/A</v>
      </c>
      <c r="Y144" s="93">
        <f>'CADRE DIDACTICE'!CJ24</f>
        <v>0</v>
      </c>
      <c r="Z144" s="93">
        <f>'CADRE DIDACTICE'!CK24</f>
        <v>0</v>
      </c>
      <c r="AA144" s="229"/>
      <c r="AB144" s="211"/>
      <c r="AC144" s="212"/>
      <c r="AD144" s="213"/>
    </row>
    <row r="145" spans="1:30" ht="13.5" thickBot="1" x14ac:dyDescent="0.25">
      <c r="A145" s="46"/>
      <c r="B145" s="221"/>
      <c r="C145" s="222"/>
      <c r="D145" s="28"/>
      <c r="E145" s="24"/>
      <c r="F145" s="29"/>
      <c r="G145" s="30"/>
      <c r="H145" s="30"/>
      <c r="I145" s="226">
        <f>'CADRE DIDACTICE'!Q133</f>
        <v>0</v>
      </c>
      <c r="J145" s="226">
        <f>'CADRE DIDACTICE'!R133</f>
        <v>0</v>
      </c>
      <c r="K145" s="226">
        <f>'CADRE DIDACTICE'!S133</f>
        <v>0</v>
      </c>
      <c r="L145" s="226">
        <f>'CADRE DIDACTICE'!T133</f>
        <v>0</v>
      </c>
      <c r="M145" s="226">
        <f>'CADRE DIDACTICE'!U133</f>
        <v>0</v>
      </c>
      <c r="N145" s="86">
        <f>'CADRE DIDACTICE'!Y24</f>
        <v>0</v>
      </c>
      <c r="O145" s="37">
        <f>'CADRE DIDACTICE'!AP24</f>
        <v>0</v>
      </c>
      <c r="P145" s="37" t="e">
        <f>'CADRE DIDACTICE'!DA24</f>
        <v>#N/A</v>
      </c>
      <c r="Q145" s="37">
        <f>'CADRE DIDACTICE'!AR24</f>
        <v>0</v>
      </c>
      <c r="R145" s="37">
        <f>'CADRE DIDACTICE'!AS24</f>
        <v>0</v>
      </c>
      <c r="S145" s="93">
        <f>'CADRE DIDACTICE'!BN24</f>
        <v>0</v>
      </c>
      <c r="T145" s="93" t="e">
        <f>'CADRE DIDACTICE'!DG24</f>
        <v>#N/A</v>
      </c>
      <c r="U145" s="93">
        <f>'CADRE DIDACTICE'!BP24</f>
        <v>0</v>
      </c>
      <c r="V145" s="93">
        <f>'CADRE DIDACTICE'!BQ24</f>
        <v>0</v>
      </c>
      <c r="W145" s="93">
        <f>'CADRE DIDACTICE'!CL24</f>
        <v>0</v>
      </c>
      <c r="X145" s="93" t="e">
        <f>'CADRE DIDACTICE'!DM24</f>
        <v>#N/A</v>
      </c>
      <c r="Y145" s="93">
        <f>'CADRE DIDACTICE'!CN24</f>
        <v>0</v>
      </c>
      <c r="Z145" s="93">
        <f>'CADRE DIDACTICE'!CO24</f>
        <v>0</v>
      </c>
      <c r="AA145" s="229"/>
      <c r="AB145" s="214"/>
      <c r="AC145" s="215"/>
      <c r="AD145" s="216"/>
    </row>
    <row r="146" spans="1:30" ht="13.5" thickBot="1" x14ac:dyDescent="0.25">
      <c r="A146" s="87"/>
      <c r="B146" s="223"/>
      <c r="C146" s="224"/>
      <c r="D146" s="31">
        <f>'CADRE DIDACTICE'!J24</f>
        <v>0</v>
      </c>
      <c r="E146" s="32">
        <f>'CADRE DIDACTICE'!I24</f>
        <v>0</v>
      </c>
      <c r="F146" s="33">
        <f>'CADRE DIDACTICE'!K24</f>
        <v>0</v>
      </c>
      <c r="G146" s="33">
        <f>'CADRE DIDACTICE'!L24</f>
        <v>0</v>
      </c>
      <c r="H146" s="94">
        <f>'CADRE DIDACTICE'!M24</f>
        <v>0</v>
      </c>
      <c r="I146" s="227">
        <f>'CADRE DIDACTICE'!Q134</f>
        <v>0</v>
      </c>
      <c r="J146" s="227">
        <f>'CADRE DIDACTICE'!R134</f>
        <v>0</v>
      </c>
      <c r="K146" s="227">
        <f>'CADRE DIDACTICE'!S134</f>
        <v>0</v>
      </c>
      <c r="L146" s="227">
        <f>'CADRE DIDACTICE'!T134</f>
        <v>0</v>
      </c>
      <c r="M146" s="227">
        <f>'CADRE DIDACTICE'!U134</f>
        <v>0</v>
      </c>
      <c r="N146" s="88" t="s">
        <v>532</v>
      </c>
      <c r="O146" s="38">
        <f>'CADRE DIDACTICE'!AT24</f>
        <v>0</v>
      </c>
      <c r="P146" s="38" t="e">
        <f>'CADRE DIDACTICE'!DB24</f>
        <v>#N/A</v>
      </c>
      <c r="Q146" s="38">
        <f>'CADRE DIDACTICE'!AV24</f>
        <v>0</v>
      </c>
      <c r="R146" s="38">
        <f>'CADRE DIDACTICE'!AW24</f>
        <v>0</v>
      </c>
      <c r="S146" s="127">
        <f>'CADRE DIDACTICE'!BR24</f>
        <v>0</v>
      </c>
      <c r="T146" s="127" t="e">
        <f>'CADRE DIDACTICE'!DH24</f>
        <v>#N/A</v>
      </c>
      <c r="U146" s="127">
        <f>'CADRE DIDACTICE'!BT24</f>
        <v>0</v>
      </c>
      <c r="V146" s="127">
        <f>'CADRE DIDACTICE'!BU24</f>
        <v>0</v>
      </c>
      <c r="W146" s="127">
        <f>'CADRE DIDACTICE'!CP24</f>
        <v>0</v>
      </c>
      <c r="X146" s="127" t="e">
        <f>'CADRE DIDACTICE'!DN24</f>
        <v>#N/A</v>
      </c>
      <c r="Y146" s="127">
        <f>'CADRE DIDACTICE'!CR24</f>
        <v>0</v>
      </c>
      <c r="Z146" s="127">
        <f>'CADRE DIDACTICE'!CS24</f>
        <v>0</v>
      </c>
      <c r="AA146" s="230"/>
      <c r="AB146" s="217">
        <f>'CADRE DIDACTICE'!CV24</f>
        <v>0</v>
      </c>
      <c r="AC146" s="217"/>
      <c r="AD146" s="218"/>
    </row>
    <row r="147" spans="1:30" ht="12.75" customHeight="1" x14ac:dyDescent="0.2">
      <c r="A147" s="84"/>
      <c r="B147" s="219">
        <f>'CADRE DIDACTICE'!P25</f>
        <v>0</v>
      </c>
      <c r="C147" s="220"/>
      <c r="D147" s="19">
        <f>'CADRE DIDACTICE'!F25</f>
        <v>0</v>
      </c>
      <c r="E147" s="20"/>
      <c r="F147" s="21">
        <f>'CADRE DIDACTICE'!N25</f>
        <v>0</v>
      </c>
      <c r="G147" s="22"/>
      <c r="H147" s="22"/>
      <c r="I147" s="225">
        <f>'CADRE DIDACTICE'!V25</f>
        <v>0</v>
      </c>
      <c r="J147" s="225">
        <f>'CADRE DIDACTICE'!R135</f>
        <v>0</v>
      </c>
      <c r="K147" s="225">
        <f>'CADRE DIDACTICE'!S135</f>
        <v>0</v>
      </c>
      <c r="L147" s="225">
        <f>'CADRE DIDACTICE'!T135</f>
        <v>0</v>
      </c>
      <c r="M147" s="225">
        <f>'CADRE DIDACTICE'!U135</f>
        <v>0</v>
      </c>
      <c r="N147" s="85">
        <f>'CADRE DIDACTICE'!W25</f>
        <v>0</v>
      </c>
      <c r="O147" s="93">
        <f>'CADRE DIDACTICE'!Z25</f>
        <v>0</v>
      </c>
      <c r="P147" s="37" t="e">
        <f>'CADRE DIDACTICE'!CW25</f>
        <v>#N/A</v>
      </c>
      <c r="Q147" s="37">
        <f>'CADRE DIDACTICE'!AB25</f>
        <v>0</v>
      </c>
      <c r="R147" s="85">
        <f>'CADRE DIDACTICE'!AC25</f>
        <v>0</v>
      </c>
      <c r="S147" s="93">
        <f>'CADRE DIDACTICE'!AX25</f>
        <v>0</v>
      </c>
      <c r="T147" s="93" t="e">
        <f>'CADRE DIDACTICE'!DC25</f>
        <v>#N/A</v>
      </c>
      <c r="U147" s="93">
        <f>'CADRE DIDACTICE'!AZ25</f>
        <v>0</v>
      </c>
      <c r="V147" s="93">
        <f>'CADRE DIDACTICE'!BA25</f>
        <v>0</v>
      </c>
      <c r="W147" s="93">
        <f>'CADRE DIDACTICE'!BV25</f>
        <v>0</v>
      </c>
      <c r="X147" s="93" t="e">
        <f>'CADRE DIDACTICE'!DI25</f>
        <v>#N/A</v>
      </c>
      <c r="Y147" s="93">
        <f>'CADRE DIDACTICE'!BX25</f>
        <v>0</v>
      </c>
      <c r="Z147" s="93">
        <f>'CADRE DIDACTICE'!BY25</f>
        <v>0</v>
      </c>
      <c r="AA147" s="228">
        <f>'CADRE DIDACTICE'!CT25</f>
        <v>0</v>
      </c>
      <c r="AB147" s="208">
        <f>'CADRE DIDACTICE'!CU25</f>
        <v>0</v>
      </c>
      <c r="AC147" s="209"/>
      <c r="AD147" s="210"/>
    </row>
    <row r="148" spans="1:30" x14ac:dyDescent="0.2">
      <c r="A148" s="46"/>
      <c r="B148" s="221"/>
      <c r="C148" s="222"/>
      <c r="D148" s="23">
        <f>'CADRE DIDACTICE'!G25</f>
        <v>0</v>
      </c>
      <c r="E148" s="24"/>
      <c r="F148" s="25"/>
      <c r="G148" s="26"/>
      <c r="H148" s="26"/>
      <c r="I148" s="226">
        <f>'CADRE DIDACTICE'!Q136</f>
        <v>0</v>
      </c>
      <c r="J148" s="226">
        <f>'CADRE DIDACTICE'!R136</f>
        <v>0</v>
      </c>
      <c r="K148" s="226">
        <f>'CADRE DIDACTICE'!S136</f>
        <v>0</v>
      </c>
      <c r="L148" s="226">
        <f>'CADRE DIDACTICE'!T136</f>
        <v>0</v>
      </c>
      <c r="M148" s="226">
        <f>'CADRE DIDACTICE'!U136</f>
        <v>0</v>
      </c>
      <c r="N148" s="37" t="s">
        <v>171</v>
      </c>
      <c r="O148" s="37">
        <f>'CADRE DIDACTICE'!AD25</f>
        <v>0</v>
      </c>
      <c r="P148" s="37" t="e">
        <f>'CADRE DIDACTICE'!CX25</f>
        <v>#N/A</v>
      </c>
      <c r="Q148" s="37">
        <f>'CADRE DIDACTICE'!AF25</f>
        <v>0</v>
      </c>
      <c r="R148" s="37">
        <f>'CADRE DIDACTICE'!AG25</f>
        <v>0</v>
      </c>
      <c r="S148" s="93">
        <f>'CADRE DIDACTICE'!BB25</f>
        <v>0</v>
      </c>
      <c r="T148" s="93" t="e">
        <f>'CADRE DIDACTICE'!DD25</f>
        <v>#N/A</v>
      </c>
      <c r="U148" s="93">
        <f>'CADRE DIDACTICE'!BD25</f>
        <v>0</v>
      </c>
      <c r="V148" s="93">
        <f>'CADRE DIDACTICE'!BE25</f>
        <v>0</v>
      </c>
      <c r="W148" s="93">
        <f>'CADRE DIDACTICE'!BZ25</f>
        <v>0</v>
      </c>
      <c r="X148" s="93" t="e">
        <f>'CADRE DIDACTICE'!DJ25</f>
        <v>#N/A</v>
      </c>
      <c r="Y148" s="93">
        <f>'CADRE DIDACTICE'!CB25</f>
        <v>0</v>
      </c>
      <c r="Z148" s="93">
        <f>'CADRE DIDACTICE'!CC25</f>
        <v>0</v>
      </c>
      <c r="AA148" s="229"/>
      <c r="AB148" s="211"/>
      <c r="AC148" s="212"/>
      <c r="AD148" s="213"/>
    </row>
    <row r="149" spans="1:30" x14ac:dyDescent="0.2">
      <c r="A149" s="46">
        <f>A143+1</f>
        <v>23</v>
      </c>
      <c r="B149" s="221"/>
      <c r="C149" s="222"/>
      <c r="D149" s="27">
        <f>'CADRE DIDACTICE'!H25</f>
        <v>0</v>
      </c>
      <c r="E149" s="24"/>
      <c r="F149" s="25"/>
      <c r="G149" s="26"/>
      <c r="H149" s="26"/>
      <c r="I149" s="226">
        <f>'CADRE DIDACTICE'!Q137</f>
        <v>0</v>
      </c>
      <c r="J149" s="226">
        <f>'CADRE DIDACTICE'!R137</f>
        <v>0</v>
      </c>
      <c r="K149" s="226">
        <f>'CADRE DIDACTICE'!S137</f>
        <v>0</v>
      </c>
      <c r="L149" s="226">
        <f>'CADRE DIDACTICE'!T137</f>
        <v>0</v>
      </c>
      <c r="M149" s="226">
        <f>'CADRE DIDACTICE'!U137</f>
        <v>0</v>
      </c>
      <c r="N149" s="86">
        <f>'CADRE DIDACTICE'!X25</f>
        <v>0</v>
      </c>
      <c r="O149" s="37">
        <f>'CADRE DIDACTICE'!AH25</f>
        <v>0</v>
      </c>
      <c r="P149" s="37" t="e">
        <f>'CADRE DIDACTICE'!CY25</f>
        <v>#N/A</v>
      </c>
      <c r="Q149" s="37">
        <f>'CADRE DIDACTICE'!AJ25</f>
        <v>0</v>
      </c>
      <c r="R149" s="37">
        <f>'CADRE DIDACTICE'!AK25</f>
        <v>0</v>
      </c>
      <c r="S149" s="93">
        <f>'CADRE DIDACTICE'!BF25</f>
        <v>0</v>
      </c>
      <c r="T149" s="93" t="e">
        <f>'CADRE DIDACTICE'!DE25</f>
        <v>#N/A</v>
      </c>
      <c r="U149" s="93">
        <f>'CADRE DIDACTICE'!BH25</f>
        <v>0</v>
      </c>
      <c r="V149" s="93">
        <f>'CADRE DIDACTICE'!BI25</f>
        <v>0</v>
      </c>
      <c r="W149" s="93">
        <f>'CADRE DIDACTICE'!CD25</f>
        <v>0</v>
      </c>
      <c r="X149" s="93" t="e">
        <f>'CADRE DIDACTICE'!DK25</f>
        <v>#N/A</v>
      </c>
      <c r="Y149" s="93">
        <f>'CADRE DIDACTICE'!CF25</f>
        <v>0</v>
      </c>
      <c r="Z149" s="93">
        <f>'CADRE DIDACTICE'!CG25</f>
        <v>0</v>
      </c>
      <c r="AA149" s="229"/>
      <c r="AB149" s="211"/>
      <c r="AC149" s="212"/>
      <c r="AD149" s="213"/>
    </row>
    <row r="150" spans="1:30" x14ac:dyDescent="0.2">
      <c r="A150" s="46"/>
      <c r="B150" s="221"/>
      <c r="C150" s="222"/>
      <c r="D150" s="28"/>
      <c r="E150" s="24"/>
      <c r="F150" s="21">
        <f>'CADRE DIDACTICE'!O25</f>
        <v>0</v>
      </c>
      <c r="G150" s="11"/>
      <c r="H150" s="11"/>
      <c r="I150" s="226">
        <f>'CADRE DIDACTICE'!Q138</f>
        <v>0</v>
      </c>
      <c r="J150" s="226">
        <f>'CADRE DIDACTICE'!R138</f>
        <v>0</v>
      </c>
      <c r="K150" s="226">
        <f>'CADRE DIDACTICE'!S138</f>
        <v>0</v>
      </c>
      <c r="L150" s="226">
        <f>'CADRE DIDACTICE'!T138</f>
        <v>0</v>
      </c>
      <c r="M150" s="226">
        <f>'CADRE DIDACTICE'!U138</f>
        <v>0</v>
      </c>
      <c r="N150" s="37" t="s">
        <v>533</v>
      </c>
      <c r="O150" s="37">
        <f>'CADRE DIDACTICE'!AL25</f>
        <v>0</v>
      </c>
      <c r="P150" s="37" t="e">
        <f>'CADRE DIDACTICE'!CZ25</f>
        <v>#N/A</v>
      </c>
      <c r="Q150" s="37">
        <f>'CADRE DIDACTICE'!AN25</f>
        <v>0</v>
      </c>
      <c r="R150" s="37">
        <f>'CADRE DIDACTICE'!AO25</f>
        <v>0</v>
      </c>
      <c r="S150" s="93">
        <f>'CADRE DIDACTICE'!BJ25</f>
        <v>0</v>
      </c>
      <c r="T150" s="93" t="e">
        <f>'CADRE DIDACTICE'!DF25</f>
        <v>#N/A</v>
      </c>
      <c r="U150" s="93">
        <f>'CADRE DIDACTICE'!BL25</f>
        <v>0</v>
      </c>
      <c r="V150" s="93">
        <f>'CADRE DIDACTICE'!BM25</f>
        <v>0</v>
      </c>
      <c r="W150" s="93">
        <f>'CADRE DIDACTICE'!CH25</f>
        <v>0</v>
      </c>
      <c r="X150" s="93" t="e">
        <f>'CADRE DIDACTICE'!DL25</f>
        <v>#N/A</v>
      </c>
      <c r="Y150" s="93">
        <f>'CADRE DIDACTICE'!CJ25</f>
        <v>0</v>
      </c>
      <c r="Z150" s="93">
        <f>'CADRE DIDACTICE'!CK25</f>
        <v>0</v>
      </c>
      <c r="AA150" s="229"/>
      <c r="AB150" s="211"/>
      <c r="AC150" s="212"/>
      <c r="AD150" s="213"/>
    </row>
    <row r="151" spans="1:30" ht="13.5" thickBot="1" x14ac:dyDescent="0.25">
      <c r="A151" s="46"/>
      <c r="B151" s="221"/>
      <c r="C151" s="222"/>
      <c r="D151" s="28"/>
      <c r="E151" s="24"/>
      <c r="F151" s="29"/>
      <c r="G151" s="30"/>
      <c r="H151" s="30"/>
      <c r="I151" s="226">
        <f>'CADRE DIDACTICE'!Q139</f>
        <v>0</v>
      </c>
      <c r="J151" s="226">
        <f>'CADRE DIDACTICE'!R139</f>
        <v>0</v>
      </c>
      <c r="K151" s="226">
        <f>'CADRE DIDACTICE'!S139</f>
        <v>0</v>
      </c>
      <c r="L151" s="226">
        <f>'CADRE DIDACTICE'!T139</f>
        <v>0</v>
      </c>
      <c r="M151" s="226">
        <f>'CADRE DIDACTICE'!U139</f>
        <v>0</v>
      </c>
      <c r="N151" s="86">
        <f>'CADRE DIDACTICE'!Y25</f>
        <v>0</v>
      </c>
      <c r="O151" s="37">
        <f>'CADRE DIDACTICE'!AP25</f>
        <v>0</v>
      </c>
      <c r="P151" s="37" t="e">
        <f>'CADRE DIDACTICE'!DA25</f>
        <v>#N/A</v>
      </c>
      <c r="Q151" s="37">
        <f>'CADRE DIDACTICE'!AR25</f>
        <v>0</v>
      </c>
      <c r="R151" s="37">
        <f>'CADRE DIDACTICE'!AS25</f>
        <v>0</v>
      </c>
      <c r="S151" s="93">
        <f>'CADRE DIDACTICE'!BN25</f>
        <v>0</v>
      </c>
      <c r="T151" s="93" t="e">
        <f>'CADRE DIDACTICE'!DG25</f>
        <v>#N/A</v>
      </c>
      <c r="U151" s="93">
        <f>'CADRE DIDACTICE'!BP25</f>
        <v>0</v>
      </c>
      <c r="V151" s="93">
        <f>'CADRE DIDACTICE'!BQ25</f>
        <v>0</v>
      </c>
      <c r="W151" s="93">
        <f>'CADRE DIDACTICE'!CL25</f>
        <v>0</v>
      </c>
      <c r="X151" s="93" t="e">
        <f>'CADRE DIDACTICE'!DM25</f>
        <v>#N/A</v>
      </c>
      <c r="Y151" s="93">
        <f>'CADRE DIDACTICE'!CN25</f>
        <v>0</v>
      </c>
      <c r="Z151" s="93">
        <f>'CADRE DIDACTICE'!CO25</f>
        <v>0</v>
      </c>
      <c r="AA151" s="229"/>
      <c r="AB151" s="214"/>
      <c r="AC151" s="215"/>
      <c r="AD151" s="216"/>
    </row>
    <row r="152" spans="1:30" ht="13.5" thickBot="1" x14ac:dyDescent="0.25">
      <c r="A152" s="87"/>
      <c r="B152" s="223"/>
      <c r="C152" s="224"/>
      <c r="D152" s="31">
        <f>'CADRE DIDACTICE'!J25</f>
        <v>0</v>
      </c>
      <c r="E152" s="32">
        <f>'CADRE DIDACTICE'!I25</f>
        <v>0</v>
      </c>
      <c r="F152" s="33">
        <f>'CADRE DIDACTICE'!K25</f>
        <v>0</v>
      </c>
      <c r="G152" s="33">
        <f>'CADRE DIDACTICE'!L25</f>
        <v>0</v>
      </c>
      <c r="H152" s="94">
        <f>'CADRE DIDACTICE'!M25</f>
        <v>0</v>
      </c>
      <c r="I152" s="227">
        <f>'CADRE DIDACTICE'!Q140</f>
        <v>0</v>
      </c>
      <c r="J152" s="227">
        <f>'CADRE DIDACTICE'!R140</f>
        <v>0</v>
      </c>
      <c r="K152" s="227">
        <f>'CADRE DIDACTICE'!S140</f>
        <v>0</v>
      </c>
      <c r="L152" s="227">
        <f>'CADRE DIDACTICE'!T140</f>
        <v>0</v>
      </c>
      <c r="M152" s="227">
        <f>'CADRE DIDACTICE'!U140</f>
        <v>0</v>
      </c>
      <c r="N152" s="88" t="s">
        <v>532</v>
      </c>
      <c r="O152" s="38">
        <f>'CADRE DIDACTICE'!AT25</f>
        <v>0</v>
      </c>
      <c r="P152" s="38" t="e">
        <f>'CADRE DIDACTICE'!DB25</f>
        <v>#N/A</v>
      </c>
      <c r="Q152" s="38">
        <f>'CADRE DIDACTICE'!AV25</f>
        <v>0</v>
      </c>
      <c r="R152" s="38">
        <f>'CADRE DIDACTICE'!AW25</f>
        <v>0</v>
      </c>
      <c r="S152" s="127">
        <f>'CADRE DIDACTICE'!BR25</f>
        <v>0</v>
      </c>
      <c r="T152" s="127" t="e">
        <f>'CADRE DIDACTICE'!DH25</f>
        <v>#N/A</v>
      </c>
      <c r="U152" s="127">
        <f>'CADRE DIDACTICE'!BT25</f>
        <v>0</v>
      </c>
      <c r="V152" s="127">
        <f>'CADRE DIDACTICE'!BU25</f>
        <v>0</v>
      </c>
      <c r="W152" s="127">
        <f>'CADRE DIDACTICE'!CP25</f>
        <v>0</v>
      </c>
      <c r="X152" s="127" t="e">
        <f>'CADRE DIDACTICE'!DN25</f>
        <v>#N/A</v>
      </c>
      <c r="Y152" s="127">
        <f>'CADRE DIDACTICE'!CR25</f>
        <v>0</v>
      </c>
      <c r="Z152" s="127">
        <f>'CADRE DIDACTICE'!CS25</f>
        <v>0</v>
      </c>
      <c r="AA152" s="230"/>
      <c r="AB152" s="217">
        <f>'CADRE DIDACTICE'!CV25</f>
        <v>0</v>
      </c>
      <c r="AC152" s="217"/>
      <c r="AD152" s="218"/>
    </row>
    <row r="153" spans="1:30" ht="12.75" customHeight="1" x14ac:dyDescent="0.2">
      <c r="A153" s="84"/>
      <c r="B153" s="219">
        <f>'CADRE DIDACTICE'!P26</f>
        <v>0</v>
      </c>
      <c r="C153" s="220"/>
      <c r="D153" s="19">
        <f>'CADRE DIDACTICE'!F26</f>
        <v>0</v>
      </c>
      <c r="E153" s="20"/>
      <c r="F153" s="21">
        <f>'CADRE DIDACTICE'!N26</f>
        <v>0</v>
      </c>
      <c r="G153" s="22"/>
      <c r="H153" s="22"/>
      <c r="I153" s="225">
        <f>'CADRE DIDACTICE'!V26</f>
        <v>0</v>
      </c>
      <c r="J153" s="225">
        <f>'CADRE DIDACTICE'!R141</f>
        <v>0</v>
      </c>
      <c r="K153" s="225">
        <f>'CADRE DIDACTICE'!S141</f>
        <v>0</v>
      </c>
      <c r="L153" s="225">
        <f>'CADRE DIDACTICE'!T141</f>
        <v>0</v>
      </c>
      <c r="M153" s="225">
        <f>'CADRE DIDACTICE'!U141</f>
        <v>0</v>
      </c>
      <c r="N153" s="85">
        <f>'CADRE DIDACTICE'!W26</f>
        <v>0</v>
      </c>
      <c r="O153" s="93">
        <f>'CADRE DIDACTICE'!Z26</f>
        <v>0</v>
      </c>
      <c r="P153" s="37" t="e">
        <f>'CADRE DIDACTICE'!CW26</f>
        <v>#N/A</v>
      </c>
      <c r="Q153" s="37">
        <f>'CADRE DIDACTICE'!AB26</f>
        <v>0</v>
      </c>
      <c r="R153" s="85">
        <f>'CADRE DIDACTICE'!AC26</f>
        <v>0</v>
      </c>
      <c r="S153" s="93">
        <f>'CADRE DIDACTICE'!AX26</f>
        <v>0</v>
      </c>
      <c r="T153" s="93" t="e">
        <f>'CADRE DIDACTICE'!DC26</f>
        <v>#N/A</v>
      </c>
      <c r="U153" s="93">
        <f>'CADRE DIDACTICE'!AZ26</f>
        <v>0</v>
      </c>
      <c r="V153" s="93">
        <f>'CADRE DIDACTICE'!BA26</f>
        <v>0</v>
      </c>
      <c r="W153" s="93">
        <f>'CADRE DIDACTICE'!BV26</f>
        <v>0</v>
      </c>
      <c r="X153" s="93" t="e">
        <f>'CADRE DIDACTICE'!DI26</f>
        <v>#N/A</v>
      </c>
      <c r="Y153" s="93">
        <f>'CADRE DIDACTICE'!BX26</f>
        <v>0</v>
      </c>
      <c r="Z153" s="93">
        <f>'CADRE DIDACTICE'!BY26</f>
        <v>0</v>
      </c>
      <c r="AA153" s="228">
        <f>'CADRE DIDACTICE'!CT26</f>
        <v>0</v>
      </c>
      <c r="AB153" s="208">
        <f>'CADRE DIDACTICE'!CU26</f>
        <v>0</v>
      </c>
      <c r="AC153" s="209"/>
      <c r="AD153" s="210"/>
    </row>
    <row r="154" spans="1:30" x14ac:dyDescent="0.2">
      <c r="A154" s="46"/>
      <c r="B154" s="221"/>
      <c r="C154" s="222"/>
      <c r="D154" s="23">
        <f>'CADRE DIDACTICE'!G26</f>
        <v>0</v>
      </c>
      <c r="E154" s="24"/>
      <c r="F154" s="25"/>
      <c r="G154" s="26"/>
      <c r="H154" s="26"/>
      <c r="I154" s="226">
        <f>'CADRE DIDACTICE'!Q142</f>
        <v>0</v>
      </c>
      <c r="J154" s="226">
        <f>'CADRE DIDACTICE'!R142</f>
        <v>0</v>
      </c>
      <c r="K154" s="226">
        <f>'CADRE DIDACTICE'!S142</f>
        <v>0</v>
      </c>
      <c r="L154" s="226">
        <f>'CADRE DIDACTICE'!T142</f>
        <v>0</v>
      </c>
      <c r="M154" s="226">
        <f>'CADRE DIDACTICE'!U142</f>
        <v>0</v>
      </c>
      <c r="N154" s="37" t="s">
        <v>171</v>
      </c>
      <c r="O154" s="37">
        <f>'CADRE DIDACTICE'!AD26</f>
        <v>0</v>
      </c>
      <c r="P154" s="37" t="e">
        <f>'CADRE DIDACTICE'!CX26</f>
        <v>#N/A</v>
      </c>
      <c r="Q154" s="37">
        <f>'CADRE DIDACTICE'!AF26</f>
        <v>0</v>
      </c>
      <c r="R154" s="37">
        <f>'CADRE DIDACTICE'!AG26</f>
        <v>0</v>
      </c>
      <c r="S154" s="93">
        <f>'CADRE DIDACTICE'!BB26</f>
        <v>0</v>
      </c>
      <c r="T154" s="93" t="e">
        <f>'CADRE DIDACTICE'!DD26</f>
        <v>#N/A</v>
      </c>
      <c r="U154" s="93">
        <f>'CADRE DIDACTICE'!BD26</f>
        <v>0</v>
      </c>
      <c r="V154" s="93">
        <f>'CADRE DIDACTICE'!BE26</f>
        <v>0</v>
      </c>
      <c r="W154" s="93">
        <f>'CADRE DIDACTICE'!BZ26</f>
        <v>0</v>
      </c>
      <c r="X154" s="93" t="e">
        <f>'CADRE DIDACTICE'!DJ26</f>
        <v>#N/A</v>
      </c>
      <c r="Y154" s="93">
        <f>'CADRE DIDACTICE'!CB26</f>
        <v>0</v>
      </c>
      <c r="Z154" s="93">
        <f>'CADRE DIDACTICE'!CC26</f>
        <v>0</v>
      </c>
      <c r="AA154" s="229"/>
      <c r="AB154" s="211"/>
      <c r="AC154" s="212"/>
      <c r="AD154" s="213"/>
    </row>
    <row r="155" spans="1:30" x14ac:dyDescent="0.2">
      <c r="A155" s="46">
        <f>A149+1</f>
        <v>24</v>
      </c>
      <c r="B155" s="221"/>
      <c r="C155" s="222"/>
      <c r="D155" s="27">
        <f>'CADRE DIDACTICE'!H26</f>
        <v>0</v>
      </c>
      <c r="E155" s="24"/>
      <c r="F155" s="25"/>
      <c r="G155" s="26"/>
      <c r="H155" s="26"/>
      <c r="I155" s="226">
        <f>'CADRE DIDACTICE'!Q143</f>
        <v>0</v>
      </c>
      <c r="J155" s="226">
        <f>'CADRE DIDACTICE'!R143</f>
        <v>0</v>
      </c>
      <c r="K155" s="226">
        <f>'CADRE DIDACTICE'!S143</f>
        <v>0</v>
      </c>
      <c r="L155" s="226">
        <f>'CADRE DIDACTICE'!T143</f>
        <v>0</v>
      </c>
      <c r="M155" s="226">
        <f>'CADRE DIDACTICE'!U143</f>
        <v>0</v>
      </c>
      <c r="N155" s="86">
        <f>'CADRE DIDACTICE'!X26</f>
        <v>0</v>
      </c>
      <c r="O155" s="37">
        <f>'CADRE DIDACTICE'!AH26</f>
        <v>0</v>
      </c>
      <c r="P155" s="37" t="e">
        <f>'CADRE DIDACTICE'!CY26</f>
        <v>#N/A</v>
      </c>
      <c r="Q155" s="37">
        <f>'CADRE DIDACTICE'!AJ26</f>
        <v>0</v>
      </c>
      <c r="R155" s="37">
        <f>'CADRE DIDACTICE'!AK26</f>
        <v>0</v>
      </c>
      <c r="S155" s="93">
        <f>'CADRE DIDACTICE'!BF26</f>
        <v>0</v>
      </c>
      <c r="T155" s="93" t="e">
        <f>'CADRE DIDACTICE'!DE26</f>
        <v>#N/A</v>
      </c>
      <c r="U155" s="93">
        <f>'CADRE DIDACTICE'!BH26</f>
        <v>0</v>
      </c>
      <c r="V155" s="93">
        <f>'CADRE DIDACTICE'!BI26</f>
        <v>0</v>
      </c>
      <c r="W155" s="93">
        <f>'CADRE DIDACTICE'!CD26</f>
        <v>0</v>
      </c>
      <c r="X155" s="93" t="e">
        <f>'CADRE DIDACTICE'!DK26</f>
        <v>#N/A</v>
      </c>
      <c r="Y155" s="93">
        <f>'CADRE DIDACTICE'!CF26</f>
        <v>0</v>
      </c>
      <c r="Z155" s="93">
        <f>'CADRE DIDACTICE'!CG26</f>
        <v>0</v>
      </c>
      <c r="AA155" s="229"/>
      <c r="AB155" s="211"/>
      <c r="AC155" s="212"/>
      <c r="AD155" s="213"/>
    </row>
    <row r="156" spans="1:30" x14ac:dyDescent="0.2">
      <c r="A156" s="46"/>
      <c r="B156" s="221"/>
      <c r="C156" s="222"/>
      <c r="D156" s="28"/>
      <c r="E156" s="24"/>
      <c r="F156" s="21">
        <f>'CADRE DIDACTICE'!O26</f>
        <v>0</v>
      </c>
      <c r="G156" s="11"/>
      <c r="H156" s="11"/>
      <c r="I156" s="226">
        <f>'CADRE DIDACTICE'!Q144</f>
        <v>0</v>
      </c>
      <c r="J156" s="226">
        <f>'CADRE DIDACTICE'!R144</f>
        <v>0</v>
      </c>
      <c r="K156" s="226">
        <f>'CADRE DIDACTICE'!S144</f>
        <v>0</v>
      </c>
      <c r="L156" s="226">
        <f>'CADRE DIDACTICE'!T144</f>
        <v>0</v>
      </c>
      <c r="M156" s="226">
        <f>'CADRE DIDACTICE'!U144</f>
        <v>0</v>
      </c>
      <c r="N156" s="37" t="s">
        <v>533</v>
      </c>
      <c r="O156" s="37">
        <f>'CADRE DIDACTICE'!AL26</f>
        <v>0</v>
      </c>
      <c r="P156" s="37" t="e">
        <f>'CADRE DIDACTICE'!CZ26</f>
        <v>#N/A</v>
      </c>
      <c r="Q156" s="37">
        <f>'CADRE DIDACTICE'!AN26</f>
        <v>0</v>
      </c>
      <c r="R156" s="37">
        <f>'CADRE DIDACTICE'!AO26</f>
        <v>0</v>
      </c>
      <c r="S156" s="93">
        <f>'CADRE DIDACTICE'!BJ26</f>
        <v>0</v>
      </c>
      <c r="T156" s="93" t="e">
        <f>'CADRE DIDACTICE'!DF26</f>
        <v>#N/A</v>
      </c>
      <c r="U156" s="93">
        <f>'CADRE DIDACTICE'!BL26</f>
        <v>0</v>
      </c>
      <c r="V156" s="93">
        <f>'CADRE DIDACTICE'!BM26</f>
        <v>0</v>
      </c>
      <c r="W156" s="93">
        <f>'CADRE DIDACTICE'!CH26</f>
        <v>0</v>
      </c>
      <c r="X156" s="93" t="e">
        <f>'CADRE DIDACTICE'!DL26</f>
        <v>#N/A</v>
      </c>
      <c r="Y156" s="93">
        <f>'CADRE DIDACTICE'!CJ26</f>
        <v>0</v>
      </c>
      <c r="Z156" s="93">
        <f>'CADRE DIDACTICE'!CK26</f>
        <v>0</v>
      </c>
      <c r="AA156" s="229"/>
      <c r="AB156" s="211"/>
      <c r="AC156" s="212"/>
      <c r="AD156" s="213"/>
    </row>
    <row r="157" spans="1:30" ht="13.5" thickBot="1" x14ac:dyDescent="0.25">
      <c r="A157" s="46"/>
      <c r="B157" s="221"/>
      <c r="C157" s="222"/>
      <c r="D157" s="28"/>
      <c r="E157" s="24"/>
      <c r="F157" s="29"/>
      <c r="G157" s="30"/>
      <c r="H157" s="30"/>
      <c r="I157" s="226">
        <f>'CADRE DIDACTICE'!Q145</f>
        <v>0</v>
      </c>
      <c r="J157" s="226">
        <f>'CADRE DIDACTICE'!R145</f>
        <v>0</v>
      </c>
      <c r="K157" s="226">
        <f>'CADRE DIDACTICE'!S145</f>
        <v>0</v>
      </c>
      <c r="L157" s="226">
        <f>'CADRE DIDACTICE'!T145</f>
        <v>0</v>
      </c>
      <c r="M157" s="226">
        <f>'CADRE DIDACTICE'!U145</f>
        <v>0</v>
      </c>
      <c r="N157" s="86">
        <f>'CADRE DIDACTICE'!Y26</f>
        <v>0</v>
      </c>
      <c r="O157" s="37">
        <f>'CADRE DIDACTICE'!AP26</f>
        <v>0</v>
      </c>
      <c r="P157" s="37" t="e">
        <f>'CADRE DIDACTICE'!DA26</f>
        <v>#N/A</v>
      </c>
      <c r="Q157" s="37">
        <f>'CADRE DIDACTICE'!AR26</f>
        <v>0</v>
      </c>
      <c r="R157" s="37">
        <f>'CADRE DIDACTICE'!AS26</f>
        <v>0</v>
      </c>
      <c r="S157" s="93">
        <f>'CADRE DIDACTICE'!BN26</f>
        <v>0</v>
      </c>
      <c r="T157" s="93" t="e">
        <f>'CADRE DIDACTICE'!DG26</f>
        <v>#N/A</v>
      </c>
      <c r="U157" s="93">
        <f>'CADRE DIDACTICE'!BP26</f>
        <v>0</v>
      </c>
      <c r="V157" s="93">
        <f>'CADRE DIDACTICE'!BQ26</f>
        <v>0</v>
      </c>
      <c r="W157" s="93">
        <f>'CADRE DIDACTICE'!CL26</f>
        <v>0</v>
      </c>
      <c r="X157" s="93" t="e">
        <f>'CADRE DIDACTICE'!DM26</f>
        <v>#N/A</v>
      </c>
      <c r="Y157" s="93">
        <f>'CADRE DIDACTICE'!CN26</f>
        <v>0</v>
      </c>
      <c r="Z157" s="93">
        <f>'CADRE DIDACTICE'!CO26</f>
        <v>0</v>
      </c>
      <c r="AA157" s="229"/>
      <c r="AB157" s="214"/>
      <c r="AC157" s="215"/>
      <c r="AD157" s="216"/>
    </row>
    <row r="158" spans="1:30" ht="13.5" thickBot="1" x14ac:dyDescent="0.25">
      <c r="A158" s="87"/>
      <c r="B158" s="223"/>
      <c r="C158" s="224"/>
      <c r="D158" s="31">
        <f>'CADRE DIDACTICE'!J26</f>
        <v>0</v>
      </c>
      <c r="E158" s="32">
        <f>'CADRE DIDACTICE'!I26</f>
        <v>0</v>
      </c>
      <c r="F158" s="33">
        <f>'CADRE DIDACTICE'!K26</f>
        <v>0</v>
      </c>
      <c r="G158" s="33">
        <f>'CADRE DIDACTICE'!L26</f>
        <v>0</v>
      </c>
      <c r="H158" s="94">
        <f>'CADRE DIDACTICE'!M26</f>
        <v>0</v>
      </c>
      <c r="I158" s="227">
        <f>'CADRE DIDACTICE'!Q146</f>
        <v>0</v>
      </c>
      <c r="J158" s="227">
        <f>'CADRE DIDACTICE'!R146</f>
        <v>0</v>
      </c>
      <c r="K158" s="227">
        <f>'CADRE DIDACTICE'!S146</f>
        <v>0</v>
      </c>
      <c r="L158" s="227">
        <f>'CADRE DIDACTICE'!T146</f>
        <v>0</v>
      </c>
      <c r="M158" s="227">
        <f>'CADRE DIDACTICE'!U146</f>
        <v>0</v>
      </c>
      <c r="N158" s="88" t="s">
        <v>532</v>
      </c>
      <c r="O158" s="38">
        <f>'CADRE DIDACTICE'!AT26</f>
        <v>0</v>
      </c>
      <c r="P158" s="38" t="e">
        <f>'CADRE DIDACTICE'!DB26</f>
        <v>#N/A</v>
      </c>
      <c r="Q158" s="38">
        <f>'CADRE DIDACTICE'!AV26</f>
        <v>0</v>
      </c>
      <c r="R158" s="38">
        <f>'CADRE DIDACTICE'!AW26</f>
        <v>0</v>
      </c>
      <c r="S158" s="127">
        <f>'CADRE DIDACTICE'!BR26</f>
        <v>0</v>
      </c>
      <c r="T158" s="127" t="e">
        <f>'CADRE DIDACTICE'!DH26</f>
        <v>#N/A</v>
      </c>
      <c r="U158" s="127">
        <f>'CADRE DIDACTICE'!BT26</f>
        <v>0</v>
      </c>
      <c r="V158" s="127">
        <f>'CADRE DIDACTICE'!BU26</f>
        <v>0</v>
      </c>
      <c r="W158" s="127">
        <f>'CADRE DIDACTICE'!CP26</f>
        <v>0</v>
      </c>
      <c r="X158" s="127" t="e">
        <f>'CADRE DIDACTICE'!DN26</f>
        <v>#N/A</v>
      </c>
      <c r="Y158" s="127">
        <f>'CADRE DIDACTICE'!CR26</f>
        <v>0</v>
      </c>
      <c r="Z158" s="127">
        <f>'CADRE DIDACTICE'!CS26</f>
        <v>0</v>
      </c>
      <c r="AA158" s="230"/>
      <c r="AB158" s="217">
        <f>'CADRE DIDACTICE'!CV26</f>
        <v>0</v>
      </c>
      <c r="AC158" s="217"/>
      <c r="AD158" s="218"/>
    </row>
    <row r="159" spans="1:30" ht="12.75" customHeight="1" x14ac:dyDescent="0.2">
      <c r="A159" s="84"/>
      <c r="B159" s="219">
        <f>'CADRE DIDACTICE'!P27</f>
        <v>0</v>
      </c>
      <c r="C159" s="220"/>
      <c r="D159" s="19">
        <f>'CADRE DIDACTICE'!F27</f>
        <v>0</v>
      </c>
      <c r="E159" s="20"/>
      <c r="F159" s="21">
        <f>'CADRE DIDACTICE'!N27</f>
        <v>0</v>
      </c>
      <c r="G159" s="22"/>
      <c r="H159" s="22"/>
      <c r="I159" s="225">
        <f>'CADRE DIDACTICE'!V27</f>
        <v>0</v>
      </c>
      <c r="J159" s="225">
        <f>'CADRE DIDACTICE'!R147</f>
        <v>0</v>
      </c>
      <c r="K159" s="225">
        <f>'CADRE DIDACTICE'!S147</f>
        <v>0</v>
      </c>
      <c r="L159" s="225">
        <f>'CADRE DIDACTICE'!T147</f>
        <v>0</v>
      </c>
      <c r="M159" s="225">
        <f>'CADRE DIDACTICE'!U147</f>
        <v>0</v>
      </c>
      <c r="N159" s="85">
        <f>'CADRE DIDACTICE'!W27</f>
        <v>0</v>
      </c>
      <c r="O159" s="93">
        <f>'CADRE DIDACTICE'!Z27</f>
        <v>0</v>
      </c>
      <c r="P159" s="37" t="e">
        <f>'CADRE DIDACTICE'!CW27</f>
        <v>#N/A</v>
      </c>
      <c r="Q159" s="37">
        <f>'CADRE DIDACTICE'!AB27</f>
        <v>0</v>
      </c>
      <c r="R159" s="85">
        <f>'CADRE DIDACTICE'!AC27</f>
        <v>0</v>
      </c>
      <c r="S159" s="93">
        <f>'CADRE DIDACTICE'!AX27</f>
        <v>0</v>
      </c>
      <c r="T159" s="93" t="e">
        <f>'CADRE DIDACTICE'!DC27</f>
        <v>#N/A</v>
      </c>
      <c r="U159" s="93">
        <f>'CADRE DIDACTICE'!AZ27</f>
        <v>0</v>
      </c>
      <c r="V159" s="93">
        <f>'CADRE DIDACTICE'!BA27</f>
        <v>0</v>
      </c>
      <c r="W159" s="93">
        <f>'CADRE DIDACTICE'!BV27</f>
        <v>0</v>
      </c>
      <c r="X159" s="93" t="e">
        <f>'CADRE DIDACTICE'!DI27</f>
        <v>#N/A</v>
      </c>
      <c r="Y159" s="93">
        <f>'CADRE DIDACTICE'!BX27</f>
        <v>0</v>
      </c>
      <c r="Z159" s="93">
        <f>'CADRE DIDACTICE'!BY27</f>
        <v>0</v>
      </c>
      <c r="AA159" s="228">
        <f>'CADRE DIDACTICE'!CT27</f>
        <v>0</v>
      </c>
      <c r="AB159" s="208">
        <f>'CADRE DIDACTICE'!CU27</f>
        <v>0</v>
      </c>
      <c r="AC159" s="209"/>
      <c r="AD159" s="210"/>
    </row>
    <row r="160" spans="1:30" x14ac:dyDescent="0.2">
      <c r="A160" s="46"/>
      <c r="B160" s="221"/>
      <c r="C160" s="222"/>
      <c r="D160" s="23">
        <f>'CADRE DIDACTICE'!G27</f>
        <v>0</v>
      </c>
      <c r="E160" s="24"/>
      <c r="F160" s="25"/>
      <c r="G160" s="26"/>
      <c r="H160" s="26"/>
      <c r="I160" s="226">
        <f>'CADRE DIDACTICE'!Q148</f>
        <v>0</v>
      </c>
      <c r="J160" s="226">
        <f>'CADRE DIDACTICE'!R148</f>
        <v>0</v>
      </c>
      <c r="K160" s="226">
        <f>'CADRE DIDACTICE'!S148</f>
        <v>0</v>
      </c>
      <c r="L160" s="226">
        <f>'CADRE DIDACTICE'!T148</f>
        <v>0</v>
      </c>
      <c r="M160" s="226">
        <f>'CADRE DIDACTICE'!U148</f>
        <v>0</v>
      </c>
      <c r="N160" s="37" t="s">
        <v>171</v>
      </c>
      <c r="O160" s="37">
        <f>'CADRE DIDACTICE'!AD27</f>
        <v>0</v>
      </c>
      <c r="P160" s="37" t="e">
        <f>'CADRE DIDACTICE'!CX27</f>
        <v>#N/A</v>
      </c>
      <c r="Q160" s="37">
        <f>'CADRE DIDACTICE'!AF27</f>
        <v>0</v>
      </c>
      <c r="R160" s="37">
        <f>'CADRE DIDACTICE'!AG27</f>
        <v>0</v>
      </c>
      <c r="S160" s="93">
        <f>'CADRE DIDACTICE'!BB27</f>
        <v>0</v>
      </c>
      <c r="T160" s="93" t="e">
        <f>'CADRE DIDACTICE'!DD27</f>
        <v>#N/A</v>
      </c>
      <c r="U160" s="93">
        <f>'CADRE DIDACTICE'!BD27</f>
        <v>0</v>
      </c>
      <c r="V160" s="93">
        <f>'CADRE DIDACTICE'!BE27</f>
        <v>0</v>
      </c>
      <c r="W160" s="93">
        <f>'CADRE DIDACTICE'!BZ27</f>
        <v>0</v>
      </c>
      <c r="X160" s="93" t="e">
        <f>'CADRE DIDACTICE'!DJ27</f>
        <v>#N/A</v>
      </c>
      <c r="Y160" s="93">
        <f>'CADRE DIDACTICE'!CB27</f>
        <v>0</v>
      </c>
      <c r="Z160" s="93">
        <f>'CADRE DIDACTICE'!CC27</f>
        <v>0</v>
      </c>
      <c r="AA160" s="229"/>
      <c r="AB160" s="211"/>
      <c r="AC160" s="212"/>
      <c r="AD160" s="213"/>
    </row>
    <row r="161" spans="1:30" x14ac:dyDescent="0.2">
      <c r="A161" s="46">
        <f>A155+1</f>
        <v>25</v>
      </c>
      <c r="B161" s="221"/>
      <c r="C161" s="222"/>
      <c r="D161" s="27">
        <f>'CADRE DIDACTICE'!H27</f>
        <v>0</v>
      </c>
      <c r="E161" s="24"/>
      <c r="F161" s="25"/>
      <c r="G161" s="26"/>
      <c r="H161" s="26"/>
      <c r="I161" s="226">
        <f>'CADRE DIDACTICE'!Q149</f>
        <v>0</v>
      </c>
      <c r="J161" s="226">
        <f>'CADRE DIDACTICE'!R149</f>
        <v>0</v>
      </c>
      <c r="K161" s="226">
        <f>'CADRE DIDACTICE'!S149</f>
        <v>0</v>
      </c>
      <c r="L161" s="226">
        <f>'CADRE DIDACTICE'!T149</f>
        <v>0</v>
      </c>
      <c r="M161" s="226">
        <f>'CADRE DIDACTICE'!U149</f>
        <v>0</v>
      </c>
      <c r="N161" s="86">
        <f>'CADRE DIDACTICE'!X27</f>
        <v>0</v>
      </c>
      <c r="O161" s="37">
        <f>'CADRE DIDACTICE'!AH27</f>
        <v>0</v>
      </c>
      <c r="P161" s="37" t="e">
        <f>'CADRE DIDACTICE'!CY27</f>
        <v>#N/A</v>
      </c>
      <c r="Q161" s="37">
        <f>'CADRE DIDACTICE'!AJ27</f>
        <v>0</v>
      </c>
      <c r="R161" s="37">
        <f>'CADRE DIDACTICE'!AK27</f>
        <v>0</v>
      </c>
      <c r="S161" s="93">
        <f>'CADRE DIDACTICE'!BF27</f>
        <v>0</v>
      </c>
      <c r="T161" s="93" t="e">
        <f>'CADRE DIDACTICE'!DE27</f>
        <v>#N/A</v>
      </c>
      <c r="U161" s="93">
        <f>'CADRE DIDACTICE'!BH27</f>
        <v>0</v>
      </c>
      <c r="V161" s="93">
        <f>'CADRE DIDACTICE'!BI27</f>
        <v>0</v>
      </c>
      <c r="W161" s="93">
        <f>'CADRE DIDACTICE'!CD27</f>
        <v>0</v>
      </c>
      <c r="X161" s="93" t="e">
        <f>'CADRE DIDACTICE'!DK27</f>
        <v>#N/A</v>
      </c>
      <c r="Y161" s="93">
        <f>'CADRE DIDACTICE'!CF27</f>
        <v>0</v>
      </c>
      <c r="Z161" s="93">
        <f>'CADRE DIDACTICE'!CG27</f>
        <v>0</v>
      </c>
      <c r="AA161" s="229"/>
      <c r="AB161" s="211"/>
      <c r="AC161" s="212"/>
      <c r="AD161" s="213"/>
    </row>
    <row r="162" spans="1:30" x14ac:dyDescent="0.2">
      <c r="A162" s="46"/>
      <c r="B162" s="221"/>
      <c r="C162" s="222"/>
      <c r="D162" s="28"/>
      <c r="E162" s="24"/>
      <c r="F162" s="21">
        <f>'CADRE DIDACTICE'!O27</f>
        <v>0</v>
      </c>
      <c r="G162" s="11"/>
      <c r="H162" s="11"/>
      <c r="I162" s="226">
        <f>'CADRE DIDACTICE'!Q150</f>
        <v>0</v>
      </c>
      <c r="J162" s="226">
        <f>'CADRE DIDACTICE'!R150</f>
        <v>0</v>
      </c>
      <c r="K162" s="226">
        <f>'CADRE DIDACTICE'!S150</f>
        <v>0</v>
      </c>
      <c r="L162" s="226">
        <f>'CADRE DIDACTICE'!T150</f>
        <v>0</v>
      </c>
      <c r="M162" s="226">
        <f>'CADRE DIDACTICE'!U150</f>
        <v>0</v>
      </c>
      <c r="N162" s="37" t="s">
        <v>533</v>
      </c>
      <c r="O162" s="37">
        <f>'CADRE DIDACTICE'!AL27</f>
        <v>0</v>
      </c>
      <c r="P162" s="37" t="e">
        <f>'CADRE DIDACTICE'!CZ27</f>
        <v>#N/A</v>
      </c>
      <c r="Q162" s="37">
        <f>'CADRE DIDACTICE'!AN27</f>
        <v>0</v>
      </c>
      <c r="R162" s="37">
        <f>'CADRE DIDACTICE'!AO27</f>
        <v>0</v>
      </c>
      <c r="S162" s="93">
        <f>'CADRE DIDACTICE'!BJ27</f>
        <v>0</v>
      </c>
      <c r="T162" s="93" t="e">
        <f>'CADRE DIDACTICE'!DF27</f>
        <v>#N/A</v>
      </c>
      <c r="U162" s="93">
        <f>'CADRE DIDACTICE'!BL27</f>
        <v>0</v>
      </c>
      <c r="V162" s="93">
        <f>'CADRE DIDACTICE'!BM27</f>
        <v>0</v>
      </c>
      <c r="W162" s="93">
        <f>'CADRE DIDACTICE'!CH27</f>
        <v>0</v>
      </c>
      <c r="X162" s="93" t="e">
        <f>'CADRE DIDACTICE'!DL27</f>
        <v>#N/A</v>
      </c>
      <c r="Y162" s="93">
        <f>'CADRE DIDACTICE'!CJ27</f>
        <v>0</v>
      </c>
      <c r="Z162" s="93">
        <f>'CADRE DIDACTICE'!CK27</f>
        <v>0</v>
      </c>
      <c r="AA162" s="229"/>
      <c r="AB162" s="211"/>
      <c r="AC162" s="212"/>
      <c r="AD162" s="213"/>
    </row>
    <row r="163" spans="1:30" ht="13.5" thickBot="1" x14ac:dyDescent="0.25">
      <c r="A163" s="46"/>
      <c r="B163" s="221"/>
      <c r="C163" s="222"/>
      <c r="D163" s="28"/>
      <c r="E163" s="24"/>
      <c r="F163" s="29"/>
      <c r="G163" s="30"/>
      <c r="H163" s="30"/>
      <c r="I163" s="226">
        <f>'CADRE DIDACTICE'!Q151</f>
        <v>0</v>
      </c>
      <c r="J163" s="226">
        <f>'CADRE DIDACTICE'!R151</f>
        <v>0</v>
      </c>
      <c r="K163" s="226">
        <f>'CADRE DIDACTICE'!S151</f>
        <v>0</v>
      </c>
      <c r="L163" s="226">
        <f>'CADRE DIDACTICE'!T151</f>
        <v>0</v>
      </c>
      <c r="M163" s="226">
        <f>'CADRE DIDACTICE'!U151</f>
        <v>0</v>
      </c>
      <c r="N163" s="86">
        <f>'CADRE DIDACTICE'!Y27</f>
        <v>0</v>
      </c>
      <c r="O163" s="37">
        <f>'CADRE DIDACTICE'!AP27</f>
        <v>0</v>
      </c>
      <c r="P163" s="37" t="e">
        <f>'CADRE DIDACTICE'!DA27</f>
        <v>#N/A</v>
      </c>
      <c r="Q163" s="37">
        <f>'CADRE DIDACTICE'!AR27</f>
        <v>0</v>
      </c>
      <c r="R163" s="37">
        <f>'CADRE DIDACTICE'!AS27</f>
        <v>0</v>
      </c>
      <c r="S163" s="93">
        <f>'CADRE DIDACTICE'!BN27</f>
        <v>0</v>
      </c>
      <c r="T163" s="93" t="e">
        <f>'CADRE DIDACTICE'!DG27</f>
        <v>#N/A</v>
      </c>
      <c r="U163" s="93">
        <f>'CADRE DIDACTICE'!BP27</f>
        <v>0</v>
      </c>
      <c r="V163" s="93">
        <f>'CADRE DIDACTICE'!BQ27</f>
        <v>0</v>
      </c>
      <c r="W163" s="93">
        <f>'CADRE DIDACTICE'!CL27</f>
        <v>0</v>
      </c>
      <c r="X163" s="93" t="e">
        <f>'CADRE DIDACTICE'!DM27</f>
        <v>#N/A</v>
      </c>
      <c r="Y163" s="93">
        <f>'CADRE DIDACTICE'!CN27</f>
        <v>0</v>
      </c>
      <c r="Z163" s="93">
        <f>'CADRE DIDACTICE'!CO27</f>
        <v>0</v>
      </c>
      <c r="AA163" s="229"/>
      <c r="AB163" s="214"/>
      <c r="AC163" s="215"/>
      <c r="AD163" s="216"/>
    </row>
    <row r="164" spans="1:30" ht="13.5" thickBot="1" x14ac:dyDescent="0.25">
      <c r="A164" s="87"/>
      <c r="B164" s="223"/>
      <c r="C164" s="224"/>
      <c r="D164" s="31">
        <f>'CADRE DIDACTICE'!J27</f>
        <v>0</v>
      </c>
      <c r="E164" s="32">
        <f>'CADRE DIDACTICE'!I27</f>
        <v>0</v>
      </c>
      <c r="F164" s="33">
        <f>'CADRE DIDACTICE'!K27</f>
        <v>0</v>
      </c>
      <c r="G164" s="33">
        <f>'CADRE DIDACTICE'!L27</f>
        <v>0</v>
      </c>
      <c r="H164" s="94">
        <f>'CADRE DIDACTICE'!M27</f>
        <v>0</v>
      </c>
      <c r="I164" s="227">
        <f>'CADRE DIDACTICE'!Q152</f>
        <v>0</v>
      </c>
      <c r="J164" s="227">
        <f>'CADRE DIDACTICE'!R152</f>
        <v>0</v>
      </c>
      <c r="K164" s="227">
        <f>'CADRE DIDACTICE'!S152</f>
        <v>0</v>
      </c>
      <c r="L164" s="227">
        <f>'CADRE DIDACTICE'!T152</f>
        <v>0</v>
      </c>
      <c r="M164" s="227">
        <f>'CADRE DIDACTICE'!U152</f>
        <v>0</v>
      </c>
      <c r="N164" s="88" t="s">
        <v>532</v>
      </c>
      <c r="O164" s="38">
        <f>'CADRE DIDACTICE'!AT27</f>
        <v>0</v>
      </c>
      <c r="P164" s="38" t="e">
        <f>'CADRE DIDACTICE'!DB27</f>
        <v>#N/A</v>
      </c>
      <c r="Q164" s="38">
        <f>'CADRE DIDACTICE'!AV27</f>
        <v>0</v>
      </c>
      <c r="R164" s="38">
        <f>'CADRE DIDACTICE'!AW27</f>
        <v>0</v>
      </c>
      <c r="S164" s="127">
        <f>'CADRE DIDACTICE'!BR27</f>
        <v>0</v>
      </c>
      <c r="T164" s="127" t="e">
        <f>'CADRE DIDACTICE'!DH27</f>
        <v>#N/A</v>
      </c>
      <c r="U164" s="127">
        <f>'CADRE DIDACTICE'!BT27</f>
        <v>0</v>
      </c>
      <c r="V164" s="127">
        <f>'CADRE DIDACTICE'!BU27</f>
        <v>0</v>
      </c>
      <c r="W164" s="127">
        <f>'CADRE DIDACTICE'!CP27</f>
        <v>0</v>
      </c>
      <c r="X164" s="127" t="e">
        <f>'CADRE DIDACTICE'!DN27</f>
        <v>#N/A</v>
      </c>
      <c r="Y164" s="127">
        <f>'CADRE DIDACTICE'!CR27</f>
        <v>0</v>
      </c>
      <c r="Z164" s="127">
        <f>'CADRE DIDACTICE'!CS27</f>
        <v>0</v>
      </c>
      <c r="AA164" s="230"/>
      <c r="AB164" s="217">
        <f>'CADRE DIDACTICE'!CV27</f>
        <v>0</v>
      </c>
      <c r="AC164" s="217"/>
      <c r="AD164" s="218"/>
    </row>
    <row r="165" spans="1:30" ht="12.75" customHeight="1" x14ac:dyDescent="0.2">
      <c r="A165" s="84"/>
      <c r="B165" s="219">
        <f>'CADRE DIDACTICE'!P28</f>
        <v>0</v>
      </c>
      <c r="C165" s="220"/>
      <c r="D165" s="19">
        <f>'CADRE DIDACTICE'!F28</f>
        <v>0</v>
      </c>
      <c r="E165" s="20"/>
      <c r="F165" s="21">
        <f>'CADRE DIDACTICE'!N28</f>
        <v>0</v>
      </c>
      <c r="G165" s="22"/>
      <c r="H165" s="22"/>
      <c r="I165" s="225">
        <f>'CADRE DIDACTICE'!V28</f>
        <v>0</v>
      </c>
      <c r="J165" s="225">
        <f>'CADRE DIDACTICE'!R153</f>
        <v>0</v>
      </c>
      <c r="K165" s="225">
        <f>'CADRE DIDACTICE'!S153</f>
        <v>0</v>
      </c>
      <c r="L165" s="225">
        <f>'CADRE DIDACTICE'!T153</f>
        <v>0</v>
      </c>
      <c r="M165" s="225">
        <f>'CADRE DIDACTICE'!U153</f>
        <v>0</v>
      </c>
      <c r="N165" s="85">
        <f>'CADRE DIDACTICE'!W28</f>
        <v>0</v>
      </c>
      <c r="O165" s="93">
        <f>'CADRE DIDACTICE'!Z28</f>
        <v>0</v>
      </c>
      <c r="P165" s="37" t="e">
        <f>'CADRE DIDACTICE'!CW28</f>
        <v>#N/A</v>
      </c>
      <c r="Q165" s="37">
        <f>'CADRE DIDACTICE'!AB28</f>
        <v>0</v>
      </c>
      <c r="R165" s="85">
        <f>'CADRE DIDACTICE'!AC28</f>
        <v>0</v>
      </c>
      <c r="S165" s="93">
        <f>'CADRE DIDACTICE'!AX28</f>
        <v>0</v>
      </c>
      <c r="T165" s="93" t="e">
        <f>'CADRE DIDACTICE'!DC28</f>
        <v>#N/A</v>
      </c>
      <c r="U165" s="93">
        <f>'CADRE DIDACTICE'!AZ28</f>
        <v>0</v>
      </c>
      <c r="V165" s="93">
        <f>'CADRE DIDACTICE'!BA28</f>
        <v>0</v>
      </c>
      <c r="W165" s="93">
        <f>'CADRE DIDACTICE'!BV28</f>
        <v>0</v>
      </c>
      <c r="X165" s="93" t="e">
        <f>'CADRE DIDACTICE'!DI28</f>
        <v>#N/A</v>
      </c>
      <c r="Y165" s="93">
        <f>'CADRE DIDACTICE'!BX28</f>
        <v>0</v>
      </c>
      <c r="Z165" s="93">
        <f>'CADRE DIDACTICE'!BY28</f>
        <v>0</v>
      </c>
      <c r="AA165" s="228">
        <f>'CADRE DIDACTICE'!CT28</f>
        <v>0</v>
      </c>
      <c r="AB165" s="208">
        <f>'CADRE DIDACTICE'!CU28</f>
        <v>0</v>
      </c>
      <c r="AC165" s="209"/>
      <c r="AD165" s="210"/>
    </row>
    <row r="166" spans="1:30" x14ac:dyDescent="0.2">
      <c r="A166" s="46"/>
      <c r="B166" s="221"/>
      <c r="C166" s="222"/>
      <c r="D166" s="23">
        <f>'CADRE DIDACTICE'!G28</f>
        <v>0</v>
      </c>
      <c r="E166" s="24"/>
      <c r="F166" s="25"/>
      <c r="G166" s="26"/>
      <c r="H166" s="26"/>
      <c r="I166" s="226">
        <f>'CADRE DIDACTICE'!Q154</f>
        <v>0</v>
      </c>
      <c r="J166" s="226">
        <f>'CADRE DIDACTICE'!R154</f>
        <v>0</v>
      </c>
      <c r="K166" s="226">
        <f>'CADRE DIDACTICE'!S154</f>
        <v>0</v>
      </c>
      <c r="L166" s="226">
        <f>'CADRE DIDACTICE'!T154</f>
        <v>0</v>
      </c>
      <c r="M166" s="226">
        <f>'CADRE DIDACTICE'!U154</f>
        <v>0</v>
      </c>
      <c r="N166" s="37" t="s">
        <v>171</v>
      </c>
      <c r="O166" s="37">
        <f>'CADRE DIDACTICE'!AD28</f>
        <v>0</v>
      </c>
      <c r="P166" s="37" t="e">
        <f>'CADRE DIDACTICE'!CX28</f>
        <v>#N/A</v>
      </c>
      <c r="Q166" s="37">
        <f>'CADRE DIDACTICE'!AF28</f>
        <v>0</v>
      </c>
      <c r="R166" s="37">
        <f>'CADRE DIDACTICE'!AG28</f>
        <v>0</v>
      </c>
      <c r="S166" s="93">
        <f>'CADRE DIDACTICE'!BB28</f>
        <v>0</v>
      </c>
      <c r="T166" s="93" t="e">
        <f>'CADRE DIDACTICE'!DD28</f>
        <v>#N/A</v>
      </c>
      <c r="U166" s="93">
        <f>'CADRE DIDACTICE'!BD28</f>
        <v>0</v>
      </c>
      <c r="V166" s="93">
        <f>'CADRE DIDACTICE'!BE28</f>
        <v>0</v>
      </c>
      <c r="W166" s="93">
        <f>'CADRE DIDACTICE'!BZ28</f>
        <v>0</v>
      </c>
      <c r="X166" s="93" t="e">
        <f>'CADRE DIDACTICE'!DJ28</f>
        <v>#N/A</v>
      </c>
      <c r="Y166" s="93">
        <f>'CADRE DIDACTICE'!CB28</f>
        <v>0</v>
      </c>
      <c r="Z166" s="93">
        <f>'CADRE DIDACTICE'!CC28</f>
        <v>0</v>
      </c>
      <c r="AA166" s="229"/>
      <c r="AB166" s="211"/>
      <c r="AC166" s="212"/>
      <c r="AD166" s="213"/>
    </row>
    <row r="167" spans="1:30" x14ac:dyDescent="0.2">
      <c r="A167" s="46">
        <f>A161+1</f>
        <v>26</v>
      </c>
      <c r="B167" s="221"/>
      <c r="C167" s="222"/>
      <c r="D167" s="27">
        <f>'CADRE DIDACTICE'!H28</f>
        <v>0</v>
      </c>
      <c r="E167" s="24"/>
      <c r="F167" s="25"/>
      <c r="G167" s="26"/>
      <c r="H167" s="26"/>
      <c r="I167" s="226">
        <f>'CADRE DIDACTICE'!Q155</f>
        <v>0</v>
      </c>
      <c r="J167" s="226">
        <f>'CADRE DIDACTICE'!R155</f>
        <v>0</v>
      </c>
      <c r="K167" s="226">
        <f>'CADRE DIDACTICE'!S155</f>
        <v>0</v>
      </c>
      <c r="L167" s="226">
        <f>'CADRE DIDACTICE'!T155</f>
        <v>0</v>
      </c>
      <c r="M167" s="226">
        <f>'CADRE DIDACTICE'!U155</f>
        <v>0</v>
      </c>
      <c r="N167" s="86">
        <f>'CADRE DIDACTICE'!X28</f>
        <v>0</v>
      </c>
      <c r="O167" s="37">
        <f>'CADRE DIDACTICE'!AH28</f>
        <v>0</v>
      </c>
      <c r="P167" s="37" t="e">
        <f>'CADRE DIDACTICE'!CY28</f>
        <v>#N/A</v>
      </c>
      <c r="Q167" s="37">
        <f>'CADRE DIDACTICE'!AJ28</f>
        <v>0</v>
      </c>
      <c r="R167" s="37">
        <f>'CADRE DIDACTICE'!AK28</f>
        <v>0</v>
      </c>
      <c r="S167" s="93">
        <f>'CADRE DIDACTICE'!BF28</f>
        <v>0</v>
      </c>
      <c r="T167" s="93" t="e">
        <f>'CADRE DIDACTICE'!DE28</f>
        <v>#N/A</v>
      </c>
      <c r="U167" s="93">
        <f>'CADRE DIDACTICE'!BH28</f>
        <v>0</v>
      </c>
      <c r="V167" s="93">
        <f>'CADRE DIDACTICE'!BI28</f>
        <v>0</v>
      </c>
      <c r="W167" s="93">
        <f>'CADRE DIDACTICE'!CD28</f>
        <v>0</v>
      </c>
      <c r="X167" s="93" t="e">
        <f>'CADRE DIDACTICE'!DK28</f>
        <v>#N/A</v>
      </c>
      <c r="Y167" s="93">
        <f>'CADRE DIDACTICE'!CF28</f>
        <v>0</v>
      </c>
      <c r="Z167" s="93">
        <f>'CADRE DIDACTICE'!CG28</f>
        <v>0</v>
      </c>
      <c r="AA167" s="229"/>
      <c r="AB167" s="211"/>
      <c r="AC167" s="212"/>
      <c r="AD167" s="213"/>
    </row>
    <row r="168" spans="1:30" x14ac:dyDescent="0.2">
      <c r="A168" s="46"/>
      <c r="B168" s="221"/>
      <c r="C168" s="222"/>
      <c r="D168" s="28"/>
      <c r="E168" s="24"/>
      <c r="F168" s="21">
        <f>'CADRE DIDACTICE'!O28</f>
        <v>0</v>
      </c>
      <c r="G168" s="11"/>
      <c r="H168" s="11"/>
      <c r="I168" s="226">
        <f>'CADRE DIDACTICE'!Q156</f>
        <v>0</v>
      </c>
      <c r="J168" s="226">
        <f>'CADRE DIDACTICE'!R156</f>
        <v>0</v>
      </c>
      <c r="K168" s="226">
        <f>'CADRE DIDACTICE'!S156</f>
        <v>0</v>
      </c>
      <c r="L168" s="226">
        <f>'CADRE DIDACTICE'!T156</f>
        <v>0</v>
      </c>
      <c r="M168" s="226">
        <f>'CADRE DIDACTICE'!U156</f>
        <v>0</v>
      </c>
      <c r="N168" s="37" t="s">
        <v>533</v>
      </c>
      <c r="O168" s="37">
        <f>'CADRE DIDACTICE'!AL28</f>
        <v>0</v>
      </c>
      <c r="P168" s="37" t="e">
        <f>'CADRE DIDACTICE'!CZ28</f>
        <v>#N/A</v>
      </c>
      <c r="Q168" s="37">
        <f>'CADRE DIDACTICE'!AN28</f>
        <v>0</v>
      </c>
      <c r="R168" s="37">
        <f>'CADRE DIDACTICE'!AO28</f>
        <v>0</v>
      </c>
      <c r="S168" s="93">
        <f>'CADRE DIDACTICE'!BJ28</f>
        <v>0</v>
      </c>
      <c r="T168" s="93" t="e">
        <f>'CADRE DIDACTICE'!DF28</f>
        <v>#N/A</v>
      </c>
      <c r="U168" s="93">
        <f>'CADRE DIDACTICE'!BL28</f>
        <v>0</v>
      </c>
      <c r="V168" s="93">
        <f>'CADRE DIDACTICE'!BM28</f>
        <v>0</v>
      </c>
      <c r="W168" s="93">
        <f>'CADRE DIDACTICE'!CH28</f>
        <v>0</v>
      </c>
      <c r="X168" s="93" t="e">
        <f>'CADRE DIDACTICE'!DL28</f>
        <v>#N/A</v>
      </c>
      <c r="Y168" s="93">
        <f>'CADRE DIDACTICE'!CJ28</f>
        <v>0</v>
      </c>
      <c r="Z168" s="93">
        <f>'CADRE DIDACTICE'!CK28</f>
        <v>0</v>
      </c>
      <c r="AA168" s="229"/>
      <c r="AB168" s="211"/>
      <c r="AC168" s="212"/>
      <c r="AD168" s="213"/>
    </row>
    <row r="169" spans="1:30" ht="13.5" thickBot="1" x14ac:dyDescent="0.25">
      <c r="A169" s="46"/>
      <c r="B169" s="221"/>
      <c r="C169" s="222"/>
      <c r="D169" s="28"/>
      <c r="E169" s="24"/>
      <c r="F169" s="29"/>
      <c r="G169" s="30"/>
      <c r="H169" s="30"/>
      <c r="I169" s="226">
        <f>'CADRE DIDACTICE'!Q157</f>
        <v>0</v>
      </c>
      <c r="J169" s="226">
        <f>'CADRE DIDACTICE'!R157</f>
        <v>0</v>
      </c>
      <c r="K169" s="226">
        <f>'CADRE DIDACTICE'!S157</f>
        <v>0</v>
      </c>
      <c r="L169" s="226">
        <f>'CADRE DIDACTICE'!T157</f>
        <v>0</v>
      </c>
      <c r="M169" s="226">
        <f>'CADRE DIDACTICE'!U157</f>
        <v>0</v>
      </c>
      <c r="N169" s="86">
        <f>'CADRE DIDACTICE'!Y28</f>
        <v>0</v>
      </c>
      <c r="O169" s="37">
        <f>'CADRE DIDACTICE'!AP28</f>
        <v>0</v>
      </c>
      <c r="P169" s="37" t="e">
        <f>'CADRE DIDACTICE'!DA28</f>
        <v>#N/A</v>
      </c>
      <c r="Q169" s="37">
        <f>'CADRE DIDACTICE'!AR28</f>
        <v>0</v>
      </c>
      <c r="R169" s="37">
        <f>'CADRE DIDACTICE'!AS28</f>
        <v>0</v>
      </c>
      <c r="S169" s="93">
        <f>'CADRE DIDACTICE'!BN28</f>
        <v>0</v>
      </c>
      <c r="T169" s="93" t="e">
        <f>'CADRE DIDACTICE'!DG28</f>
        <v>#N/A</v>
      </c>
      <c r="U169" s="93">
        <f>'CADRE DIDACTICE'!BP28</f>
        <v>0</v>
      </c>
      <c r="V169" s="93">
        <f>'CADRE DIDACTICE'!BQ28</f>
        <v>0</v>
      </c>
      <c r="W169" s="93">
        <f>'CADRE DIDACTICE'!CL28</f>
        <v>0</v>
      </c>
      <c r="X169" s="93" t="e">
        <f>'CADRE DIDACTICE'!DM28</f>
        <v>#N/A</v>
      </c>
      <c r="Y169" s="93">
        <f>'CADRE DIDACTICE'!CN28</f>
        <v>0</v>
      </c>
      <c r="Z169" s="93">
        <f>'CADRE DIDACTICE'!CO28</f>
        <v>0</v>
      </c>
      <c r="AA169" s="229"/>
      <c r="AB169" s="214"/>
      <c r="AC169" s="215"/>
      <c r="AD169" s="216"/>
    </row>
    <row r="170" spans="1:30" ht="13.5" thickBot="1" x14ac:dyDescent="0.25">
      <c r="A170" s="87"/>
      <c r="B170" s="223"/>
      <c r="C170" s="224"/>
      <c r="D170" s="31">
        <f>'CADRE DIDACTICE'!J28</f>
        <v>0</v>
      </c>
      <c r="E170" s="32">
        <f>'CADRE DIDACTICE'!I28</f>
        <v>0</v>
      </c>
      <c r="F170" s="33">
        <f>'CADRE DIDACTICE'!K28</f>
        <v>0</v>
      </c>
      <c r="G170" s="33">
        <f>'CADRE DIDACTICE'!L28</f>
        <v>0</v>
      </c>
      <c r="H170" s="94">
        <f>'CADRE DIDACTICE'!M28</f>
        <v>0</v>
      </c>
      <c r="I170" s="227">
        <f>'CADRE DIDACTICE'!Q158</f>
        <v>0</v>
      </c>
      <c r="J170" s="227">
        <f>'CADRE DIDACTICE'!R158</f>
        <v>0</v>
      </c>
      <c r="K170" s="227">
        <f>'CADRE DIDACTICE'!S158</f>
        <v>0</v>
      </c>
      <c r="L170" s="227">
        <f>'CADRE DIDACTICE'!T158</f>
        <v>0</v>
      </c>
      <c r="M170" s="227">
        <f>'CADRE DIDACTICE'!U158</f>
        <v>0</v>
      </c>
      <c r="N170" s="88" t="s">
        <v>532</v>
      </c>
      <c r="O170" s="38">
        <f>'CADRE DIDACTICE'!AT28</f>
        <v>0</v>
      </c>
      <c r="P170" s="38" t="e">
        <f>'CADRE DIDACTICE'!DB28</f>
        <v>#N/A</v>
      </c>
      <c r="Q170" s="38">
        <f>'CADRE DIDACTICE'!AV28</f>
        <v>0</v>
      </c>
      <c r="R170" s="38">
        <f>'CADRE DIDACTICE'!AW28</f>
        <v>0</v>
      </c>
      <c r="S170" s="127">
        <f>'CADRE DIDACTICE'!BR28</f>
        <v>0</v>
      </c>
      <c r="T170" s="127" t="e">
        <f>'CADRE DIDACTICE'!DH28</f>
        <v>#N/A</v>
      </c>
      <c r="U170" s="127">
        <f>'CADRE DIDACTICE'!BT28</f>
        <v>0</v>
      </c>
      <c r="V170" s="127">
        <f>'CADRE DIDACTICE'!BU28</f>
        <v>0</v>
      </c>
      <c r="W170" s="127">
        <f>'CADRE DIDACTICE'!CP28</f>
        <v>0</v>
      </c>
      <c r="X170" s="127" t="e">
        <f>'CADRE DIDACTICE'!DN28</f>
        <v>#N/A</v>
      </c>
      <c r="Y170" s="127">
        <f>'CADRE DIDACTICE'!CR28</f>
        <v>0</v>
      </c>
      <c r="Z170" s="127">
        <f>'CADRE DIDACTICE'!CS28</f>
        <v>0</v>
      </c>
      <c r="AA170" s="230"/>
      <c r="AB170" s="217">
        <f>'CADRE DIDACTICE'!CV28</f>
        <v>0</v>
      </c>
      <c r="AC170" s="217"/>
      <c r="AD170" s="218"/>
    </row>
    <row r="171" spans="1:30" ht="12.75" customHeight="1" x14ac:dyDescent="0.2">
      <c r="A171" s="84"/>
      <c r="B171" s="219">
        <f>'CADRE DIDACTICE'!P29</f>
        <v>0</v>
      </c>
      <c r="C171" s="220"/>
      <c r="D171" s="19">
        <f>'CADRE DIDACTICE'!F29</f>
        <v>0</v>
      </c>
      <c r="E171" s="20"/>
      <c r="F171" s="21">
        <f>'CADRE DIDACTICE'!N29</f>
        <v>0</v>
      </c>
      <c r="G171" s="22"/>
      <c r="H171" s="22"/>
      <c r="I171" s="225">
        <f>'CADRE DIDACTICE'!V29</f>
        <v>0</v>
      </c>
      <c r="J171" s="225">
        <f>'CADRE DIDACTICE'!R159</f>
        <v>0</v>
      </c>
      <c r="K171" s="225">
        <f>'CADRE DIDACTICE'!S159</f>
        <v>0</v>
      </c>
      <c r="L171" s="225">
        <f>'CADRE DIDACTICE'!T159</f>
        <v>0</v>
      </c>
      <c r="M171" s="225">
        <f>'CADRE DIDACTICE'!U159</f>
        <v>0</v>
      </c>
      <c r="N171" s="85">
        <f>'CADRE DIDACTICE'!W29</f>
        <v>0</v>
      </c>
      <c r="O171" s="93">
        <f>'CADRE DIDACTICE'!Z29</f>
        <v>0</v>
      </c>
      <c r="P171" s="37" t="e">
        <f>'CADRE DIDACTICE'!CW29</f>
        <v>#N/A</v>
      </c>
      <c r="Q171" s="37">
        <f>'CADRE DIDACTICE'!AB29</f>
        <v>0</v>
      </c>
      <c r="R171" s="85">
        <f>'CADRE DIDACTICE'!AC29</f>
        <v>0</v>
      </c>
      <c r="S171" s="93">
        <f>'CADRE DIDACTICE'!AX29</f>
        <v>0</v>
      </c>
      <c r="T171" s="93" t="e">
        <f>'CADRE DIDACTICE'!DC29</f>
        <v>#N/A</v>
      </c>
      <c r="U171" s="93">
        <f>'CADRE DIDACTICE'!AZ29</f>
        <v>0</v>
      </c>
      <c r="V171" s="93">
        <f>'CADRE DIDACTICE'!BA29</f>
        <v>0</v>
      </c>
      <c r="W171" s="93">
        <f>'CADRE DIDACTICE'!BV29</f>
        <v>0</v>
      </c>
      <c r="X171" s="93" t="e">
        <f>'CADRE DIDACTICE'!DI29</f>
        <v>#N/A</v>
      </c>
      <c r="Y171" s="93">
        <f>'CADRE DIDACTICE'!BX29</f>
        <v>0</v>
      </c>
      <c r="Z171" s="93">
        <f>'CADRE DIDACTICE'!BY29</f>
        <v>0</v>
      </c>
      <c r="AA171" s="228">
        <f>'CADRE DIDACTICE'!CT29</f>
        <v>0</v>
      </c>
      <c r="AB171" s="208">
        <f>'CADRE DIDACTICE'!CU29</f>
        <v>0</v>
      </c>
      <c r="AC171" s="209"/>
      <c r="AD171" s="210"/>
    </row>
    <row r="172" spans="1:30" x14ac:dyDescent="0.2">
      <c r="A172" s="46"/>
      <c r="B172" s="221"/>
      <c r="C172" s="222"/>
      <c r="D172" s="23">
        <f>'CADRE DIDACTICE'!G29</f>
        <v>0</v>
      </c>
      <c r="E172" s="24"/>
      <c r="F172" s="25"/>
      <c r="G172" s="26"/>
      <c r="H172" s="26"/>
      <c r="I172" s="226">
        <f>'CADRE DIDACTICE'!Q160</f>
        <v>0</v>
      </c>
      <c r="J172" s="226">
        <f>'CADRE DIDACTICE'!R160</f>
        <v>0</v>
      </c>
      <c r="K172" s="226">
        <f>'CADRE DIDACTICE'!S160</f>
        <v>0</v>
      </c>
      <c r="L172" s="226">
        <f>'CADRE DIDACTICE'!T160</f>
        <v>0</v>
      </c>
      <c r="M172" s="226">
        <f>'CADRE DIDACTICE'!U160</f>
        <v>0</v>
      </c>
      <c r="N172" s="37" t="s">
        <v>171</v>
      </c>
      <c r="O172" s="37">
        <f>'CADRE DIDACTICE'!AD29</f>
        <v>0</v>
      </c>
      <c r="P172" s="37" t="e">
        <f>'CADRE DIDACTICE'!CX29</f>
        <v>#N/A</v>
      </c>
      <c r="Q172" s="37">
        <f>'CADRE DIDACTICE'!AF29</f>
        <v>0</v>
      </c>
      <c r="R172" s="37">
        <f>'CADRE DIDACTICE'!AG29</f>
        <v>0</v>
      </c>
      <c r="S172" s="93">
        <f>'CADRE DIDACTICE'!BB29</f>
        <v>0</v>
      </c>
      <c r="T172" s="93" t="e">
        <f>'CADRE DIDACTICE'!DD29</f>
        <v>#N/A</v>
      </c>
      <c r="U172" s="93">
        <f>'CADRE DIDACTICE'!BD29</f>
        <v>0</v>
      </c>
      <c r="V172" s="93">
        <f>'CADRE DIDACTICE'!BE29</f>
        <v>0</v>
      </c>
      <c r="W172" s="93">
        <f>'CADRE DIDACTICE'!BZ29</f>
        <v>0</v>
      </c>
      <c r="X172" s="93" t="e">
        <f>'CADRE DIDACTICE'!DJ29</f>
        <v>#N/A</v>
      </c>
      <c r="Y172" s="93">
        <f>'CADRE DIDACTICE'!CB29</f>
        <v>0</v>
      </c>
      <c r="Z172" s="93">
        <f>'CADRE DIDACTICE'!CC29</f>
        <v>0</v>
      </c>
      <c r="AA172" s="229"/>
      <c r="AB172" s="211"/>
      <c r="AC172" s="212"/>
      <c r="AD172" s="213"/>
    </row>
    <row r="173" spans="1:30" x14ac:dyDescent="0.2">
      <c r="A173" s="46">
        <f>A167+1</f>
        <v>27</v>
      </c>
      <c r="B173" s="221"/>
      <c r="C173" s="222"/>
      <c r="D173" s="27">
        <f>'CADRE DIDACTICE'!H29</f>
        <v>0</v>
      </c>
      <c r="E173" s="24"/>
      <c r="F173" s="25"/>
      <c r="G173" s="26"/>
      <c r="H173" s="26"/>
      <c r="I173" s="226">
        <f>'CADRE DIDACTICE'!Q161</f>
        <v>0</v>
      </c>
      <c r="J173" s="226">
        <f>'CADRE DIDACTICE'!R161</f>
        <v>0</v>
      </c>
      <c r="K173" s="226">
        <f>'CADRE DIDACTICE'!S161</f>
        <v>0</v>
      </c>
      <c r="L173" s="226">
        <f>'CADRE DIDACTICE'!T161</f>
        <v>0</v>
      </c>
      <c r="M173" s="226">
        <f>'CADRE DIDACTICE'!U161</f>
        <v>0</v>
      </c>
      <c r="N173" s="86">
        <f>'CADRE DIDACTICE'!X29</f>
        <v>0</v>
      </c>
      <c r="O173" s="37">
        <f>'CADRE DIDACTICE'!AH29</f>
        <v>0</v>
      </c>
      <c r="P173" s="37" t="e">
        <f>'CADRE DIDACTICE'!CY29</f>
        <v>#N/A</v>
      </c>
      <c r="Q173" s="37">
        <f>'CADRE DIDACTICE'!AJ29</f>
        <v>0</v>
      </c>
      <c r="R173" s="37">
        <f>'CADRE DIDACTICE'!AK29</f>
        <v>0</v>
      </c>
      <c r="S173" s="93">
        <f>'CADRE DIDACTICE'!BF29</f>
        <v>0</v>
      </c>
      <c r="T173" s="93" t="e">
        <f>'CADRE DIDACTICE'!DE29</f>
        <v>#N/A</v>
      </c>
      <c r="U173" s="93">
        <f>'CADRE DIDACTICE'!BH29</f>
        <v>0</v>
      </c>
      <c r="V173" s="93">
        <f>'CADRE DIDACTICE'!BI29</f>
        <v>0</v>
      </c>
      <c r="W173" s="93">
        <f>'CADRE DIDACTICE'!CD29</f>
        <v>0</v>
      </c>
      <c r="X173" s="93" t="e">
        <f>'CADRE DIDACTICE'!DK29</f>
        <v>#N/A</v>
      </c>
      <c r="Y173" s="93">
        <f>'CADRE DIDACTICE'!CF29</f>
        <v>0</v>
      </c>
      <c r="Z173" s="93">
        <f>'CADRE DIDACTICE'!CG29</f>
        <v>0</v>
      </c>
      <c r="AA173" s="229"/>
      <c r="AB173" s="211"/>
      <c r="AC173" s="212"/>
      <c r="AD173" s="213"/>
    </row>
    <row r="174" spans="1:30" x14ac:dyDescent="0.2">
      <c r="A174" s="46"/>
      <c r="B174" s="221"/>
      <c r="C174" s="222"/>
      <c r="D174" s="28"/>
      <c r="E174" s="24"/>
      <c r="F174" s="21">
        <f>'CADRE DIDACTICE'!O29</f>
        <v>0</v>
      </c>
      <c r="G174" s="11"/>
      <c r="H174" s="11"/>
      <c r="I174" s="226">
        <f>'CADRE DIDACTICE'!Q162</f>
        <v>0</v>
      </c>
      <c r="J174" s="226">
        <f>'CADRE DIDACTICE'!R162</f>
        <v>0</v>
      </c>
      <c r="K174" s="226">
        <f>'CADRE DIDACTICE'!S162</f>
        <v>0</v>
      </c>
      <c r="L174" s="226">
        <f>'CADRE DIDACTICE'!T162</f>
        <v>0</v>
      </c>
      <c r="M174" s="226">
        <f>'CADRE DIDACTICE'!U162</f>
        <v>0</v>
      </c>
      <c r="N174" s="37" t="s">
        <v>533</v>
      </c>
      <c r="O174" s="37">
        <f>'CADRE DIDACTICE'!AL29</f>
        <v>0</v>
      </c>
      <c r="P174" s="37" t="e">
        <f>'CADRE DIDACTICE'!CZ29</f>
        <v>#N/A</v>
      </c>
      <c r="Q174" s="37">
        <f>'CADRE DIDACTICE'!AN29</f>
        <v>0</v>
      </c>
      <c r="R174" s="37">
        <f>'CADRE DIDACTICE'!AO29</f>
        <v>0</v>
      </c>
      <c r="S174" s="93">
        <f>'CADRE DIDACTICE'!BJ29</f>
        <v>0</v>
      </c>
      <c r="T174" s="93" t="e">
        <f>'CADRE DIDACTICE'!DF29</f>
        <v>#N/A</v>
      </c>
      <c r="U174" s="93">
        <f>'CADRE DIDACTICE'!BL29</f>
        <v>0</v>
      </c>
      <c r="V174" s="93">
        <f>'CADRE DIDACTICE'!BM29</f>
        <v>0</v>
      </c>
      <c r="W174" s="93">
        <f>'CADRE DIDACTICE'!CH29</f>
        <v>0</v>
      </c>
      <c r="X174" s="93" t="e">
        <f>'CADRE DIDACTICE'!DL29</f>
        <v>#N/A</v>
      </c>
      <c r="Y174" s="93">
        <f>'CADRE DIDACTICE'!CJ29</f>
        <v>0</v>
      </c>
      <c r="Z174" s="93">
        <f>'CADRE DIDACTICE'!CK29</f>
        <v>0</v>
      </c>
      <c r="AA174" s="229"/>
      <c r="AB174" s="211"/>
      <c r="AC174" s="212"/>
      <c r="AD174" s="213"/>
    </row>
    <row r="175" spans="1:30" ht="13.5" thickBot="1" x14ac:dyDescent="0.25">
      <c r="A175" s="46"/>
      <c r="B175" s="221"/>
      <c r="C175" s="222"/>
      <c r="D175" s="28"/>
      <c r="E175" s="24"/>
      <c r="F175" s="29"/>
      <c r="G175" s="30"/>
      <c r="H175" s="30"/>
      <c r="I175" s="226">
        <f>'CADRE DIDACTICE'!Q163</f>
        <v>0</v>
      </c>
      <c r="J175" s="226">
        <f>'CADRE DIDACTICE'!R163</f>
        <v>0</v>
      </c>
      <c r="K175" s="226">
        <f>'CADRE DIDACTICE'!S163</f>
        <v>0</v>
      </c>
      <c r="L175" s="226">
        <f>'CADRE DIDACTICE'!T163</f>
        <v>0</v>
      </c>
      <c r="M175" s="226">
        <f>'CADRE DIDACTICE'!U163</f>
        <v>0</v>
      </c>
      <c r="N175" s="86">
        <f>'CADRE DIDACTICE'!Y29</f>
        <v>0</v>
      </c>
      <c r="O175" s="37">
        <f>'CADRE DIDACTICE'!AP29</f>
        <v>0</v>
      </c>
      <c r="P175" s="37" t="e">
        <f>'CADRE DIDACTICE'!DA29</f>
        <v>#N/A</v>
      </c>
      <c r="Q175" s="37">
        <f>'CADRE DIDACTICE'!AR29</f>
        <v>0</v>
      </c>
      <c r="R175" s="37">
        <f>'CADRE DIDACTICE'!AS29</f>
        <v>0</v>
      </c>
      <c r="S175" s="93">
        <f>'CADRE DIDACTICE'!BN29</f>
        <v>0</v>
      </c>
      <c r="T175" s="93" t="e">
        <f>'CADRE DIDACTICE'!DG29</f>
        <v>#N/A</v>
      </c>
      <c r="U175" s="93">
        <f>'CADRE DIDACTICE'!BP29</f>
        <v>0</v>
      </c>
      <c r="V175" s="93">
        <f>'CADRE DIDACTICE'!BQ29</f>
        <v>0</v>
      </c>
      <c r="W175" s="93">
        <f>'CADRE DIDACTICE'!CL29</f>
        <v>0</v>
      </c>
      <c r="X175" s="93" t="e">
        <f>'CADRE DIDACTICE'!DM29</f>
        <v>#N/A</v>
      </c>
      <c r="Y175" s="93">
        <f>'CADRE DIDACTICE'!CN29</f>
        <v>0</v>
      </c>
      <c r="Z175" s="93">
        <f>'CADRE DIDACTICE'!CO29</f>
        <v>0</v>
      </c>
      <c r="AA175" s="229"/>
      <c r="AB175" s="214"/>
      <c r="AC175" s="215"/>
      <c r="AD175" s="216"/>
    </row>
    <row r="176" spans="1:30" ht="13.5" thickBot="1" x14ac:dyDescent="0.25">
      <c r="A176" s="87"/>
      <c r="B176" s="223"/>
      <c r="C176" s="224"/>
      <c r="D176" s="31">
        <f>'CADRE DIDACTICE'!J29</f>
        <v>0</v>
      </c>
      <c r="E176" s="32">
        <f>'CADRE DIDACTICE'!I29</f>
        <v>0</v>
      </c>
      <c r="F176" s="33">
        <f>'CADRE DIDACTICE'!K29</f>
        <v>0</v>
      </c>
      <c r="G176" s="33">
        <f>'CADRE DIDACTICE'!L29</f>
        <v>0</v>
      </c>
      <c r="H176" s="94">
        <f>'CADRE DIDACTICE'!M29</f>
        <v>0</v>
      </c>
      <c r="I176" s="227">
        <f>'CADRE DIDACTICE'!Q164</f>
        <v>0</v>
      </c>
      <c r="J176" s="227">
        <f>'CADRE DIDACTICE'!R164</f>
        <v>0</v>
      </c>
      <c r="K176" s="227">
        <f>'CADRE DIDACTICE'!S164</f>
        <v>0</v>
      </c>
      <c r="L176" s="227">
        <f>'CADRE DIDACTICE'!T164</f>
        <v>0</v>
      </c>
      <c r="M176" s="227">
        <f>'CADRE DIDACTICE'!U164</f>
        <v>0</v>
      </c>
      <c r="N176" s="88" t="s">
        <v>532</v>
      </c>
      <c r="O176" s="38">
        <f>'CADRE DIDACTICE'!AT29</f>
        <v>0</v>
      </c>
      <c r="P176" s="38" t="e">
        <f>'CADRE DIDACTICE'!DB29</f>
        <v>#N/A</v>
      </c>
      <c r="Q176" s="38">
        <f>'CADRE DIDACTICE'!AV29</f>
        <v>0</v>
      </c>
      <c r="R176" s="38">
        <f>'CADRE DIDACTICE'!AW29</f>
        <v>0</v>
      </c>
      <c r="S176" s="127">
        <f>'CADRE DIDACTICE'!BR29</f>
        <v>0</v>
      </c>
      <c r="T176" s="127" t="e">
        <f>'CADRE DIDACTICE'!DH29</f>
        <v>#N/A</v>
      </c>
      <c r="U176" s="127">
        <f>'CADRE DIDACTICE'!BT29</f>
        <v>0</v>
      </c>
      <c r="V176" s="127">
        <f>'CADRE DIDACTICE'!BU29</f>
        <v>0</v>
      </c>
      <c r="W176" s="127">
        <f>'CADRE DIDACTICE'!CP29</f>
        <v>0</v>
      </c>
      <c r="X176" s="127" t="e">
        <f>'CADRE DIDACTICE'!DN29</f>
        <v>#N/A</v>
      </c>
      <c r="Y176" s="127">
        <f>'CADRE DIDACTICE'!CR29</f>
        <v>0</v>
      </c>
      <c r="Z176" s="127">
        <f>'CADRE DIDACTICE'!CS29</f>
        <v>0</v>
      </c>
      <c r="AA176" s="230"/>
      <c r="AB176" s="217">
        <f>'CADRE DIDACTICE'!CV29</f>
        <v>0</v>
      </c>
      <c r="AC176" s="217"/>
      <c r="AD176" s="218"/>
    </row>
    <row r="177" spans="1:30" ht="12.75" customHeight="1" x14ac:dyDescent="0.2">
      <c r="A177" s="84"/>
      <c r="B177" s="219">
        <f>'CADRE DIDACTICE'!P30</f>
        <v>0</v>
      </c>
      <c r="C177" s="220"/>
      <c r="D177" s="19">
        <f>'CADRE DIDACTICE'!F30</f>
        <v>0</v>
      </c>
      <c r="E177" s="20"/>
      <c r="F177" s="21">
        <f>'CADRE DIDACTICE'!N30</f>
        <v>0</v>
      </c>
      <c r="G177" s="22"/>
      <c r="H177" s="22"/>
      <c r="I177" s="225">
        <f>'CADRE DIDACTICE'!V30</f>
        <v>0</v>
      </c>
      <c r="J177" s="225">
        <f>'CADRE DIDACTICE'!R165</f>
        <v>0</v>
      </c>
      <c r="K177" s="225">
        <f>'CADRE DIDACTICE'!S165</f>
        <v>0</v>
      </c>
      <c r="L177" s="225">
        <f>'CADRE DIDACTICE'!T165</f>
        <v>0</v>
      </c>
      <c r="M177" s="225">
        <f>'CADRE DIDACTICE'!U165</f>
        <v>0</v>
      </c>
      <c r="N177" s="85">
        <f>'CADRE DIDACTICE'!W30</f>
        <v>0</v>
      </c>
      <c r="O177" s="93">
        <f>'CADRE DIDACTICE'!Z30</f>
        <v>0</v>
      </c>
      <c r="P177" s="37" t="e">
        <f>'CADRE DIDACTICE'!CW30</f>
        <v>#N/A</v>
      </c>
      <c r="Q177" s="37">
        <f>'CADRE DIDACTICE'!AB30</f>
        <v>0</v>
      </c>
      <c r="R177" s="85">
        <f>'CADRE DIDACTICE'!AC30</f>
        <v>0</v>
      </c>
      <c r="S177" s="93">
        <f>'CADRE DIDACTICE'!AX30</f>
        <v>0</v>
      </c>
      <c r="T177" s="93" t="e">
        <f>'CADRE DIDACTICE'!DC30</f>
        <v>#N/A</v>
      </c>
      <c r="U177" s="93">
        <f>'CADRE DIDACTICE'!AZ30</f>
        <v>0</v>
      </c>
      <c r="V177" s="93">
        <f>'CADRE DIDACTICE'!BA30</f>
        <v>0</v>
      </c>
      <c r="W177" s="93">
        <f>'CADRE DIDACTICE'!BV30</f>
        <v>0</v>
      </c>
      <c r="X177" s="93" t="e">
        <f>'CADRE DIDACTICE'!DI30</f>
        <v>#N/A</v>
      </c>
      <c r="Y177" s="93">
        <f>'CADRE DIDACTICE'!BX30</f>
        <v>0</v>
      </c>
      <c r="Z177" s="93">
        <f>'CADRE DIDACTICE'!BY30</f>
        <v>0</v>
      </c>
      <c r="AA177" s="228">
        <f>'CADRE DIDACTICE'!CT30</f>
        <v>0</v>
      </c>
      <c r="AB177" s="208">
        <f>'CADRE DIDACTICE'!CU30</f>
        <v>0</v>
      </c>
      <c r="AC177" s="209"/>
      <c r="AD177" s="210"/>
    </row>
    <row r="178" spans="1:30" x14ac:dyDescent="0.2">
      <c r="A178" s="46"/>
      <c r="B178" s="221"/>
      <c r="C178" s="222"/>
      <c r="D178" s="23">
        <f>'CADRE DIDACTICE'!G30</f>
        <v>0</v>
      </c>
      <c r="E178" s="24"/>
      <c r="F178" s="25"/>
      <c r="G178" s="26"/>
      <c r="H178" s="26"/>
      <c r="I178" s="226">
        <f>'CADRE DIDACTICE'!Q166</f>
        <v>0</v>
      </c>
      <c r="J178" s="226">
        <f>'CADRE DIDACTICE'!R166</f>
        <v>0</v>
      </c>
      <c r="K178" s="226">
        <f>'CADRE DIDACTICE'!S166</f>
        <v>0</v>
      </c>
      <c r="L178" s="226">
        <f>'CADRE DIDACTICE'!T166</f>
        <v>0</v>
      </c>
      <c r="M178" s="226">
        <f>'CADRE DIDACTICE'!U166</f>
        <v>0</v>
      </c>
      <c r="N178" s="37" t="s">
        <v>171</v>
      </c>
      <c r="O178" s="37">
        <f>'CADRE DIDACTICE'!AD30</f>
        <v>0</v>
      </c>
      <c r="P178" s="37" t="e">
        <f>'CADRE DIDACTICE'!CX30</f>
        <v>#N/A</v>
      </c>
      <c r="Q178" s="37">
        <f>'CADRE DIDACTICE'!AF30</f>
        <v>0</v>
      </c>
      <c r="R178" s="37">
        <f>'CADRE DIDACTICE'!AG30</f>
        <v>0</v>
      </c>
      <c r="S178" s="93">
        <f>'CADRE DIDACTICE'!BB30</f>
        <v>0</v>
      </c>
      <c r="T178" s="93" t="e">
        <f>'CADRE DIDACTICE'!DD30</f>
        <v>#N/A</v>
      </c>
      <c r="U178" s="93">
        <f>'CADRE DIDACTICE'!BD30</f>
        <v>0</v>
      </c>
      <c r="V178" s="93">
        <f>'CADRE DIDACTICE'!BE30</f>
        <v>0</v>
      </c>
      <c r="W178" s="93">
        <f>'CADRE DIDACTICE'!BZ30</f>
        <v>0</v>
      </c>
      <c r="X178" s="93" t="e">
        <f>'CADRE DIDACTICE'!DJ30</f>
        <v>#N/A</v>
      </c>
      <c r="Y178" s="93">
        <f>'CADRE DIDACTICE'!CB30</f>
        <v>0</v>
      </c>
      <c r="Z178" s="93">
        <f>'CADRE DIDACTICE'!CC30</f>
        <v>0</v>
      </c>
      <c r="AA178" s="229"/>
      <c r="AB178" s="211"/>
      <c r="AC178" s="212"/>
      <c r="AD178" s="213"/>
    </row>
    <row r="179" spans="1:30" x14ac:dyDescent="0.2">
      <c r="A179" s="46">
        <f>A173+1</f>
        <v>28</v>
      </c>
      <c r="B179" s="221"/>
      <c r="C179" s="222"/>
      <c r="D179" s="27">
        <f>'CADRE DIDACTICE'!H30</f>
        <v>0</v>
      </c>
      <c r="E179" s="24"/>
      <c r="F179" s="25"/>
      <c r="G179" s="26"/>
      <c r="H179" s="26"/>
      <c r="I179" s="226">
        <f>'CADRE DIDACTICE'!Q167</f>
        <v>0</v>
      </c>
      <c r="J179" s="226">
        <f>'CADRE DIDACTICE'!R167</f>
        <v>0</v>
      </c>
      <c r="K179" s="226">
        <f>'CADRE DIDACTICE'!S167</f>
        <v>0</v>
      </c>
      <c r="L179" s="226">
        <f>'CADRE DIDACTICE'!T167</f>
        <v>0</v>
      </c>
      <c r="M179" s="226">
        <f>'CADRE DIDACTICE'!U167</f>
        <v>0</v>
      </c>
      <c r="N179" s="86">
        <f>'CADRE DIDACTICE'!X30</f>
        <v>0</v>
      </c>
      <c r="O179" s="37">
        <f>'CADRE DIDACTICE'!AH30</f>
        <v>0</v>
      </c>
      <c r="P179" s="37" t="e">
        <f>'CADRE DIDACTICE'!CY30</f>
        <v>#N/A</v>
      </c>
      <c r="Q179" s="37">
        <f>'CADRE DIDACTICE'!AJ30</f>
        <v>0</v>
      </c>
      <c r="R179" s="37">
        <f>'CADRE DIDACTICE'!AK30</f>
        <v>0</v>
      </c>
      <c r="S179" s="93">
        <f>'CADRE DIDACTICE'!BF30</f>
        <v>0</v>
      </c>
      <c r="T179" s="93" t="e">
        <f>'CADRE DIDACTICE'!DE30</f>
        <v>#N/A</v>
      </c>
      <c r="U179" s="93">
        <f>'CADRE DIDACTICE'!BH30</f>
        <v>0</v>
      </c>
      <c r="V179" s="93">
        <f>'CADRE DIDACTICE'!BI30</f>
        <v>0</v>
      </c>
      <c r="W179" s="93">
        <f>'CADRE DIDACTICE'!CD30</f>
        <v>0</v>
      </c>
      <c r="X179" s="93" t="e">
        <f>'CADRE DIDACTICE'!DK30</f>
        <v>#N/A</v>
      </c>
      <c r="Y179" s="93">
        <f>'CADRE DIDACTICE'!CF30</f>
        <v>0</v>
      </c>
      <c r="Z179" s="93">
        <f>'CADRE DIDACTICE'!CG30</f>
        <v>0</v>
      </c>
      <c r="AA179" s="229"/>
      <c r="AB179" s="211"/>
      <c r="AC179" s="212"/>
      <c r="AD179" s="213"/>
    </row>
    <row r="180" spans="1:30" x14ac:dyDescent="0.2">
      <c r="A180" s="46"/>
      <c r="B180" s="221"/>
      <c r="C180" s="222"/>
      <c r="D180" s="28"/>
      <c r="E180" s="24"/>
      <c r="F180" s="21">
        <f>'CADRE DIDACTICE'!O30</f>
        <v>0</v>
      </c>
      <c r="G180" s="11"/>
      <c r="H180" s="11"/>
      <c r="I180" s="226">
        <f>'CADRE DIDACTICE'!Q168</f>
        <v>0</v>
      </c>
      <c r="J180" s="226">
        <f>'CADRE DIDACTICE'!R168</f>
        <v>0</v>
      </c>
      <c r="K180" s="226">
        <f>'CADRE DIDACTICE'!S168</f>
        <v>0</v>
      </c>
      <c r="L180" s="226">
        <f>'CADRE DIDACTICE'!T168</f>
        <v>0</v>
      </c>
      <c r="M180" s="226">
        <f>'CADRE DIDACTICE'!U168</f>
        <v>0</v>
      </c>
      <c r="N180" s="37" t="s">
        <v>533</v>
      </c>
      <c r="O180" s="37">
        <f>'CADRE DIDACTICE'!AL30</f>
        <v>0</v>
      </c>
      <c r="P180" s="37" t="e">
        <f>'CADRE DIDACTICE'!CZ30</f>
        <v>#N/A</v>
      </c>
      <c r="Q180" s="37">
        <f>'CADRE DIDACTICE'!AN30</f>
        <v>0</v>
      </c>
      <c r="R180" s="37">
        <f>'CADRE DIDACTICE'!AO30</f>
        <v>0</v>
      </c>
      <c r="S180" s="93">
        <f>'CADRE DIDACTICE'!BJ30</f>
        <v>0</v>
      </c>
      <c r="T180" s="93" t="e">
        <f>'CADRE DIDACTICE'!DF30</f>
        <v>#N/A</v>
      </c>
      <c r="U180" s="93">
        <f>'CADRE DIDACTICE'!BL30</f>
        <v>0</v>
      </c>
      <c r="V180" s="93">
        <f>'CADRE DIDACTICE'!BM30</f>
        <v>0</v>
      </c>
      <c r="W180" s="93">
        <f>'CADRE DIDACTICE'!CH30</f>
        <v>0</v>
      </c>
      <c r="X180" s="93" t="e">
        <f>'CADRE DIDACTICE'!DL30</f>
        <v>#N/A</v>
      </c>
      <c r="Y180" s="93">
        <f>'CADRE DIDACTICE'!CJ30</f>
        <v>0</v>
      </c>
      <c r="Z180" s="93">
        <f>'CADRE DIDACTICE'!CK30</f>
        <v>0</v>
      </c>
      <c r="AA180" s="229"/>
      <c r="AB180" s="211"/>
      <c r="AC180" s="212"/>
      <c r="AD180" s="213"/>
    </row>
    <row r="181" spans="1:30" ht="13.5" thickBot="1" x14ac:dyDescent="0.25">
      <c r="A181" s="46"/>
      <c r="B181" s="221"/>
      <c r="C181" s="222"/>
      <c r="D181" s="28"/>
      <c r="E181" s="24"/>
      <c r="F181" s="29"/>
      <c r="G181" s="30"/>
      <c r="H181" s="30"/>
      <c r="I181" s="226">
        <f>'CADRE DIDACTICE'!Q169</f>
        <v>0</v>
      </c>
      <c r="J181" s="226">
        <f>'CADRE DIDACTICE'!R169</f>
        <v>0</v>
      </c>
      <c r="K181" s="226">
        <f>'CADRE DIDACTICE'!S169</f>
        <v>0</v>
      </c>
      <c r="L181" s="226">
        <f>'CADRE DIDACTICE'!T169</f>
        <v>0</v>
      </c>
      <c r="M181" s="226">
        <f>'CADRE DIDACTICE'!U169</f>
        <v>0</v>
      </c>
      <c r="N181" s="86">
        <f>'CADRE DIDACTICE'!Y30</f>
        <v>0</v>
      </c>
      <c r="O181" s="37">
        <f>'CADRE DIDACTICE'!AP30</f>
        <v>0</v>
      </c>
      <c r="P181" s="37" t="e">
        <f>'CADRE DIDACTICE'!DA30</f>
        <v>#N/A</v>
      </c>
      <c r="Q181" s="37">
        <f>'CADRE DIDACTICE'!AR30</f>
        <v>0</v>
      </c>
      <c r="R181" s="37">
        <f>'CADRE DIDACTICE'!AS30</f>
        <v>0</v>
      </c>
      <c r="S181" s="93">
        <f>'CADRE DIDACTICE'!BN30</f>
        <v>0</v>
      </c>
      <c r="T181" s="93" t="e">
        <f>'CADRE DIDACTICE'!DG30</f>
        <v>#N/A</v>
      </c>
      <c r="U181" s="93">
        <f>'CADRE DIDACTICE'!BP30</f>
        <v>0</v>
      </c>
      <c r="V181" s="93">
        <f>'CADRE DIDACTICE'!BQ30</f>
        <v>0</v>
      </c>
      <c r="W181" s="93">
        <f>'CADRE DIDACTICE'!CL30</f>
        <v>0</v>
      </c>
      <c r="X181" s="93" t="e">
        <f>'CADRE DIDACTICE'!DM30</f>
        <v>#N/A</v>
      </c>
      <c r="Y181" s="93">
        <f>'CADRE DIDACTICE'!CN30</f>
        <v>0</v>
      </c>
      <c r="Z181" s="93">
        <f>'CADRE DIDACTICE'!CO30</f>
        <v>0</v>
      </c>
      <c r="AA181" s="229"/>
      <c r="AB181" s="214"/>
      <c r="AC181" s="215"/>
      <c r="AD181" s="216"/>
    </row>
    <row r="182" spans="1:30" ht="13.5" thickBot="1" x14ac:dyDescent="0.25">
      <c r="A182" s="87"/>
      <c r="B182" s="223"/>
      <c r="C182" s="224"/>
      <c r="D182" s="31">
        <f>'CADRE DIDACTICE'!J30</f>
        <v>0</v>
      </c>
      <c r="E182" s="32">
        <f>'CADRE DIDACTICE'!I30</f>
        <v>0</v>
      </c>
      <c r="F182" s="33">
        <f>'CADRE DIDACTICE'!K30</f>
        <v>0</v>
      </c>
      <c r="G182" s="33">
        <f>'CADRE DIDACTICE'!L30</f>
        <v>0</v>
      </c>
      <c r="H182" s="94">
        <f>'CADRE DIDACTICE'!M30</f>
        <v>0</v>
      </c>
      <c r="I182" s="227">
        <f>'CADRE DIDACTICE'!Q170</f>
        <v>0</v>
      </c>
      <c r="J182" s="227">
        <f>'CADRE DIDACTICE'!R170</f>
        <v>0</v>
      </c>
      <c r="K182" s="227">
        <f>'CADRE DIDACTICE'!S170</f>
        <v>0</v>
      </c>
      <c r="L182" s="227">
        <f>'CADRE DIDACTICE'!T170</f>
        <v>0</v>
      </c>
      <c r="M182" s="227">
        <f>'CADRE DIDACTICE'!U170</f>
        <v>0</v>
      </c>
      <c r="N182" s="88" t="s">
        <v>532</v>
      </c>
      <c r="O182" s="38">
        <f>'CADRE DIDACTICE'!AT30</f>
        <v>0</v>
      </c>
      <c r="P182" s="38" t="e">
        <f>'CADRE DIDACTICE'!DB30</f>
        <v>#N/A</v>
      </c>
      <c r="Q182" s="38">
        <f>'CADRE DIDACTICE'!AV30</f>
        <v>0</v>
      </c>
      <c r="R182" s="38">
        <f>'CADRE DIDACTICE'!AW30</f>
        <v>0</v>
      </c>
      <c r="S182" s="127">
        <f>'CADRE DIDACTICE'!BR30</f>
        <v>0</v>
      </c>
      <c r="T182" s="127" t="e">
        <f>'CADRE DIDACTICE'!DH30</f>
        <v>#N/A</v>
      </c>
      <c r="U182" s="127">
        <f>'CADRE DIDACTICE'!BT30</f>
        <v>0</v>
      </c>
      <c r="V182" s="127">
        <f>'CADRE DIDACTICE'!BU30</f>
        <v>0</v>
      </c>
      <c r="W182" s="127">
        <f>'CADRE DIDACTICE'!CP30</f>
        <v>0</v>
      </c>
      <c r="X182" s="127" t="e">
        <f>'CADRE DIDACTICE'!DN30</f>
        <v>#N/A</v>
      </c>
      <c r="Y182" s="127">
        <f>'CADRE DIDACTICE'!CR30</f>
        <v>0</v>
      </c>
      <c r="Z182" s="127">
        <f>'CADRE DIDACTICE'!CS30</f>
        <v>0</v>
      </c>
      <c r="AA182" s="230"/>
      <c r="AB182" s="217">
        <f>'CADRE DIDACTICE'!CV30</f>
        <v>0</v>
      </c>
      <c r="AC182" s="217"/>
      <c r="AD182" s="218"/>
    </row>
    <row r="183" spans="1:30" ht="12.75" customHeight="1" x14ac:dyDescent="0.2">
      <c r="A183" s="84"/>
      <c r="B183" s="219">
        <f>'CADRE DIDACTICE'!P31</f>
        <v>0</v>
      </c>
      <c r="C183" s="220"/>
      <c r="D183" s="19">
        <f>'CADRE DIDACTICE'!F31</f>
        <v>0</v>
      </c>
      <c r="E183" s="20"/>
      <c r="F183" s="21">
        <f>'CADRE DIDACTICE'!N31</f>
        <v>0</v>
      </c>
      <c r="G183" s="22"/>
      <c r="H183" s="22"/>
      <c r="I183" s="225">
        <f>'CADRE DIDACTICE'!V31</f>
        <v>0</v>
      </c>
      <c r="J183" s="225">
        <f>'CADRE DIDACTICE'!R171</f>
        <v>0</v>
      </c>
      <c r="K183" s="225">
        <f>'CADRE DIDACTICE'!S171</f>
        <v>0</v>
      </c>
      <c r="L183" s="225">
        <f>'CADRE DIDACTICE'!T171</f>
        <v>0</v>
      </c>
      <c r="M183" s="225">
        <f>'CADRE DIDACTICE'!U171</f>
        <v>0</v>
      </c>
      <c r="N183" s="85">
        <f>'CADRE DIDACTICE'!W31</f>
        <v>0</v>
      </c>
      <c r="O183" s="93">
        <f>'CADRE DIDACTICE'!Z31</f>
        <v>0</v>
      </c>
      <c r="P183" s="37" t="e">
        <f>'CADRE DIDACTICE'!CW31</f>
        <v>#N/A</v>
      </c>
      <c r="Q183" s="37">
        <f>'CADRE DIDACTICE'!AB31</f>
        <v>0</v>
      </c>
      <c r="R183" s="85">
        <f>'CADRE DIDACTICE'!AC31</f>
        <v>0</v>
      </c>
      <c r="S183" s="93">
        <f>'CADRE DIDACTICE'!AX31</f>
        <v>0</v>
      </c>
      <c r="T183" s="93" t="e">
        <f>'CADRE DIDACTICE'!DC31</f>
        <v>#N/A</v>
      </c>
      <c r="U183" s="93">
        <f>'CADRE DIDACTICE'!AZ31</f>
        <v>0</v>
      </c>
      <c r="V183" s="93">
        <f>'CADRE DIDACTICE'!BA31</f>
        <v>0</v>
      </c>
      <c r="W183" s="93">
        <f>'CADRE DIDACTICE'!BV31</f>
        <v>0</v>
      </c>
      <c r="X183" s="93" t="e">
        <f>'CADRE DIDACTICE'!DI31</f>
        <v>#N/A</v>
      </c>
      <c r="Y183" s="93">
        <f>'CADRE DIDACTICE'!BX31</f>
        <v>0</v>
      </c>
      <c r="Z183" s="93">
        <f>'CADRE DIDACTICE'!BY31</f>
        <v>0</v>
      </c>
      <c r="AA183" s="228">
        <f>'CADRE DIDACTICE'!CT31</f>
        <v>0</v>
      </c>
      <c r="AB183" s="208">
        <f>'CADRE DIDACTICE'!CU31</f>
        <v>0</v>
      </c>
      <c r="AC183" s="209"/>
      <c r="AD183" s="210"/>
    </row>
    <row r="184" spans="1:30" x14ac:dyDescent="0.2">
      <c r="A184" s="46"/>
      <c r="B184" s="221"/>
      <c r="C184" s="222"/>
      <c r="D184" s="23">
        <f>'CADRE DIDACTICE'!G31</f>
        <v>0</v>
      </c>
      <c r="E184" s="24"/>
      <c r="F184" s="25"/>
      <c r="G184" s="26"/>
      <c r="H184" s="26"/>
      <c r="I184" s="226">
        <f>'CADRE DIDACTICE'!Q172</f>
        <v>0</v>
      </c>
      <c r="J184" s="226">
        <f>'CADRE DIDACTICE'!R172</f>
        <v>0</v>
      </c>
      <c r="K184" s="226">
        <f>'CADRE DIDACTICE'!S172</f>
        <v>0</v>
      </c>
      <c r="L184" s="226">
        <f>'CADRE DIDACTICE'!T172</f>
        <v>0</v>
      </c>
      <c r="M184" s="226">
        <f>'CADRE DIDACTICE'!U172</f>
        <v>0</v>
      </c>
      <c r="N184" s="37" t="s">
        <v>171</v>
      </c>
      <c r="O184" s="37">
        <f>'CADRE DIDACTICE'!AD31</f>
        <v>0</v>
      </c>
      <c r="P184" s="37" t="e">
        <f>'CADRE DIDACTICE'!CX31</f>
        <v>#N/A</v>
      </c>
      <c r="Q184" s="37">
        <f>'CADRE DIDACTICE'!AF31</f>
        <v>0</v>
      </c>
      <c r="R184" s="37">
        <f>'CADRE DIDACTICE'!AG31</f>
        <v>0</v>
      </c>
      <c r="S184" s="93">
        <f>'CADRE DIDACTICE'!BB31</f>
        <v>0</v>
      </c>
      <c r="T184" s="93" t="e">
        <f>'CADRE DIDACTICE'!DD31</f>
        <v>#N/A</v>
      </c>
      <c r="U184" s="93">
        <f>'CADRE DIDACTICE'!BD31</f>
        <v>0</v>
      </c>
      <c r="V184" s="93">
        <f>'CADRE DIDACTICE'!BE31</f>
        <v>0</v>
      </c>
      <c r="W184" s="93">
        <f>'CADRE DIDACTICE'!BZ31</f>
        <v>0</v>
      </c>
      <c r="X184" s="93" t="e">
        <f>'CADRE DIDACTICE'!DJ31</f>
        <v>#N/A</v>
      </c>
      <c r="Y184" s="93">
        <f>'CADRE DIDACTICE'!CB31</f>
        <v>0</v>
      </c>
      <c r="Z184" s="93">
        <f>'CADRE DIDACTICE'!CC31</f>
        <v>0</v>
      </c>
      <c r="AA184" s="229"/>
      <c r="AB184" s="211"/>
      <c r="AC184" s="212"/>
      <c r="AD184" s="213"/>
    </row>
    <row r="185" spans="1:30" x14ac:dyDescent="0.2">
      <c r="A185" s="46">
        <f>A179+1</f>
        <v>29</v>
      </c>
      <c r="B185" s="221"/>
      <c r="C185" s="222"/>
      <c r="D185" s="27">
        <f>'CADRE DIDACTICE'!H31</f>
        <v>0</v>
      </c>
      <c r="E185" s="24"/>
      <c r="F185" s="25"/>
      <c r="G185" s="26"/>
      <c r="H185" s="26"/>
      <c r="I185" s="226">
        <f>'CADRE DIDACTICE'!Q173</f>
        <v>0</v>
      </c>
      <c r="J185" s="226">
        <f>'CADRE DIDACTICE'!R173</f>
        <v>0</v>
      </c>
      <c r="K185" s="226">
        <f>'CADRE DIDACTICE'!S173</f>
        <v>0</v>
      </c>
      <c r="L185" s="226">
        <f>'CADRE DIDACTICE'!T173</f>
        <v>0</v>
      </c>
      <c r="M185" s="226">
        <f>'CADRE DIDACTICE'!U173</f>
        <v>0</v>
      </c>
      <c r="N185" s="86">
        <f>'CADRE DIDACTICE'!X31</f>
        <v>0</v>
      </c>
      <c r="O185" s="37">
        <f>'CADRE DIDACTICE'!AH31</f>
        <v>0</v>
      </c>
      <c r="P185" s="37" t="e">
        <f>'CADRE DIDACTICE'!CY31</f>
        <v>#N/A</v>
      </c>
      <c r="Q185" s="37">
        <f>'CADRE DIDACTICE'!AJ31</f>
        <v>0</v>
      </c>
      <c r="R185" s="37">
        <f>'CADRE DIDACTICE'!AK31</f>
        <v>0</v>
      </c>
      <c r="S185" s="93">
        <f>'CADRE DIDACTICE'!BF31</f>
        <v>0</v>
      </c>
      <c r="T185" s="93" t="e">
        <f>'CADRE DIDACTICE'!DE31</f>
        <v>#N/A</v>
      </c>
      <c r="U185" s="93">
        <f>'CADRE DIDACTICE'!BH31</f>
        <v>0</v>
      </c>
      <c r="V185" s="93">
        <f>'CADRE DIDACTICE'!BI31</f>
        <v>0</v>
      </c>
      <c r="W185" s="93">
        <f>'CADRE DIDACTICE'!CD31</f>
        <v>0</v>
      </c>
      <c r="X185" s="93" t="e">
        <f>'CADRE DIDACTICE'!DK31</f>
        <v>#N/A</v>
      </c>
      <c r="Y185" s="93">
        <f>'CADRE DIDACTICE'!CF31</f>
        <v>0</v>
      </c>
      <c r="Z185" s="93">
        <f>'CADRE DIDACTICE'!CG31</f>
        <v>0</v>
      </c>
      <c r="AA185" s="229"/>
      <c r="AB185" s="211"/>
      <c r="AC185" s="212"/>
      <c r="AD185" s="213"/>
    </row>
    <row r="186" spans="1:30" x14ac:dyDescent="0.2">
      <c r="A186" s="46"/>
      <c r="B186" s="221"/>
      <c r="C186" s="222"/>
      <c r="D186" s="28"/>
      <c r="E186" s="24"/>
      <c r="F186" s="21">
        <f>'CADRE DIDACTICE'!O31</f>
        <v>0</v>
      </c>
      <c r="G186" s="11"/>
      <c r="H186" s="11"/>
      <c r="I186" s="226">
        <f>'CADRE DIDACTICE'!Q174</f>
        <v>0</v>
      </c>
      <c r="J186" s="226">
        <f>'CADRE DIDACTICE'!R174</f>
        <v>0</v>
      </c>
      <c r="K186" s="226">
        <f>'CADRE DIDACTICE'!S174</f>
        <v>0</v>
      </c>
      <c r="L186" s="226">
        <f>'CADRE DIDACTICE'!T174</f>
        <v>0</v>
      </c>
      <c r="M186" s="226">
        <f>'CADRE DIDACTICE'!U174</f>
        <v>0</v>
      </c>
      <c r="N186" s="37" t="s">
        <v>533</v>
      </c>
      <c r="O186" s="37">
        <f>'CADRE DIDACTICE'!AL31</f>
        <v>0</v>
      </c>
      <c r="P186" s="37" t="e">
        <f>'CADRE DIDACTICE'!CZ31</f>
        <v>#N/A</v>
      </c>
      <c r="Q186" s="37">
        <f>'CADRE DIDACTICE'!AN31</f>
        <v>0</v>
      </c>
      <c r="R186" s="37">
        <f>'CADRE DIDACTICE'!AO31</f>
        <v>0</v>
      </c>
      <c r="S186" s="93">
        <f>'CADRE DIDACTICE'!BJ31</f>
        <v>0</v>
      </c>
      <c r="T186" s="93" t="e">
        <f>'CADRE DIDACTICE'!DF31</f>
        <v>#N/A</v>
      </c>
      <c r="U186" s="93">
        <f>'CADRE DIDACTICE'!BL31</f>
        <v>0</v>
      </c>
      <c r="V186" s="93">
        <f>'CADRE DIDACTICE'!BM31</f>
        <v>0</v>
      </c>
      <c r="W186" s="93">
        <f>'CADRE DIDACTICE'!CH31</f>
        <v>0</v>
      </c>
      <c r="X186" s="93" t="e">
        <f>'CADRE DIDACTICE'!DL31</f>
        <v>#N/A</v>
      </c>
      <c r="Y186" s="93">
        <f>'CADRE DIDACTICE'!CJ31</f>
        <v>0</v>
      </c>
      <c r="Z186" s="93">
        <f>'CADRE DIDACTICE'!CK31</f>
        <v>0</v>
      </c>
      <c r="AA186" s="229"/>
      <c r="AB186" s="211"/>
      <c r="AC186" s="212"/>
      <c r="AD186" s="213"/>
    </row>
    <row r="187" spans="1:30" ht="13.5" thickBot="1" x14ac:dyDescent="0.25">
      <c r="A187" s="46"/>
      <c r="B187" s="221"/>
      <c r="C187" s="222"/>
      <c r="D187" s="28"/>
      <c r="E187" s="24"/>
      <c r="F187" s="29"/>
      <c r="G187" s="30"/>
      <c r="H187" s="30"/>
      <c r="I187" s="226">
        <f>'CADRE DIDACTICE'!Q175</f>
        <v>0</v>
      </c>
      <c r="J187" s="226">
        <f>'CADRE DIDACTICE'!R175</f>
        <v>0</v>
      </c>
      <c r="K187" s="226">
        <f>'CADRE DIDACTICE'!S175</f>
        <v>0</v>
      </c>
      <c r="L187" s="226">
        <f>'CADRE DIDACTICE'!T175</f>
        <v>0</v>
      </c>
      <c r="M187" s="226">
        <f>'CADRE DIDACTICE'!U175</f>
        <v>0</v>
      </c>
      <c r="N187" s="86">
        <f>'CADRE DIDACTICE'!Y31</f>
        <v>0</v>
      </c>
      <c r="O187" s="37">
        <f>'CADRE DIDACTICE'!AP31</f>
        <v>0</v>
      </c>
      <c r="P187" s="37" t="e">
        <f>'CADRE DIDACTICE'!DA31</f>
        <v>#N/A</v>
      </c>
      <c r="Q187" s="37">
        <f>'CADRE DIDACTICE'!AR31</f>
        <v>0</v>
      </c>
      <c r="R187" s="37">
        <f>'CADRE DIDACTICE'!AS31</f>
        <v>0</v>
      </c>
      <c r="S187" s="93">
        <f>'CADRE DIDACTICE'!BN31</f>
        <v>0</v>
      </c>
      <c r="T187" s="93" t="e">
        <f>'CADRE DIDACTICE'!DG31</f>
        <v>#N/A</v>
      </c>
      <c r="U187" s="93">
        <f>'CADRE DIDACTICE'!BP31</f>
        <v>0</v>
      </c>
      <c r="V187" s="93">
        <f>'CADRE DIDACTICE'!BQ31</f>
        <v>0</v>
      </c>
      <c r="W187" s="93">
        <f>'CADRE DIDACTICE'!CL31</f>
        <v>0</v>
      </c>
      <c r="X187" s="93" t="e">
        <f>'CADRE DIDACTICE'!DM31</f>
        <v>#N/A</v>
      </c>
      <c r="Y187" s="93">
        <f>'CADRE DIDACTICE'!CN31</f>
        <v>0</v>
      </c>
      <c r="Z187" s="93">
        <f>'CADRE DIDACTICE'!CO31</f>
        <v>0</v>
      </c>
      <c r="AA187" s="229"/>
      <c r="AB187" s="214"/>
      <c r="AC187" s="215"/>
      <c r="AD187" s="216"/>
    </row>
    <row r="188" spans="1:30" ht="13.5" thickBot="1" x14ac:dyDescent="0.25">
      <c r="A188" s="87"/>
      <c r="B188" s="223"/>
      <c r="C188" s="224"/>
      <c r="D188" s="31">
        <f>'CADRE DIDACTICE'!J31</f>
        <v>0</v>
      </c>
      <c r="E188" s="32">
        <f>'CADRE DIDACTICE'!I31</f>
        <v>0</v>
      </c>
      <c r="F188" s="33">
        <f>'CADRE DIDACTICE'!K31</f>
        <v>0</v>
      </c>
      <c r="G188" s="33">
        <f>'CADRE DIDACTICE'!L31</f>
        <v>0</v>
      </c>
      <c r="H188" s="94">
        <f>'CADRE DIDACTICE'!M31</f>
        <v>0</v>
      </c>
      <c r="I188" s="227">
        <f>'CADRE DIDACTICE'!Q176</f>
        <v>0</v>
      </c>
      <c r="J188" s="227">
        <f>'CADRE DIDACTICE'!R176</f>
        <v>0</v>
      </c>
      <c r="K188" s="227">
        <f>'CADRE DIDACTICE'!S176</f>
        <v>0</v>
      </c>
      <c r="L188" s="227">
        <f>'CADRE DIDACTICE'!T176</f>
        <v>0</v>
      </c>
      <c r="M188" s="227">
        <f>'CADRE DIDACTICE'!U176</f>
        <v>0</v>
      </c>
      <c r="N188" s="88" t="s">
        <v>532</v>
      </c>
      <c r="O188" s="38">
        <f>'CADRE DIDACTICE'!AT31</f>
        <v>0</v>
      </c>
      <c r="P188" s="38" t="e">
        <f>'CADRE DIDACTICE'!DB31</f>
        <v>#N/A</v>
      </c>
      <c r="Q188" s="38">
        <f>'CADRE DIDACTICE'!AV31</f>
        <v>0</v>
      </c>
      <c r="R188" s="38">
        <f>'CADRE DIDACTICE'!AW31</f>
        <v>0</v>
      </c>
      <c r="S188" s="127">
        <f>'CADRE DIDACTICE'!BR31</f>
        <v>0</v>
      </c>
      <c r="T188" s="127" t="e">
        <f>'CADRE DIDACTICE'!DH31</f>
        <v>#N/A</v>
      </c>
      <c r="U188" s="127">
        <f>'CADRE DIDACTICE'!BT31</f>
        <v>0</v>
      </c>
      <c r="V188" s="127">
        <f>'CADRE DIDACTICE'!BU31</f>
        <v>0</v>
      </c>
      <c r="W188" s="127">
        <f>'CADRE DIDACTICE'!CP31</f>
        <v>0</v>
      </c>
      <c r="X188" s="127" t="e">
        <f>'CADRE DIDACTICE'!DN31</f>
        <v>#N/A</v>
      </c>
      <c r="Y188" s="127">
        <f>'CADRE DIDACTICE'!CR31</f>
        <v>0</v>
      </c>
      <c r="Z188" s="127">
        <f>'CADRE DIDACTICE'!CS31</f>
        <v>0</v>
      </c>
      <c r="AA188" s="230"/>
      <c r="AB188" s="217">
        <f>'CADRE DIDACTICE'!CV31</f>
        <v>0</v>
      </c>
      <c r="AC188" s="217"/>
      <c r="AD188" s="218"/>
    </row>
    <row r="189" spans="1:30" ht="12.75" customHeight="1" x14ac:dyDescent="0.2">
      <c r="A189" s="84"/>
      <c r="B189" s="219">
        <f>'CADRE DIDACTICE'!P32</f>
        <v>0</v>
      </c>
      <c r="C189" s="220"/>
      <c r="D189" s="19">
        <f>'CADRE DIDACTICE'!F32</f>
        <v>0</v>
      </c>
      <c r="E189" s="20"/>
      <c r="F189" s="21">
        <f>'CADRE DIDACTICE'!N32</f>
        <v>0</v>
      </c>
      <c r="G189" s="22"/>
      <c r="H189" s="22"/>
      <c r="I189" s="225">
        <f>'CADRE DIDACTICE'!V32</f>
        <v>0</v>
      </c>
      <c r="J189" s="225">
        <f>'CADRE DIDACTICE'!R177</f>
        <v>0</v>
      </c>
      <c r="K189" s="225">
        <f>'CADRE DIDACTICE'!S177</f>
        <v>0</v>
      </c>
      <c r="L189" s="225">
        <f>'CADRE DIDACTICE'!T177</f>
        <v>0</v>
      </c>
      <c r="M189" s="225">
        <f>'CADRE DIDACTICE'!U177</f>
        <v>0</v>
      </c>
      <c r="N189" s="85">
        <f>'CADRE DIDACTICE'!W32</f>
        <v>0</v>
      </c>
      <c r="O189" s="93">
        <f>'CADRE DIDACTICE'!Z32</f>
        <v>0</v>
      </c>
      <c r="P189" s="37" t="e">
        <f>'CADRE DIDACTICE'!CW32</f>
        <v>#N/A</v>
      </c>
      <c r="Q189" s="37">
        <f>'CADRE DIDACTICE'!AB32</f>
        <v>0</v>
      </c>
      <c r="R189" s="85">
        <f>'CADRE DIDACTICE'!AC32</f>
        <v>0</v>
      </c>
      <c r="S189" s="93">
        <f>'CADRE DIDACTICE'!AX32</f>
        <v>0</v>
      </c>
      <c r="T189" s="93" t="e">
        <f>'CADRE DIDACTICE'!DC32</f>
        <v>#N/A</v>
      </c>
      <c r="U189" s="93">
        <f>'CADRE DIDACTICE'!AZ32</f>
        <v>0</v>
      </c>
      <c r="V189" s="93">
        <f>'CADRE DIDACTICE'!BA32</f>
        <v>0</v>
      </c>
      <c r="W189" s="93">
        <f>'CADRE DIDACTICE'!BV32</f>
        <v>0</v>
      </c>
      <c r="X189" s="93" t="e">
        <f>'CADRE DIDACTICE'!DI32</f>
        <v>#N/A</v>
      </c>
      <c r="Y189" s="93">
        <f>'CADRE DIDACTICE'!BX32</f>
        <v>0</v>
      </c>
      <c r="Z189" s="93">
        <f>'CADRE DIDACTICE'!BY32</f>
        <v>0</v>
      </c>
      <c r="AA189" s="228">
        <f>'CADRE DIDACTICE'!CT32</f>
        <v>0</v>
      </c>
      <c r="AB189" s="208">
        <f>'CADRE DIDACTICE'!CU32</f>
        <v>0</v>
      </c>
      <c r="AC189" s="209"/>
      <c r="AD189" s="210"/>
    </row>
    <row r="190" spans="1:30" x14ac:dyDescent="0.2">
      <c r="A190" s="46"/>
      <c r="B190" s="221"/>
      <c r="C190" s="222"/>
      <c r="D190" s="23">
        <f>'CADRE DIDACTICE'!G32</f>
        <v>0</v>
      </c>
      <c r="E190" s="24"/>
      <c r="F190" s="25"/>
      <c r="G190" s="26"/>
      <c r="H190" s="26"/>
      <c r="I190" s="226">
        <f>'CADRE DIDACTICE'!Q178</f>
        <v>0</v>
      </c>
      <c r="J190" s="226">
        <f>'CADRE DIDACTICE'!R178</f>
        <v>0</v>
      </c>
      <c r="K190" s="226">
        <f>'CADRE DIDACTICE'!S178</f>
        <v>0</v>
      </c>
      <c r="L190" s="226">
        <f>'CADRE DIDACTICE'!T178</f>
        <v>0</v>
      </c>
      <c r="M190" s="226">
        <f>'CADRE DIDACTICE'!U178</f>
        <v>0</v>
      </c>
      <c r="N190" s="37" t="s">
        <v>171</v>
      </c>
      <c r="O190" s="37">
        <f>'CADRE DIDACTICE'!AD32</f>
        <v>0</v>
      </c>
      <c r="P190" s="37" t="e">
        <f>'CADRE DIDACTICE'!CX32</f>
        <v>#N/A</v>
      </c>
      <c r="Q190" s="37">
        <f>'CADRE DIDACTICE'!AF32</f>
        <v>0</v>
      </c>
      <c r="R190" s="37">
        <f>'CADRE DIDACTICE'!AG32</f>
        <v>0</v>
      </c>
      <c r="S190" s="93">
        <f>'CADRE DIDACTICE'!BB32</f>
        <v>0</v>
      </c>
      <c r="T190" s="93" t="e">
        <f>'CADRE DIDACTICE'!DD32</f>
        <v>#N/A</v>
      </c>
      <c r="U190" s="93">
        <f>'CADRE DIDACTICE'!BD32</f>
        <v>0</v>
      </c>
      <c r="V190" s="93">
        <f>'CADRE DIDACTICE'!BE32</f>
        <v>0</v>
      </c>
      <c r="W190" s="93">
        <f>'CADRE DIDACTICE'!BZ32</f>
        <v>0</v>
      </c>
      <c r="X190" s="93" t="e">
        <f>'CADRE DIDACTICE'!DJ32</f>
        <v>#N/A</v>
      </c>
      <c r="Y190" s="93">
        <f>'CADRE DIDACTICE'!CB32</f>
        <v>0</v>
      </c>
      <c r="Z190" s="93">
        <f>'CADRE DIDACTICE'!CC32</f>
        <v>0</v>
      </c>
      <c r="AA190" s="229"/>
      <c r="AB190" s="211"/>
      <c r="AC190" s="212"/>
      <c r="AD190" s="213"/>
    </row>
    <row r="191" spans="1:30" x14ac:dyDescent="0.2">
      <c r="A191" s="46">
        <f>A185+1</f>
        <v>30</v>
      </c>
      <c r="B191" s="221"/>
      <c r="C191" s="222"/>
      <c r="D191" s="27">
        <f>'CADRE DIDACTICE'!H32</f>
        <v>0</v>
      </c>
      <c r="E191" s="24"/>
      <c r="F191" s="25"/>
      <c r="G191" s="26"/>
      <c r="H191" s="26"/>
      <c r="I191" s="226">
        <f>'CADRE DIDACTICE'!Q179</f>
        <v>0</v>
      </c>
      <c r="J191" s="226">
        <f>'CADRE DIDACTICE'!R179</f>
        <v>0</v>
      </c>
      <c r="K191" s="226">
        <f>'CADRE DIDACTICE'!S179</f>
        <v>0</v>
      </c>
      <c r="L191" s="226">
        <f>'CADRE DIDACTICE'!T179</f>
        <v>0</v>
      </c>
      <c r="M191" s="226">
        <f>'CADRE DIDACTICE'!U179</f>
        <v>0</v>
      </c>
      <c r="N191" s="86">
        <f>'CADRE DIDACTICE'!X32</f>
        <v>0</v>
      </c>
      <c r="O191" s="37">
        <f>'CADRE DIDACTICE'!AH32</f>
        <v>0</v>
      </c>
      <c r="P191" s="37" t="e">
        <f>'CADRE DIDACTICE'!CY32</f>
        <v>#N/A</v>
      </c>
      <c r="Q191" s="37">
        <f>'CADRE DIDACTICE'!AJ32</f>
        <v>0</v>
      </c>
      <c r="R191" s="37">
        <f>'CADRE DIDACTICE'!AK32</f>
        <v>0</v>
      </c>
      <c r="S191" s="93">
        <f>'CADRE DIDACTICE'!BF32</f>
        <v>0</v>
      </c>
      <c r="T191" s="93" t="e">
        <f>'CADRE DIDACTICE'!DE32</f>
        <v>#N/A</v>
      </c>
      <c r="U191" s="93">
        <f>'CADRE DIDACTICE'!BH32</f>
        <v>0</v>
      </c>
      <c r="V191" s="93">
        <f>'CADRE DIDACTICE'!BI32</f>
        <v>0</v>
      </c>
      <c r="W191" s="93">
        <f>'CADRE DIDACTICE'!CD32</f>
        <v>0</v>
      </c>
      <c r="X191" s="93" t="e">
        <f>'CADRE DIDACTICE'!DK32</f>
        <v>#N/A</v>
      </c>
      <c r="Y191" s="93">
        <f>'CADRE DIDACTICE'!CF32</f>
        <v>0</v>
      </c>
      <c r="Z191" s="93">
        <f>'CADRE DIDACTICE'!CG32</f>
        <v>0</v>
      </c>
      <c r="AA191" s="229"/>
      <c r="AB191" s="211"/>
      <c r="AC191" s="212"/>
      <c r="AD191" s="213"/>
    </row>
    <row r="192" spans="1:30" x14ac:dyDescent="0.2">
      <c r="A192" s="46"/>
      <c r="B192" s="221"/>
      <c r="C192" s="222"/>
      <c r="D192" s="28"/>
      <c r="E192" s="24"/>
      <c r="F192" s="21">
        <f>'CADRE DIDACTICE'!O32</f>
        <v>0</v>
      </c>
      <c r="G192" s="11"/>
      <c r="H192" s="11"/>
      <c r="I192" s="226">
        <f>'CADRE DIDACTICE'!Q180</f>
        <v>0</v>
      </c>
      <c r="J192" s="226">
        <f>'CADRE DIDACTICE'!R180</f>
        <v>0</v>
      </c>
      <c r="K192" s="226">
        <f>'CADRE DIDACTICE'!S180</f>
        <v>0</v>
      </c>
      <c r="L192" s="226">
        <f>'CADRE DIDACTICE'!T180</f>
        <v>0</v>
      </c>
      <c r="M192" s="226">
        <f>'CADRE DIDACTICE'!U180</f>
        <v>0</v>
      </c>
      <c r="N192" s="37" t="s">
        <v>533</v>
      </c>
      <c r="O192" s="37">
        <f>'CADRE DIDACTICE'!AL32</f>
        <v>0</v>
      </c>
      <c r="P192" s="37" t="e">
        <f>'CADRE DIDACTICE'!CZ32</f>
        <v>#N/A</v>
      </c>
      <c r="Q192" s="37">
        <f>'CADRE DIDACTICE'!AN32</f>
        <v>0</v>
      </c>
      <c r="R192" s="37">
        <f>'CADRE DIDACTICE'!AO32</f>
        <v>0</v>
      </c>
      <c r="S192" s="93">
        <f>'CADRE DIDACTICE'!BJ32</f>
        <v>0</v>
      </c>
      <c r="T192" s="93" t="e">
        <f>'CADRE DIDACTICE'!DF32</f>
        <v>#N/A</v>
      </c>
      <c r="U192" s="93">
        <f>'CADRE DIDACTICE'!BL32</f>
        <v>0</v>
      </c>
      <c r="V192" s="93">
        <f>'CADRE DIDACTICE'!BM32</f>
        <v>0</v>
      </c>
      <c r="W192" s="93">
        <f>'CADRE DIDACTICE'!CH32</f>
        <v>0</v>
      </c>
      <c r="X192" s="93" t="e">
        <f>'CADRE DIDACTICE'!DL32</f>
        <v>#N/A</v>
      </c>
      <c r="Y192" s="93">
        <f>'CADRE DIDACTICE'!CJ32</f>
        <v>0</v>
      </c>
      <c r="Z192" s="93">
        <f>'CADRE DIDACTICE'!CK32</f>
        <v>0</v>
      </c>
      <c r="AA192" s="229"/>
      <c r="AB192" s="211"/>
      <c r="AC192" s="212"/>
      <c r="AD192" s="213"/>
    </row>
    <row r="193" spans="1:30" ht="13.5" thickBot="1" x14ac:dyDescent="0.25">
      <c r="A193" s="46"/>
      <c r="B193" s="221"/>
      <c r="C193" s="222"/>
      <c r="D193" s="28"/>
      <c r="E193" s="24"/>
      <c r="F193" s="29"/>
      <c r="G193" s="30"/>
      <c r="H193" s="30"/>
      <c r="I193" s="226">
        <f>'CADRE DIDACTICE'!Q181</f>
        <v>0</v>
      </c>
      <c r="J193" s="226">
        <f>'CADRE DIDACTICE'!R181</f>
        <v>0</v>
      </c>
      <c r="K193" s="226">
        <f>'CADRE DIDACTICE'!S181</f>
        <v>0</v>
      </c>
      <c r="L193" s="226">
        <f>'CADRE DIDACTICE'!T181</f>
        <v>0</v>
      </c>
      <c r="M193" s="226">
        <f>'CADRE DIDACTICE'!U181</f>
        <v>0</v>
      </c>
      <c r="N193" s="86">
        <f>'CADRE DIDACTICE'!Y32</f>
        <v>0</v>
      </c>
      <c r="O193" s="37">
        <f>'CADRE DIDACTICE'!AP32</f>
        <v>0</v>
      </c>
      <c r="P193" s="37" t="e">
        <f>'CADRE DIDACTICE'!DA32</f>
        <v>#N/A</v>
      </c>
      <c r="Q193" s="37">
        <f>'CADRE DIDACTICE'!AR32</f>
        <v>0</v>
      </c>
      <c r="R193" s="37">
        <f>'CADRE DIDACTICE'!AS32</f>
        <v>0</v>
      </c>
      <c r="S193" s="93">
        <f>'CADRE DIDACTICE'!BN32</f>
        <v>0</v>
      </c>
      <c r="T193" s="93" t="e">
        <f>'CADRE DIDACTICE'!DG32</f>
        <v>#N/A</v>
      </c>
      <c r="U193" s="93">
        <f>'CADRE DIDACTICE'!BP32</f>
        <v>0</v>
      </c>
      <c r="V193" s="93">
        <f>'CADRE DIDACTICE'!BQ32</f>
        <v>0</v>
      </c>
      <c r="W193" s="93">
        <f>'CADRE DIDACTICE'!CL32</f>
        <v>0</v>
      </c>
      <c r="X193" s="93" t="e">
        <f>'CADRE DIDACTICE'!DM32</f>
        <v>#N/A</v>
      </c>
      <c r="Y193" s="93">
        <f>'CADRE DIDACTICE'!CN32</f>
        <v>0</v>
      </c>
      <c r="Z193" s="93">
        <f>'CADRE DIDACTICE'!CO32</f>
        <v>0</v>
      </c>
      <c r="AA193" s="229"/>
      <c r="AB193" s="214"/>
      <c r="AC193" s="215"/>
      <c r="AD193" s="216"/>
    </row>
    <row r="194" spans="1:30" ht="13.5" thickBot="1" x14ac:dyDescent="0.25">
      <c r="A194" s="87"/>
      <c r="B194" s="223"/>
      <c r="C194" s="224"/>
      <c r="D194" s="31">
        <f>'CADRE DIDACTICE'!J32</f>
        <v>0</v>
      </c>
      <c r="E194" s="32">
        <f>'CADRE DIDACTICE'!I32</f>
        <v>0</v>
      </c>
      <c r="F194" s="33">
        <f>'CADRE DIDACTICE'!K32</f>
        <v>0</v>
      </c>
      <c r="G194" s="33">
        <f>'CADRE DIDACTICE'!L32</f>
        <v>0</v>
      </c>
      <c r="H194" s="94">
        <f>'CADRE DIDACTICE'!M32</f>
        <v>0</v>
      </c>
      <c r="I194" s="227">
        <f>'CADRE DIDACTICE'!Q182</f>
        <v>0</v>
      </c>
      <c r="J194" s="227">
        <f>'CADRE DIDACTICE'!R182</f>
        <v>0</v>
      </c>
      <c r="K194" s="227">
        <f>'CADRE DIDACTICE'!S182</f>
        <v>0</v>
      </c>
      <c r="L194" s="227">
        <f>'CADRE DIDACTICE'!T182</f>
        <v>0</v>
      </c>
      <c r="M194" s="227">
        <f>'CADRE DIDACTICE'!U182</f>
        <v>0</v>
      </c>
      <c r="N194" s="88" t="s">
        <v>532</v>
      </c>
      <c r="O194" s="38">
        <f>'CADRE DIDACTICE'!AT32</f>
        <v>0</v>
      </c>
      <c r="P194" s="38" t="e">
        <f>'CADRE DIDACTICE'!DB32</f>
        <v>#N/A</v>
      </c>
      <c r="Q194" s="38">
        <f>'CADRE DIDACTICE'!AV32</f>
        <v>0</v>
      </c>
      <c r="R194" s="38">
        <f>'CADRE DIDACTICE'!AW32</f>
        <v>0</v>
      </c>
      <c r="S194" s="127">
        <f>'CADRE DIDACTICE'!BR32</f>
        <v>0</v>
      </c>
      <c r="T194" s="127" t="e">
        <f>'CADRE DIDACTICE'!DH32</f>
        <v>#N/A</v>
      </c>
      <c r="U194" s="127">
        <f>'CADRE DIDACTICE'!BT32</f>
        <v>0</v>
      </c>
      <c r="V194" s="127">
        <f>'CADRE DIDACTICE'!BU32</f>
        <v>0</v>
      </c>
      <c r="W194" s="127">
        <f>'CADRE DIDACTICE'!CP32</f>
        <v>0</v>
      </c>
      <c r="X194" s="127" t="e">
        <f>'CADRE DIDACTICE'!DN32</f>
        <v>#N/A</v>
      </c>
      <c r="Y194" s="127">
        <f>'CADRE DIDACTICE'!CR32</f>
        <v>0</v>
      </c>
      <c r="Z194" s="127">
        <f>'CADRE DIDACTICE'!CS32</f>
        <v>0</v>
      </c>
      <c r="AA194" s="230"/>
      <c r="AB194" s="217">
        <f>'CADRE DIDACTICE'!CV32</f>
        <v>0</v>
      </c>
      <c r="AC194" s="217"/>
      <c r="AD194" s="218"/>
    </row>
    <row r="195" spans="1:30" ht="12.75" customHeight="1" x14ac:dyDescent="0.2">
      <c r="A195" s="84"/>
      <c r="B195" s="219">
        <f>'CADRE DIDACTICE'!P33</f>
        <v>0</v>
      </c>
      <c r="C195" s="220"/>
      <c r="D195" s="19">
        <f>'CADRE DIDACTICE'!F33</f>
        <v>0</v>
      </c>
      <c r="E195" s="20"/>
      <c r="F195" s="21">
        <f>'CADRE DIDACTICE'!N33</f>
        <v>0</v>
      </c>
      <c r="G195" s="22"/>
      <c r="H195" s="22"/>
      <c r="I195" s="225">
        <f>'CADRE DIDACTICE'!V33</f>
        <v>0</v>
      </c>
      <c r="J195" s="225">
        <f>'CADRE DIDACTICE'!R183</f>
        <v>0</v>
      </c>
      <c r="K195" s="225">
        <f>'CADRE DIDACTICE'!S183</f>
        <v>0</v>
      </c>
      <c r="L195" s="225">
        <f>'CADRE DIDACTICE'!T183</f>
        <v>0</v>
      </c>
      <c r="M195" s="225">
        <f>'CADRE DIDACTICE'!U183</f>
        <v>0</v>
      </c>
      <c r="N195" s="85">
        <f>'CADRE DIDACTICE'!W33</f>
        <v>0</v>
      </c>
      <c r="O195" s="93">
        <f>'CADRE DIDACTICE'!Z33</f>
        <v>0</v>
      </c>
      <c r="P195" s="37" t="e">
        <f>'CADRE DIDACTICE'!CW33</f>
        <v>#N/A</v>
      </c>
      <c r="Q195" s="37">
        <f>'CADRE DIDACTICE'!AB33</f>
        <v>0</v>
      </c>
      <c r="R195" s="85">
        <f>'CADRE DIDACTICE'!AC33</f>
        <v>0</v>
      </c>
      <c r="S195" s="93">
        <f>'CADRE DIDACTICE'!AX33</f>
        <v>0</v>
      </c>
      <c r="T195" s="93" t="e">
        <f>'CADRE DIDACTICE'!DC33</f>
        <v>#N/A</v>
      </c>
      <c r="U195" s="93">
        <f>'CADRE DIDACTICE'!AZ33</f>
        <v>0</v>
      </c>
      <c r="V195" s="93">
        <f>'CADRE DIDACTICE'!BA33</f>
        <v>0</v>
      </c>
      <c r="W195" s="93">
        <f>'CADRE DIDACTICE'!BV33</f>
        <v>0</v>
      </c>
      <c r="X195" s="93" t="e">
        <f>'CADRE DIDACTICE'!DI33</f>
        <v>#N/A</v>
      </c>
      <c r="Y195" s="93">
        <f>'CADRE DIDACTICE'!BX33</f>
        <v>0</v>
      </c>
      <c r="Z195" s="93">
        <f>'CADRE DIDACTICE'!BY33</f>
        <v>0</v>
      </c>
      <c r="AA195" s="228">
        <f>'CADRE DIDACTICE'!CT33</f>
        <v>0</v>
      </c>
      <c r="AB195" s="208">
        <f>'CADRE DIDACTICE'!CU33</f>
        <v>0</v>
      </c>
      <c r="AC195" s="209"/>
      <c r="AD195" s="210"/>
    </row>
    <row r="196" spans="1:30" x14ac:dyDescent="0.2">
      <c r="A196" s="46"/>
      <c r="B196" s="221"/>
      <c r="C196" s="222"/>
      <c r="D196" s="23">
        <f>'CADRE DIDACTICE'!G33</f>
        <v>0</v>
      </c>
      <c r="E196" s="24"/>
      <c r="F196" s="25"/>
      <c r="G196" s="26"/>
      <c r="H196" s="26"/>
      <c r="I196" s="226">
        <f>'CADRE DIDACTICE'!Q184</f>
        <v>0</v>
      </c>
      <c r="J196" s="226">
        <f>'CADRE DIDACTICE'!R184</f>
        <v>0</v>
      </c>
      <c r="K196" s="226">
        <f>'CADRE DIDACTICE'!S184</f>
        <v>0</v>
      </c>
      <c r="L196" s="226">
        <f>'CADRE DIDACTICE'!T184</f>
        <v>0</v>
      </c>
      <c r="M196" s="226">
        <f>'CADRE DIDACTICE'!U184</f>
        <v>0</v>
      </c>
      <c r="N196" s="37" t="s">
        <v>171</v>
      </c>
      <c r="O196" s="37">
        <f>'CADRE DIDACTICE'!AD33</f>
        <v>0</v>
      </c>
      <c r="P196" s="37" t="e">
        <f>'CADRE DIDACTICE'!CX33</f>
        <v>#N/A</v>
      </c>
      <c r="Q196" s="37">
        <f>'CADRE DIDACTICE'!AF33</f>
        <v>0</v>
      </c>
      <c r="R196" s="37">
        <f>'CADRE DIDACTICE'!AG33</f>
        <v>0</v>
      </c>
      <c r="S196" s="93">
        <f>'CADRE DIDACTICE'!BB33</f>
        <v>0</v>
      </c>
      <c r="T196" s="93" t="e">
        <f>'CADRE DIDACTICE'!DD33</f>
        <v>#N/A</v>
      </c>
      <c r="U196" s="93">
        <f>'CADRE DIDACTICE'!BD33</f>
        <v>0</v>
      </c>
      <c r="V196" s="93">
        <f>'CADRE DIDACTICE'!BE33</f>
        <v>0</v>
      </c>
      <c r="W196" s="93">
        <f>'CADRE DIDACTICE'!BZ33</f>
        <v>0</v>
      </c>
      <c r="X196" s="93" t="e">
        <f>'CADRE DIDACTICE'!DJ33</f>
        <v>#N/A</v>
      </c>
      <c r="Y196" s="93">
        <f>'CADRE DIDACTICE'!CB33</f>
        <v>0</v>
      </c>
      <c r="Z196" s="93">
        <f>'CADRE DIDACTICE'!CC33</f>
        <v>0</v>
      </c>
      <c r="AA196" s="229"/>
      <c r="AB196" s="211"/>
      <c r="AC196" s="212"/>
      <c r="AD196" s="213"/>
    </row>
    <row r="197" spans="1:30" x14ac:dyDescent="0.2">
      <c r="A197" s="46">
        <f>A191+1</f>
        <v>31</v>
      </c>
      <c r="B197" s="221"/>
      <c r="C197" s="222"/>
      <c r="D197" s="27">
        <f>'CADRE DIDACTICE'!H33</f>
        <v>0</v>
      </c>
      <c r="E197" s="24"/>
      <c r="F197" s="25"/>
      <c r="G197" s="26"/>
      <c r="H197" s="26"/>
      <c r="I197" s="226">
        <f>'CADRE DIDACTICE'!Q185</f>
        <v>0</v>
      </c>
      <c r="J197" s="226">
        <f>'CADRE DIDACTICE'!R185</f>
        <v>0</v>
      </c>
      <c r="K197" s="226">
        <f>'CADRE DIDACTICE'!S185</f>
        <v>0</v>
      </c>
      <c r="L197" s="226">
        <f>'CADRE DIDACTICE'!T185</f>
        <v>0</v>
      </c>
      <c r="M197" s="226">
        <f>'CADRE DIDACTICE'!U185</f>
        <v>0</v>
      </c>
      <c r="N197" s="86">
        <f>'CADRE DIDACTICE'!X33</f>
        <v>0</v>
      </c>
      <c r="O197" s="37">
        <f>'CADRE DIDACTICE'!AH33</f>
        <v>0</v>
      </c>
      <c r="P197" s="37" t="e">
        <f>'CADRE DIDACTICE'!CY33</f>
        <v>#N/A</v>
      </c>
      <c r="Q197" s="37">
        <f>'CADRE DIDACTICE'!AJ33</f>
        <v>0</v>
      </c>
      <c r="R197" s="37">
        <f>'CADRE DIDACTICE'!AK33</f>
        <v>0</v>
      </c>
      <c r="S197" s="93">
        <f>'CADRE DIDACTICE'!BF33</f>
        <v>0</v>
      </c>
      <c r="T197" s="93" t="e">
        <f>'CADRE DIDACTICE'!DE33</f>
        <v>#N/A</v>
      </c>
      <c r="U197" s="93">
        <f>'CADRE DIDACTICE'!BH33</f>
        <v>0</v>
      </c>
      <c r="V197" s="93">
        <f>'CADRE DIDACTICE'!BI33</f>
        <v>0</v>
      </c>
      <c r="W197" s="93">
        <f>'CADRE DIDACTICE'!CD33</f>
        <v>0</v>
      </c>
      <c r="X197" s="93" t="e">
        <f>'CADRE DIDACTICE'!DK33</f>
        <v>#N/A</v>
      </c>
      <c r="Y197" s="93">
        <f>'CADRE DIDACTICE'!CF33</f>
        <v>0</v>
      </c>
      <c r="Z197" s="93">
        <f>'CADRE DIDACTICE'!CG33</f>
        <v>0</v>
      </c>
      <c r="AA197" s="229"/>
      <c r="AB197" s="211"/>
      <c r="AC197" s="212"/>
      <c r="AD197" s="213"/>
    </row>
    <row r="198" spans="1:30" x14ac:dyDescent="0.2">
      <c r="A198" s="46"/>
      <c r="B198" s="221"/>
      <c r="C198" s="222"/>
      <c r="D198" s="28"/>
      <c r="E198" s="24"/>
      <c r="F198" s="21">
        <f>'CADRE DIDACTICE'!O33</f>
        <v>0</v>
      </c>
      <c r="G198" s="11"/>
      <c r="H198" s="11"/>
      <c r="I198" s="226">
        <f>'CADRE DIDACTICE'!Q186</f>
        <v>0</v>
      </c>
      <c r="J198" s="226">
        <f>'CADRE DIDACTICE'!R186</f>
        <v>0</v>
      </c>
      <c r="K198" s="226">
        <f>'CADRE DIDACTICE'!S186</f>
        <v>0</v>
      </c>
      <c r="L198" s="226">
        <f>'CADRE DIDACTICE'!T186</f>
        <v>0</v>
      </c>
      <c r="M198" s="226">
        <f>'CADRE DIDACTICE'!U186</f>
        <v>0</v>
      </c>
      <c r="N198" s="37" t="s">
        <v>533</v>
      </c>
      <c r="O198" s="37">
        <f>'CADRE DIDACTICE'!AL33</f>
        <v>0</v>
      </c>
      <c r="P198" s="37" t="e">
        <f>'CADRE DIDACTICE'!CZ33</f>
        <v>#N/A</v>
      </c>
      <c r="Q198" s="37">
        <f>'CADRE DIDACTICE'!AN33</f>
        <v>0</v>
      </c>
      <c r="R198" s="37">
        <f>'CADRE DIDACTICE'!AO33</f>
        <v>0</v>
      </c>
      <c r="S198" s="93">
        <f>'CADRE DIDACTICE'!BJ33</f>
        <v>0</v>
      </c>
      <c r="T198" s="93" t="e">
        <f>'CADRE DIDACTICE'!DF33</f>
        <v>#N/A</v>
      </c>
      <c r="U198" s="93">
        <f>'CADRE DIDACTICE'!BL33</f>
        <v>0</v>
      </c>
      <c r="V198" s="93">
        <f>'CADRE DIDACTICE'!BM33</f>
        <v>0</v>
      </c>
      <c r="W198" s="93">
        <f>'CADRE DIDACTICE'!CH33</f>
        <v>0</v>
      </c>
      <c r="X198" s="93" t="e">
        <f>'CADRE DIDACTICE'!DL33</f>
        <v>#N/A</v>
      </c>
      <c r="Y198" s="93">
        <f>'CADRE DIDACTICE'!CJ33</f>
        <v>0</v>
      </c>
      <c r="Z198" s="93">
        <f>'CADRE DIDACTICE'!CK33</f>
        <v>0</v>
      </c>
      <c r="AA198" s="229"/>
      <c r="AB198" s="211"/>
      <c r="AC198" s="212"/>
      <c r="AD198" s="213"/>
    </row>
    <row r="199" spans="1:30" ht="13.5" thickBot="1" x14ac:dyDescent="0.25">
      <c r="A199" s="46"/>
      <c r="B199" s="221"/>
      <c r="C199" s="222"/>
      <c r="D199" s="28"/>
      <c r="E199" s="24"/>
      <c r="F199" s="29"/>
      <c r="G199" s="30"/>
      <c r="H199" s="30"/>
      <c r="I199" s="226">
        <f>'CADRE DIDACTICE'!Q187</f>
        <v>0</v>
      </c>
      <c r="J199" s="226">
        <f>'CADRE DIDACTICE'!R187</f>
        <v>0</v>
      </c>
      <c r="K199" s="226">
        <f>'CADRE DIDACTICE'!S187</f>
        <v>0</v>
      </c>
      <c r="L199" s="226">
        <f>'CADRE DIDACTICE'!T187</f>
        <v>0</v>
      </c>
      <c r="M199" s="226">
        <f>'CADRE DIDACTICE'!U187</f>
        <v>0</v>
      </c>
      <c r="N199" s="86">
        <f>'CADRE DIDACTICE'!Y33</f>
        <v>0</v>
      </c>
      <c r="O199" s="37">
        <f>'CADRE DIDACTICE'!AP33</f>
        <v>0</v>
      </c>
      <c r="P199" s="37" t="e">
        <f>'CADRE DIDACTICE'!DA33</f>
        <v>#N/A</v>
      </c>
      <c r="Q199" s="37">
        <f>'CADRE DIDACTICE'!AR33</f>
        <v>0</v>
      </c>
      <c r="R199" s="37">
        <f>'CADRE DIDACTICE'!AS33</f>
        <v>0</v>
      </c>
      <c r="S199" s="93">
        <f>'CADRE DIDACTICE'!BN33</f>
        <v>0</v>
      </c>
      <c r="T199" s="93" t="e">
        <f>'CADRE DIDACTICE'!DG33</f>
        <v>#N/A</v>
      </c>
      <c r="U199" s="93">
        <f>'CADRE DIDACTICE'!BP33</f>
        <v>0</v>
      </c>
      <c r="V199" s="93">
        <f>'CADRE DIDACTICE'!BQ33</f>
        <v>0</v>
      </c>
      <c r="W199" s="93">
        <f>'CADRE DIDACTICE'!CL33</f>
        <v>0</v>
      </c>
      <c r="X199" s="93" t="e">
        <f>'CADRE DIDACTICE'!DM33</f>
        <v>#N/A</v>
      </c>
      <c r="Y199" s="93">
        <f>'CADRE DIDACTICE'!CN33</f>
        <v>0</v>
      </c>
      <c r="Z199" s="93">
        <f>'CADRE DIDACTICE'!CO33</f>
        <v>0</v>
      </c>
      <c r="AA199" s="229"/>
      <c r="AB199" s="214"/>
      <c r="AC199" s="215"/>
      <c r="AD199" s="216"/>
    </row>
    <row r="200" spans="1:30" ht="13.5" thickBot="1" x14ac:dyDescent="0.25">
      <c r="A200" s="87"/>
      <c r="B200" s="223"/>
      <c r="C200" s="224"/>
      <c r="D200" s="31">
        <f>'CADRE DIDACTICE'!J33</f>
        <v>0</v>
      </c>
      <c r="E200" s="32">
        <f>'CADRE DIDACTICE'!I33</f>
        <v>0</v>
      </c>
      <c r="F200" s="33">
        <f>'CADRE DIDACTICE'!K33</f>
        <v>0</v>
      </c>
      <c r="G200" s="33">
        <f>'CADRE DIDACTICE'!L33</f>
        <v>0</v>
      </c>
      <c r="H200" s="94">
        <f>'CADRE DIDACTICE'!M33</f>
        <v>0</v>
      </c>
      <c r="I200" s="227">
        <f>'CADRE DIDACTICE'!Q188</f>
        <v>0</v>
      </c>
      <c r="J200" s="227">
        <f>'CADRE DIDACTICE'!R188</f>
        <v>0</v>
      </c>
      <c r="K200" s="227">
        <f>'CADRE DIDACTICE'!S188</f>
        <v>0</v>
      </c>
      <c r="L200" s="227">
        <f>'CADRE DIDACTICE'!T188</f>
        <v>0</v>
      </c>
      <c r="M200" s="227">
        <f>'CADRE DIDACTICE'!U188</f>
        <v>0</v>
      </c>
      <c r="N200" s="88" t="s">
        <v>532</v>
      </c>
      <c r="O200" s="38">
        <f>'CADRE DIDACTICE'!AT33</f>
        <v>0</v>
      </c>
      <c r="P200" s="38" t="e">
        <f>'CADRE DIDACTICE'!DB33</f>
        <v>#N/A</v>
      </c>
      <c r="Q200" s="38">
        <f>'CADRE DIDACTICE'!AV33</f>
        <v>0</v>
      </c>
      <c r="R200" s="38">
        <f>'CADRE DIDACTICE'!AW33</f>
        <v>0</v>
      </c>
      <c r="S200" s="127">
        <f>'CADRE DIDACTICE'!BR33</f>
        <v>0</v>
      </c>
      <c r="T200" s="127" t="e">
        <f>'CADRE DIDACTICE'!DH33</f>
        <v>#N/A</v>
      </c>
      <c r="U200" s="127">
        <f>'CADRE DIDACTICE'!BT33</f>
        <v>0</v>
      </c>
      <c r="V200" s="127">
        <f>'CADRE DIDACTICE'!BU33</f>
        <v>0</v>
      </c>
      <c r="W200" s="127">
        <f>'CADRE DIDACTICE'!CP33</f>
        <v>0</v>
      </c>
      <c r="X200" s="127" t="e">
        <f>'CADRE DIDACTICE'!DN33</f>
        <v>#N/A</v>
      </c>
      <c r="Y200" s="127">
        <f>'CADRE DIDACTICE'!CR33</f>
        <v>0</v>
      </c>
      <c r="Z200" s="127">
        <f>'CADRE DIDACTICE'!CS33</f>
        <v>0</v>
      </c>
      <c r="AA200" s="230"/>
      <c r="AB200" s="217">
        <f>'CADRE DIDACTICE'!CV33</f>
        <v>0</v>
      </c>
      <c r="AC200" s="217"/>
      <c r="AD200" s="218"/>
    </row>
    <row r="201" spans="1:30" ht="12.75" customHeight="1" x14ac:dyDescent="0.2">
      <c r="A201" s="84"/>
      <c r="B201" s="219">
        <f>'CADRE DIDACTICE'!P34</f>
        <v>0</v>
      </c>
      <c r="C201" s="220"/>
      <c r="D201" s="19">
        <f>'CADRE DIDACTICE'!F34</f>
        <v>0</v>
      </c>
      <c r="E201" s="20"/>
      <c r="F201" s="21">
        <f>'CADRE DIDACTICE'!N34</f>
        <v>0</v>
      </c>
      <c r="G201" s="22"/>
      <c r="H201" s="22"/>
      <c r="I201" s="225">
        <f>'CADRE DIDACTICE'!V34</f>
        <v>0</v>
      </c>
      <c r="J201" s="225">
        <f>'CADRE DIDACTICE'!R189</f>
        <v>0</v>
      </c>
      <c r="K201" s="225">
        <f>'CADRE DIDACTICE'!S189</f>
        <v>0</v>
      </c>
      <c r="L201" s="225">
        <f>'CADRE DIDACTICE'!T189</f>
        <v>0</v>
      </c>
      <c r="M201" s="225">
        <f>'CADRE DIDACTICE'!U189</f>
        <v>0</v>
      </c>
      <c r="N201" s="85">
        <f>'CADRE DIDACTICE'!W34</f>
        <v>0</v>
      </c>
      <c r="O201" s="93">
        <f>'CADRE DIDACTICE'!Z34</f>
        <v>0</v>
      </c>
      <c r="P201" s="37" t="e">
        <f>'CADRE DIDACTICE'!CW34</f>
        <v>#N/A</v>
      </c>
      <c r="Q201" s="37">
        <f>'CADRE DIDACTICE'!AB34</f>
        <v>0</v>
      </c>
      <c r="R201" s="85">
        <f>'CADRE DIDACTICE'!AC34</f>
        <v>0</v>
      </c>
      <c r="S201" s="93">
        <f>'CADRE DIDACTICE'!AX34</f>
        <v>0</v>
      </c>
      <c r="T201" s="93" t="e">
        <f>'CADRE DIDACTICE'!DC34</f>
        <v>#N/A</v>
      </c>
      <c r="U201" s="93">
        <f>'CADRE DIDACTICE'!AZ34</f>
        <v>0</v>
      </c>
      <c r="V201" s="93">
        <f>'CADRE DIDACTICE'!BA34</f>
        <v>0</v>
      </c>
      <c r="W201" s="93">
        <f>'CADRE DIDACTICE'!BV34</f>
        <v>0</v>
      </c>
      <c r="X201" s="93" t="e">
        <f>'CADRE DIDACTICE'!DI34</f>
        <v>#N/A</v>
      </c>
      <c r="Y201" s="93">
        <f>'CADRE DIDACTICE'!BX34</f>
        <v>0</v>
      </c>
      <c r="Z201" s="93">
        <f>'CADRE DIDACTICE'!BY34</f>
        <v>0</v>
      </c>
      <c r="AA201" s="228">
        <f>'CADRE DIDACTICE'!CT34</f>
        <v>0</v>
      </c>
      <c r="AB201" s="208">
        <f>'CADRE DIDACTICE'!CU34</f>
        <v>0</v>
      </c>
      <c r="AC201" s="209"/>
      <c r="AD201" s="210"/>
    </row>
    <row r="202" spans="1:30" x14ac:dyDescent="0.2">
      <c r="A202" s="46"/>
      <c r="B202" s="221"/>
      <c r="C202" s="222"/>
      <c r="D202" s="23">
        <f>'CADRE DIDACTICE'!G34</f>
        <v>0</v>
      </c>
      <c r="E202" s="24"/>
      <c r="F202" s="25"/>
      <c r="G202" s="26"/>
      <c r="H202" s="26"/>
      <c r="I202" s="226">
        <f>'CADRE DIDACTICE'!Q190</f>
        <v>0</v>
      </c>
      <c r="J202" s="226">
        <f>'CADRE DIDACTICE'!R190</f>
        <v>0</v>
      </c>
      <c r="K202" s="226">
        <f>'CADRE DIDACTICE'!S190</f>
        <v>0</v>
      </c>
      <c r="L202" s="226">
        <f>'CADRE DIDACTICE'!T190</f>
        <v>0</v>
      </c>
      <c r="M202" s="226">
        <f>'CADRE DIDACTICE'!U190</f>
        <v>0</v>
      </c>
      <c r="N202" s="37" t="s">
        <v>171</v>
      </c>
      <c r="O202" s="37">
        <f>'CADRE DIDACTICE'!AD34</f>
        <v>0</v>
      </c>
      <c r="P202" s="37" t="e">
        <f>'CADRE DIDACTICE'!CX34</f>
        <v>#N/A</v>
      </c>
      <c r="Q202" s="37">
        <f>'CADRE DIDACTICE'!AF34</f>
        <v>0</v>
      </c>
      <c r="R202" s="37">
        <f>'CADRE DIDACTICE'!AG34</f>
        <v>0</v>
      </c>
      <c r="S202" s="93">
        <f>'CADRE DIDACTICE'!BB34</f>
        <v>0</v>
      </c>
      <c r="T202" s="93" t="e">
        <f>'CADRE DIDACTICE'!DD34</f>
        <v>#N/A</v>
      </c>
      <c r="U202" s="93">
        <f>'CADRE DIDACTICE'!BD34</f>
        <v>0</v>
      </c>
      <c r="V202" s="93">
        <f>'CADRE DIDACTICE'!BE34</f>
        <v>0</v>
      </c>
      <c r="W202" s="93">
        <f>'CADRE DIDACTICE'!BZ34</f>
        <v>0</v>
      </c>
      <c r="X202" s="93" t="e">
        <f>'CADRE DIDACTICE'!DJ34</f>
        <v>#N/A</v>
      </c>
      <c r="Y202" s="93">
        <f>'CADRE DIDACTICE'!CB34</f>
        <v>0</v>
      </c>
      <c r="Z202" s="93">
        <f>'CADRE DIDACTICE'!CC34</f>
        <v>0</v>
      </c>
      <c r="AA202" s="229"/>
      <c r="AB202" s="211"/>
      <c r="AC202" s="212"/>
      <c r="AD202" s="213"/>
    </row>
    <row r="203" spans="1:30" x14ac:dyDescent="0.2">
      <c r="A203" s="46">
        <f>A197+1</f>
        <v>32</v>
      </c>
      <c r="B203" s="221"/>
      <c r="C203" s="222"/>
      <c r="D203" s="27">
        <f>'CADRE DIDACTICE'!H34</f>
        <v>0</v>
      </c>
      <c r="E203" s="24"/>
      <c r="F203" s="25"/>
      <c r="G203" s="26"/>
      <c r="H203" s="26"/>
      <c r="I203" s="226">
        <f>'CADRE DIDACTICE'!Q191</f>
        <v>0</v>
      </c>
      <c r="J203" s="226">
        <f>'CADRE DIDACTICE'!R191</f>
        <v>0</v>
      </c>
      <c r="K203" s="226">
        <f>'CADRE DIDACTICE'!S191</f>
        <v>0</v>
      </c>
      <c r="L203" s="226">
        <f>'CADRE DIDACTICE'!T191</f>
        <v>0</v>
      </c>
      <c r="M203" s="226">
        <f>'CADRE DIDACTICE'!U191</f>
        <v>0</v>
      </c>
      <c r="N203" s="86">
        <f>'CADRE DIDACTICE'!X34</f>
        <v>0</v>
      </c>
      <c r="O203" s="37">
        <f>'CADRE DIDACTICE'!AH34</f>
        <v>0</v>
      </c>
      <c r="P203" s="37" t="e">
        <f>'CADRE DIDACTICE'!CY34</f>
        <v>#N/A</v>
      </c>
      <c r="Q203" s="37">
        <f>'CADRE DIDACTICE'!AJ34</f>
        <v>0</v>
      </c>
      <c r="R203" s="37">
        <f>'CADRE DIDACTICE'!AK34</f>
        <v>0</v>
      </c>
      <c r="S203" s="93">
        <f>'CADRE DIDACTICE'!BF34</f>
        <v>0</v>
      </c>
      <c r="T203" s="93" t="e">
        <f>'CADRE DIDACTICE'!DE34</f>
        <v>#N/A</v>
      </c>
      <c r="U203" s="93">
        <f>'CADRE DIDACTICE'!BH34</f>
        <v>0</v>
      </c>
      <c r="V203" s="93">
        <f>'CADRE DIDACTICE'!BI34</f>
        <v>0</v>
      </c>
      <c r="W203" s="93">
        <f>'CADRE DIDACTICE'!CD34</f>
        <v>0</v>
      </c>
      <c r="X203" s="93" t="e">
        <f>'CADRE DIDACTICE'!DK34</f>
        <v>#N/A</v>
      </c>
      <c r="Y203" s="93">
        <f>'CADRE DIDACTICE'!CF34</f>
        <v>0</v>
      </c>
      <c r="Z203" s="93">
        <f>'CADRE DIDACTICE'!CG34</f>
        <v>0</v>
      </c>
      <c r="AA203" s="229"/>
      <c r="AB203" s="211"/>
      <c r="AC203" s="212"/>
      <c r="AD203" s="213"/>
    </row>
    <row r="204" spans="1:30" x14ac:dyDescent="0.2">
      <c r="A204" s="46"/>
      <c r="B204" s="221"/>
      <c r="C204" s="222"/>
      <c r="D204" s="28"/>
      <c r="E204" s="24"/>
      <c r="F204" s="21">
        <f>'CADRE DIDACTICE'!O34</f>
        <v>0</v>
      </c>
      <c r="G204" s="11"/>
      <c r="H204" s="11"/>
      <c r="I204" s="226">
        <f>'CADRE DIDACTICE'!Q192</f>
        <v>0</v>
      </c>
      <c r="J204" s="226">
        <f>'CADRE DIDACTICE'!R192</f>
        <v>0</v>
      </c>
      <c r="K204" s="226">
        <f>'CADRE DIDACTICE'!S192</f>
        <v>0</v>
      </c>
      <c r="L204" s="226">
        <f>'CADRE DIDACTICE'!T192</f>
        <v>0</v>
      </c>
      <c r="M204" s="226">
        <f>'CADRE DIDACTICE'!U192</f>
        <v>0</v>
      </c>
      <c r="N204" s="37" t="s">
        <v>533</v>
      </c>
      <c r="O204" s="37">
        <f>'CADRE DIDACTICE'!AL34</f>
        <v>0</v>
      </c>
      <c r="P204" s="37" t="e">
        <f>'CADRE DIDACTICE'!CZ34</f>
        <v>#N/A</v>
      </c>
      <c r="Q204" s="37">
        <f>'CADRE DIDACTICE'!AN34</f>
        <v>0</v>
      </c>
      <c r="R204" s="37">
        <f>'CADRE DIDACTICE'!AO34</f>
        <v>0</v>
      </c>
      <c r="S204" s="93">
        <f>'CADRE DIDACTICE'!BJ34</f>
        <v>0</v>
      </c>
      <c r="T204" s="93" t="e">
        <f>'CADRE DIDACTICE'!DF34</f>
        <v>#N/A</v>
      </c>
      <c r="U204" s="93">
        <f>'CADRE DIDACTICE'!BL34</f>
        <v>0</v>
      </c>
      <c r="V204" s="93">
        <f>'CADRE DIDACTICE'!BM34</f>
        <v>0</v>
      </c>
      <c r="W204" s="93">
        <f>'CADRE DIDACTICE'!CH34</f>
        <v>0</v>
      </c>
      <c r="X204" s="93" t="e">
        <f>'CADRE DIDACTICE'!DL34</f>
        <v>#N/A</v>
      </c>
      <c r="Y204" s="93">
        <f>'CADRE DIDACTICE'!CJ34</f>
        <v>0</v>
      </c>
      <c r="Z204" s="93">
        <f>'CADRE DIDACTICE'!CK34</f>
        <v>0</v>
      </c>
      <c r="AA204" s="229"/>
      <c r="AB204" s="211"/>
      <c r="AC204" s="212"/>
      <c r="AD204" s="213"/>
    </row>
    <row r="205" spans="1:30" ht="13.5" thickBot="1" x14ac:dyDescent="0.25">
      <c r="A205" s="46"/>
      <c r="B205" s="221"/>
      <c r="C205" s="222"/>
      <c r="D205" s="28"/>
      <c r="E205" s="24"/>
      <c r="F205" s="29"/>
      <c r="G205" s="30"/>
      <c r="H205" s="30"/>
      <c r="I205" s="226">
        <f>'CADRE DIDACTICE'!Q193</f>
        <v>0</v>
      </c>
      <c r="J205" s="226">
        <f>'CADRE DIDACTICE'!R193</f>
        <v>0</v>
      </c>
      <c r="K205" s="226">
        <f>'CADRE DIDACTICE'!S193</f>
        <v>0</v>
      </c>
      <c r="L205" s="226">
        <f>'CADRE DIDACTICE'!T193</f>
        <v>0</v>
      </c>
      <c r="M205" s="226">
        <f>'CADRE DIDACTICE'!U193</f>
        <v>0</v>
      </c>
      <c r="N205" s="86">
        <f>'CADRE DIDACTICE'!Y34</f>
        <v>0</v>
      </c>
      <c r="O205" s="37">
        <f>'CADRE DIDACTICE'!AP34</f>
        <v>0</v>
      </c>
      <c r="P205" s="37" t="e">
        <f>'CADRE DIDACTICE'!DA34</f>
        <v>#N/A</v>
      </c>
      <c r="Q205" s="37">
        <f>'CADRE DIDACTICE'!AR34</f>
        <v>0</v>
      </c>
      <c r="R205" s="37">
        <f>'CADRE DIDACTICE'!AS34</f>
        <v>0</v>
      </c>
      <c r="S205" s="93">
        <f>'CADRE DIDACTICE'!BN34</f>
        <v>0</v>
      </c>
      <c r="T205" s="93" t="e">
        <f>'CADRE DIDACTICE'!DG34</f>
        <v>#N/A</v>
      </c>
      <c r="U205" s="93">
        <f>'CADRE DIDACTICE'!BP34</f>
        <v>0</v>
      </c>
      <c r="V205" s="93">
        <f>'CADRE DIDACTICE'!BQ34</f>
        <v>0</v>
      </c>
      <c r="W205" s="93">
        <f>'CADRE DIDACTICE'!CL34</f>
        <v>0</v>
      </c>
      <c r="X205" s="93" t="e">
        <f>'CADRE DIDACTICE'!DM34</f>
        <v>#N/A</v>
      </c>
      <c r="Y205" s="93">
        <f>'CADRE DIDACTICE'!CN34</f>
        <v>0</v>
      </c>
      <c r="Z205" s="93">
        <f>'CADRE DIDACTICE'!CO34</f>
        <v>0</v>
      </c>
      <c r="AA205" s="229"/>
      <c r="AB205" s="214"/>
      <c r="AC205" s="215"/>
      <c r="AD205" s="216"/>
    </row>
    <row r="206" spans="1:30" ht="13.5" thickBot="1" x14ac:dyDescent="0.25">
      <c r="A206" s="87"/>
      <c r="B206" s="223"/>
      <c r="C206" s="224"/>
      <c r="D206" s="31">
        <f>'CADRE DIDACTICE'!J34</f>
        <v>0</v>
      </c>
      <c r="E206" s="32">
        <f>'CADRE DIDACTICE'!I34</f>
        <v>0</v>
      </c>
      <c r="F206" s="33">
        <f>'CADRE DIDACTICE'!K34</f>
        <v>0</v>
      </c>
      <c r="G206" s="33">
        <f>'CADRE DIDACTICE'!L34</f>
        <v>0</v>
      </c>
      <c r="H206" s="94">
        <f>'CADRE DIDACTICE'!M34</f>
        <v>0</v>
      </c>
      <c r="I206" s="227">
        <f>'CADRE DIDACTICE'!Q194</f>
        <v>0</v>
      </c>
      <c r="J206" s="227">
        <f>'CADRE DIDACTICE'!R194</f>
        <v>0</v>
      </c>
      <c r="K206" s="227">
        <f>'CADRE DIDACTICE'!S194</f>
        <v>0</v>
      </c>
      <c r="L206" s="227">
        <f>'CADRE DIDACTICE'!T194</f>
        <v>0</v>
      </c>
      <c r="M206" s="227">
        <f>'CADRE DIDACTICE'!U194</f>
        <v>0</v>
      </c>
      <c r="N206" s="88" t="s">
        <v>532</v>
      </c>
      <c r="O206" s="38">
        <f>'CADRE DIDACTICE'!AT34</f>
        <v>0</v>
      </c>
      <c r="P206" s="38" t="e">
        <f>'CADRE DIDACTICE'!DB34</f>
        <v>#N/A</v>
      </c>
      <c r="Q206" s="38">
        <f>'CADRE DIDACTICE'!AV34</f>
        <v>0</v>
      </c>
      <c r="R206" s="38">
        <f>'CADRE DIDACTICE'!AW34</f>
        <v>0</v>
      </c>
      <c r="S206" s="127">
        <f>'CADRE DIDACTICE'!BR34</f>
        <v>0</v>
      </c>
      <c r="T206" s="127" t="e">
        <f>'CADRE DIDACTICE'!DH34</f>
        <v>#N/A</v>
      </c>
      <c r="U206" s="127">
        <f>'CADRE DIDACTICE'!BT34</f>
        <v>0</v>
      </c>
      <c r="V206" s="127">
        <f>'CADRE DIDACTICE'!BU34</f>
        <v>0</v>
      </c>
      <c r="W206" s="127">
        <f>'CADRE DIDACTICE'!CP34</f>
        <v>0</v>
      </c>
      <c r="X206" s="127" t="e">
        <f>'CADRE DIDACTICE'!DN34</f>
        <v>#N/A</v>
      </c>
      <c r="Y206" s="127">
        <f>'CADRE DIDACTICE'!CR34</f>
        <v>0</v>
      </c>
      <c r="Z206" s="127">
        <f>'CADRE DIDACTICE'!CS34</f>
        <v>0</v>
      </c>
      <c r="AA206" s="230"/>
      <c r="AB206" s="217">
        <f>'CADRE DIDACTICE'!CV34</f>
        <v>0</v>
      </c>
      <c r="AC206" s="217"/>
      <c r="AD206" s="218"/>
    </row>
    <row r="207" spans="1:30" ht="12.75" customHeight="1" x14ac:dyDescent="0.2">
      <c r="A207" s="84"/>
      <c r="B207" s="219">
        <f>'CADRE DIDACTICE'!P35</f>
        <v>0</v>
      </c>
      <c r="C207" s="220"/>
      <c r="D207" s="19">
        <f>'CADRE DIDACTICE'!F35</f>
        <v>0</v>
      </c>
      <c r="E207" s="20"/>
      <c r="F207" s="21">
        <f>'CADRE DIDACTICE'!N35</f>
        <v>0</v>
      </c>
      <c r="G207" s="22"/>
      <c r="H207" s="22"/>
      <c r="I207" s="225">
        <f>'CADRE DIDACTICE'!V35</f>
        <v>0</v>
      </c>
      <c r="J207" s="225">
        <f>'CADRE DIDACTICE'!R195</f>
        <v>0</v>
      </c>
      <c r="K207" s="225">
        <f>'CADRE DIDACTICE'!S195</f>
        <v>0</v>
      </c>
      <c r="L207" s="225">
        <f>'CADRE DIDACTICE'!T195</f>
        <v>0</v>
      </c>
      <c r="M207" s="225">
        <f>'CADRE DIDACTICE'!U195</f>
        <v>0</v>
      </c>
      <c r="N207" s="85">
        <f>'CADRE DIDACTICE'!W35</f>
        <v>0</v>
      </c>
      <c r="O207" s="93">
        <f>'CADRE DIDACTICE'!Z35</f>
        <v>0</v>
      </c>
      <c r="P207" s="37" t="e">
        <f>'CADRE DIDACTICE'!CW35</f>
        <v>#N/A</v>
      </c>
      <c r="Q207" s="37">
        <f>'CADRE DIDACTICE'!AB35</f>
        <v>0</v>
      </c>
      <c r="R207" s="85">
        <f>'CADRE DIDACTICE'!AC35</f>
        <v>0</v>
      </c>
      <c r="S207" s="93">
        <f>'CADRE DIDACTICE'!AX35</f>
        <v>0</v>
      </c>
      <c r="T207" s="93" t="e">
        <f>'CADRE DIDACTICE'!DC35</f>
        <v>#N/A</v>
      </c>
      <c r="U207" s="93">
        <f>'CADRE DIDACTICE'!AZ35</f>
        <v>0</v>
      </c>
      <c r="V207" s="93">
        <f>'CADRE DIDACTICE'!BA35</f>
        <v>0</v>
      </c>
      <c r="W207" s="93">
        <f>'CADRE DIDACTICE'!BV35</f>
        <v>0</v>
      </c>
      <c r="X207" s="93" t="e">
        <f>'CADRE DIDACTICE'!DI35</f>
        <v>#N/A</v>
      </c>
      <c r="Y207" s="93">
        <f>'CADRE DIDACTICE'!BX35</f>
        <v>0</v>
      </c>
      <c r="Z207" s="93">
        <f>'CADRE DIDACTICE'!BY35</f>
        <v>0</v>
      </c>
      <c r="AA207" s="228">
        <f>'CADRE DIDACTICE'!CT35</f>
        <v>0</v>
      </c>
      <c r="AB207" s="208">
        <f>'CADRE DIDACTICE'!CU35</f>
        <v>0</v>
      </c>
      <c r="AC207" s="209"/>
      <c r="AD207" s="210"/>
    </row>
    <row r="208" spans="1:30" x14ac:dyDescent="0.2">
      <c r="A208" s="46"/>
      <c r="B208" s="221"/>
      <c r="C208" s="222"/>
      <c r="D208" s="23">
        <f>'CADRE DIDACTICE'!G35</f>
        <v>0</v>
      </c>
      <c r="E208" s="24"/>
      <c r="F208" s="25"/>
      <c r="G208" s="26"/>
      <c r="H208" s="26"/>
      <c r="I208" s="226">
        <f>'CADRE DIDACTICE'!Q196</f>
        <v>0</v>
      </c>
      <c r="J208" s="226">
        <f>'CADRE DIDACTICE'!R196</f>
        <v>0</v>
      </c>
      <c r="K208" s="226">
        <f>'CADRE DIDACTICE'!S196</f>
        <v>0</v>
      </c>
      <c r="L208" s="226">
        <f>'CADRE DIDACTICE'!T196</f>
        <v>0</v>
      </c>
      <c r="M208" s="226">
        <f>'CADRE DIDACTICE'!U196</f>
        <v>0</v>
      </c>
      <c r="N208" s="37" t="s">
        <v>171</v>
      </c>
      <c r="O208" s="37">
        <f>'CADRE DIDACTICE'!AD35</f>
        <v>0</v>
      </c>
      <c r="P208" s="37" t="e">
        <f>'CADRE DIDACTICE'!CX35</f>
        <v>#N/A</v>
      </c>
      <c r="Q208" s="37">
        <f>'CADRE DIDACTICE'!AF35</f>
        <v>0</v>
      </c>
      <c r="R208" s="37">
        <f>'CADRE DIDACTICE'!AG35</f>
        <v>0</v>
      </c>
      <c r="S208" s="93">
        <f>'CADRE DIDACTICE'!BB35</f>
        <v>0</v>
      </c>
      <c r="T208" s="93" t="e">
        <f>'CADRE DIDACTICE'!DD35</f>
        <v>#N/A</v>
      </c>
      <c r="U208" s="93">
        <f>'CADRE DIDACTICE'!BD35</f>
        <v>0</v>
      </c>
      <c r="V208" s="93">
        <f>'CADRE DIDACTICE'!BE35</f>
        <v>0</v>
      </c>
      <c r="W208" s="93">
        <f>'CADRE DIDACTICE'!BZ35</f>
        <v>0</v>
      </c>
      <c r="X208" s="93" t="e">
        <f>'CADRE DIDACTICE'!DJ35</f>
        <v>#N/A</v>
      </c>
      <c r="Y208" s="93">
        <f>'CADRE DIDACTICE'!CB35</f>
        <v>0</v>
      </c>
      <c r="Z208" s="93">
        <f>'CADRE DIDACTICE'!CC35</f>
        <v>0</v>
      </c>
      <c r="AA208" s="229"/>
      <c r="AB208" s="211"/>
      <c r="AC208" s="212"/>
      <c r="AD208" s="213"/>
    </row>
    <row r="209" spans="1:30" x14ac:dyDescent="0.2">
      <c r="A209" s="46">
        <f>A203+1</f>
        <v>33</v>
      </c>
      <c r="B209" s="221"/>
      <c r="C209" s="222"/>
      <c r="D209" s="27">
        <f>'CADRE DIDACTICE'!H35</f>
        <v>0</v>
      </c>
      <c r="E209" s="24"/>
      <c r="F209" s="25"/>
      <c r="G209" s="26"/>
      <c r="H209" s="26"/>
      <c r="I209" s="226">
        <f>'CADRE DIDACTICE'!Q197</f>
        <v>0</v>
      </c>
      <c r="J209" s="226">
        <f>'CADRE DIDACTICE'!R197</f>
        <v>0</v>
      </c>
      <c r="K209" s="226">
        <f>'CADRE DIDACTICE'!S197</f>
        <v>0</v>
      </c>
      <c r="L209" s="226">
        <f>'CADRE DIDACTICE'!T197</f>
        <v>0</v>
      </c>
      <c r="M209" s="226">
        <f>'CADRE DIDACTICE'!U197</f>
        <v>0</v>
      </c>
      <c r="N209" s="86">
        <f>'CADRE DIDACTICE'!X35</f>
        <v>0</v>
      </c>
      <c r="O209" s="37">
        <f>'CADRE DIDACTICE'!AH35</f>
        <v>0</v>
      </c>
      <c r="P209" s="37" t="e">
        <f>'CADRE DIDACTICE'!CY35</f>
        <v>#N/A</v>
      </c>
      <c r="Q209" s="37">
        <f>'CADRE DIDACTICE'!AJ35</f>
        <v>0</v>
      </c>
      <c r="R209" s="37">
        <f>'CADRE DIDACTICE'!AK35</f>
        <v>0</v>
      </c>
      <c r="S209" s="93">
        <f>'CADRE DIDACTICE'!BF35</f>
        <v>0</v>
      </c>
      <c r="T209" s="93" t="e">
        <f>'CADRE DIDACTICE'!DE35</f>
        <v>#N/A</v>
      </c>
      <c r="U209" s="93">
        <f>'CADRE DIDACTICE'!BH35</f>
        <v>0</v>
      </c>
      <c r="V209" s="93">
        <f>'CADRE DIDACTICE'!BI35</f>
        <v>0</v>
      </c>
      <c r="W209" s="93">
        <f>'CADRE DIDACTICE'!CD35</f>
        <v>0</v>
      </c>
      <c r="X209" s="93" t="e">
        <f>'CADRE DIDACTICE'!DK35</f>
        <v>#N/A</v>
      </c>
      <c r="Y209" s="93">
        <f>'CADRE DIDACTICE'!CF35</f>
        <v>0</v>
      </c>
      <c r="Z209" s="93">
        <f>'CADRE DIDACTICE'!CG35</f>
        <v>0</v>
      </c>
      <c r="AA209" s="229"/>
      <c r="AB209" s="211"/>
      <c r="AC209" s="212"/>
      <c r="AD209" s="213"/>
    </row>
    <row r="210" spans="1:30" x14ac:dyDescent="0.2">
      <c r="A210" s="46"/>
      <c r="B210" s="221"/>
      <c r="C210" s="222"/>
      <c r="D210" s="28"/>
      <c r="E210" s="24"/>
      <c r="F210" s="21">
        <f>'CADRE DIDACTICE'!O35</f>
        <v>0</v>
      </c>
      <c r="G210" s="11"/>
      <c r="H210" s="11"/>
      <c r="I210" s="226">
        <f>'CADRE DIDACTICE'!Q198</f>
        <v>0</v>
      </c>
      <c r="J210" s="226">
        <f>'CADRE DIDACTICE'!R198</f>
        <v>0</v>
      </c>
      <c r="K210" s="226">
        <f>'CADRE DIDACTICE'!S198</f>
        <v>0</v>
      </c>
      <c r="L210" s="226">
        <f>'CADRE DIDACTICE'!T198</f>
        <v>0</v>
      </c>
      <c r="M210" s="226">
        <f>'CADRE DIDACTICE'!U198</f>
        <v>0</v>
      </c>
      <c r="N210" s="37" t="s">
        <v>533</v>
      </c>
      <c r="O210" s="37">
        <f>'CADRE DIDACTICE'!AL35</f>
        <v>0</v>
      </c>
      <c r="P210" s="37" t="e">
        <f>'CADRE DIDACTICE'!CZ35</f>
        <v>#N/A</v>
      </c>
      <c r="Q210" s="37">
        <f>'CADRE DIDACTICE'!AN35</f>
        <v>0</v>
      </c>
      <c r="R210" s="37">
        <f>'CADRE DIDACTICE'!AO35</f>
        <v>0</v>
      </c>
      <c r="S210" s="93">
        <f>'CADRE DIDACTICE'!BJ35</f>
        <v>0</v>
      </c>
      <c r="T210" s="93" t="e">
        <f>'CADRE DIDACTICE'!DF35</f>
        <v>#N/A</v>
      </c>
      <c r="U210" s="93">
        <f>'CADRE DIDACTICE'!BL35</f>
        <v>0</v>
      </c>
      <c r="V210" s="93">
        <f>'CADRE DIDACTICE'!BM35</f>
        <v>0</v>
      </c>
      <c r="W210" s="93">
        <f>'CADRE DIDACTICE'!CH35</f>
        <v>0</v>
      </c>
      <c r="X210" s="93" t="e">
        <f>'CADRE DIDACTICE'!DL35</f>
        <v>#N/A</v>
      </c>
      <c r="Y210" s="93">
        <f>'CADRE DIDACTICE'!CJ35</f>
        <v>0</v>
      </c>
      <c r="Z210" s="93">
        <f>'CADRE DIDACTICE'!CK35</f>
        <v>0</v>
      </c>
      <c r="AA210" s="229"/>
      <c r="AB210" s="211"/>
      <c r="AC210" s="212"/>
      <c r="AD210" s="213"/>
    </row>
    <row r="211" spans="1:30" ht="13.5" thickBot="1" x14ac:dyDescent="0.25">
      <c r="A211" s="46"/>
      <c r="B211" s="221"/>
      <c r="C211" s="222"/>
      <c r="D211" s="28"/>
      <c r="E211" s="24"/>
      <c r="F211" s="29"/>
      <c r="G211" s="30"/>
      <c r="H211" s="30"/>
      <c r="I211" s="226">
        <f>'CADRE DIDACTICE'!Q199</f>
        <v>0</v>
      </c>
      <c r="J211" s="226">
        <f>'CADRE DIDACTICE'!R199</f>
        <v>0</v>
      </c>
      <c r="K211" s="226">
        <f>'CADRE DIDACTICE'!S199</f>
        <v>0</v>
      </c>
      <c r="L211" s="226">
        <f>'CADRE DIDACTICE'!T199</f>
        <v>0</v>
      </c>
      <c r="M211" s="226">
        <f>'CADRE DIDACTICE'!U199</f>
        <v>0</v>
      </c>
      <c r="N211" s="86">
        <f>'CADRE DIDACTICE'!Y35</f>
        <v>0</v>
      </c>
      <c r="O211" s="37">
        <f>'CADRE DIDACTICE'!AP35</f>
        <v>0</v>
      </c>
      <c r="P211" s="37" t="e">
        <f>'CADRE DIDACTICE'!DA35</f>
        <v>#N/A</v>
      </c>
      <c r="Q211" s="37">
        <f>'CADRE DIDACTICE'!AR35</f>
        <v>0</v>
      </c>
      <c r="R211" s="37">
        <f>'CADRE DIDACTICE'!AS35</f>
        <v>0</v>
      </c>
      <c r="S211" s="93">
        <f>'CADRE DIDACTICE'!BN35</f>
        <v>0</v>
      </c>
      <c r="T211" s="93" t="e">
        <f>'CADRE DIDACTICE'!DG35</f>
        <v>#N/A</v>
      </c>
      <c r="U211" s="93">
        <f>'CADRE DIDACTICE'!BP35</f>
        <v>0</v>
      </c>
      <c r="V211" s="93">
        <f>'CADRE DIDACTICE'!BQ35</f>
        <v>0</v>
      </c>
      <c r="W211" s="93">
        <f>'CADRE DIDACTICE'!CL35</f>
        <v>0</v>
      </c>
      <c r="X211" s="93" t="e">
        <f>'CADRE DIDACTICE'!DM35</f>
        <v>#N/A</v>
      </c>
      <c r="Y211" s="93">
        <f>'CADRE DIDACTICE'!CN35</f>
        <v>0</v>
      </c>
      <c r="Z211" s="93">
        <f>'CADRE DIDACTICE'!CO35</f>
        <v>0</v>
      </c>
      <c r="AA211" s="229"/>
      <c r="AB211" s="214"/>
      <c r="AC211" s="215"/>
      <c r="AD211" s="216"/>
    </row>
    <row r="212" spans="1:30" ht="13.5" thickBot="1" x14ac:dyDescent="0.25">
      <c r="A212" s="87"/>
      <c r="B212" s="223"/>
      <c r="C212" s="224"/>
      <c r="D212" s="31">
        <f>'CADRE DIDACTICE'!J35</f>
        <v>0</v>
      </c>
      <c r="E212" s="32">
        <f>'CADRE DIDACTICE'!I35</f>
        <v>0</v>
      </c>
      <c r="F212" s="33">
        <f>'CADRE DIDACTICE'!K35</f>
        <v>0</v>
      </c>
      <c r="G212" s="33">
        <f>'CADRE DIDACTICE'!L35</f>
        <v>0</v>
      </c>
      <c r="H212" s="94">
        <f>'CADRE DIDACTICE'!M35</f>
        <v>0</v>
      </c>
      <c r="I212" s="227">
        <f>'CADRE DIDACTICE'!Q200</f>
        <v>0</v>
      </c>
      <c r="J212" s="227">
        <f>'CADRE DIDACTICE'!R200</f>
        <v>0</v>
      </c>
      <c r="K212" s="227">
        <f>'CADRE DIDACTICE'!S200</f>
        <v>0</v>
      </c>
      <c r="L212" s="227">
        <f>'CADRE DIDACTICE'!T200</f>
        <v>0</v>
      </c>
      <c r="M212" s="227">
        <f>'CADRE DIDACTICE'!U200</f>
        <v>0</v>
      </c>
      <c r="N212" s="88" t="s">
        <v>532</v>
      </c>
      <c r="O212" s="38">
        <f>'CADRE DIDACTICE'!AT35</f>
        <v>0</v>
      </c>
      <c r="P212" s="38" t="e">
        <f>'CADRE DIDACTICE'!DB35</f>
        <v>#N/A</v>
      </c>
      <c r="Q212" s="38">
        <f>'CADRE DIDACTICE'!AV35</f>
        <v>0</v>
      </c>
      <c r="R212" s="38">
        <f>'CADRE DIDACTICE'!AW35</f>
        <v>0</v>
      </c>
      <c r="S212" s="127">
        <f>'CADRE DIDACTICE'!BR35</f>
        <v>0</v>
      </c>
      <c r="T212" s="127" t="e">
        <f>'CADRE DIDACTICE'!DH35</f>
        <v>#N/A</v>
      </c>
      <c r="U212" s="127">
        <f>'CADRE DIDACTICE'!BT35</f>
        <v>0</v>
      </c>
      <c r="V212" s="127">
        <f>'CADRE DIDACTICE'!BU35</f>
        <v>0</v>
      </c>
      <c r="W212" s="127">
        <f>'CADRE DIDACTICE'!CP35</f>
        <v>0</v>
      </c>
      <c r="X212" s="127" t="e">
        <f>'CADRE DIDACTICE'!DN35</f>
        <v>#N/A</v>
      </c>
      <c r="Y212" s="127">
        <f>'CADRE DIDACTICE'!CR35</f>
        <v>0</v>
      </c>
      <c r="Z212" s="127">
        <f>'CADRE DIDACTICE'!CS35</f>
        <v>0</v>
      </c>
      <c r="AA212" s="230"/>
      <c r="AB212" s="217">
        <f>'CADRE DIDACTICE'!CV35</f>
        <v>0</v>
      </c>
      <c r="AC212" s="217"/>
      <c r="AD212" s="218"/>
    </row>
    <row r="213" spans="1:30" ht="12.75" customHeight="1" x14ac:dyDescent="0.2">
      <c r="A213" s="84"/>
      <c r="B213" s="219">
        <f>'CADRE DIDACTICE'!P36</f>
        <v>0</v>
      </c>
      <c r="C213" s="220"/>
      <c r="D213" s="19">
        <f>'CADRE DIDACTICE'!F36</f>
        <v>0</v>
      </c>
      <c r="E213" s="20"/>
      <c r="F213" s="21">
        <f>'CADRE DIDACTICE'!N36</f>
        <v>0</v>
      </c>
      <c r="G213" s="22"/>
      <c r="H213" s="22"/>
      <c r="I213" s="225">
        <f>'CADRE DIDACTICE'!V36</f>
        <v>0</v>
      </c>
      <c r="J213" s="225">
        <f>'CADRE DIDACTICE'!R201</f>
        <v>0</v>
      </c>
      <c r="K213" s="225">
        <f>'CADRE DIDACTICE'!S201</f>
        <v>0</v>
      </c>
      <c r="L213" s="225">
        <f>'CADRE DIDACTICE'!T201</f>
        <v>0</v>
      </c>
      <c r="M213" s="225">
        <f>'CADRE DIDACTICE'!U201</f>
        <v>0</v>
      </c>
      <c r="N213" s="85">
        <f>'CADRE DIDACTICE'!W36</f>
        <v>0</v>
      </c>
      <c r="O213" s="93">
        <f>'CADRE DIDACTICE'!Z36</f>
        <v>0</v>
      </c>
      <c r="P213" s="37" t="e">
        <f>'CADRE DIDACTICE'!CW36</f>
        <v>#N/A</v>
      </c>
      <c r="Q213" s="37">
        <f>'CADRE DIDACTICE'!AB36</f>
        <v>0</v>
      </c>
      <c r="R213" s="85">
        <f>'CADRE DIDACTICE'!AC36</f>
        <v>0</v>
      </c>
      <c r="S213" s="93">
        <f>'CADRE DIDACTICE'!AX36</f>
        <v>0</v>
      </c>
      <c r="T213" s="93" t="e">
        <f>'CADRE DIDACTICE'!DC36</f>
        <v>#N/A</v>
      </c>
      <c r="U213" s="93">
        <f>'CADRE DIDACTICE'!AZ36</f>
        <v>0</v>
      </c>
      <c r="V213" s="93">
        <f>'CADRE DIDACTICE'!BA36</f>
        <v>0</v>
      </c>
      <c r="W213" s="93">
        <f>'CADRE DIDACTICE'!BV36</f>
        <v>0</v>
      </c>
      <c r="X213" s="93" t="e">
        <f>'CADRE DIDACTICE'!DI36</f>
        <v>#N/A</v>
      </c>
      <c r="Y213" s="93">
        <f>'CADRE DIDACTICE'!BX36</f>
        <v>0</v>
      </c>
      <c r="Z213" s="93">
        <f>'CADRE DIDACTICE'!BY36</f>
        <v>0</v>
      </c>
      <c r="AA213" s="228">
        <f>'CADRE DIDACTICE'!CT36</f>
        <v>0</v>
      </c>
      <c r="AB213" s="208">
        <f>'CADRE DIDACTICE'!CU36</f>
        <v>0</v>
      </c>
      <c r="AC213" s="209"/>
      <c r="AD213" s="210"/>
    </row>
    <row r="214" spans="1:30" x14ac:dyDescent="0.2">
      <c r="A214" s="46"/>
      <c r="B214" s="221"/>
      <c r="C214" s="222"/>
      <c r="D214" s="23">
        <f>'CADRE DIDACTICE'!G36</f>
        <v>0</v>
      </c>
      <c r="E214" s="24"/>
      <c r="F214" s="25"/>
      <c r="G214" s="26"/>
      <c r="H214" s="26"/>
      <c r="I214" s="226">
        <f>'CADRE DIDACTICE'!Q202</f>
        <v>0</v>
      </c>
      <c r="J214" s="226">
        <f>'CADRE DIDACTICE'!R202</f>
        <v>0</v>
      </c>
      <c r="K214" s="226">
        <f>'CADRE DIDACTICE'!S202</f>
        <v>0</v>
      </c>
      <c r="L214" s="226">
        <f>'CADRE DIDACTICE'!T202</f>
        <v>0</v>
      </c>
      <c r="M214" s="226">
        <f>'CADRE DIDACTICE'!U202</f>
        <v>0</v>
      </c>
      <c r="N214" s="37" t="s">
        <v>171</v>
      </c>
      <c r="O214" s="37">
        <f>'CADRE DIDACTICE'!AD36</f>
        <v>0</v>
      </c>
      <c r="P214" s="37" t="e">
        <f>'CADRE DIDACTICE'!CX36</f>
        <v>#N/A</v>
      </c>
      <c r="Q214" s="37">
        <f>'CADRE DIDACTICE'!AF36</f>
        <v>0</v>
      </c>
      <c r="R214" s="37">
        <f>'CADRE DIDACTICE'!AG36</f>
        <v>0</v>
      </c>
      <c r="S214" s="93">
        <f>'CADRE DIDACTICE'!BB36</f>
        <v>0</v>
      </c>
      <c r="T214" s="93" t="e">
        <f>'CADRE DIDACTICE'!DD36</f>
        <v>#N/A</v>
      </c>
      <c r="U214" s="93">
        <f>'CADRE DIDACTICE'!BD36</f>
        <v>0</v>
      </c>
      <c r="V214" s="93">
        <f>'CADRE DIDACTICE'!BE36</f>
        <v>0</v>
      </c>
      <c r="W214" s="93">
        <f>'CADRE DIDACTICE'!BZ36</f>
        <v>0</v>
      </c>
      <c r="X214" s="93" t="e">
        <f>'CADRE DIDACTICE'!DJ36</f>
        <v>#N/A</v>
      </c>
      <c r="Y214" s="93">
        <f>'CADRE DIDACTICE'!CB36</f>
        <v>0</v>
      </c>
      <c r="Z214" s="93">
        <f>'CADRE DIDACTICE'!CC36</f>
        <v>0</v>
      </c>
      <c r="AA214" s="229"/>
      <c r="AB214" s="211"/>
      <c r="AC214" s="212"/>
      <c r="AD214" s="213"/>
    </row>
    <row r="215" spans="1:30" x14ac:dyDescent="0.2">
      <c r="A215" s="46">
        <f>A209+1</f>
        <v>34</v>
      </c>
      <c r="B215" s="221"/>
      <c r="C215" s="222"/>
      <c r="D215" s="27">
        <f>'CADRE DIDACTICE'!H36</f>
        <v>0</v>
      </c>
      <c r="E215" s="24"/>
      <c r="F215" s="25"/>
      <c r="G215" s="26"/>
      <c r="H215" s="26"/>
      <c r="I215" s="226">
        <f>'CADRE DIDACTICE'!Q203</f>
        <v>0</v>
      </c>
      <c r="J215" s="226">
        <f>'CADRE DIDACTICE'!R203</f>
        <v>0</v>
      </c>
      <c r="K215" s="226">
        <f>'CADRE DIDACTICE'!S203</f>
        <v>0</v>
      </c>
      <c r="L215" s="226">
        <f>'CADRE DIDACTICE'!T203</f>
        <v>0</v>
      </c>
      <c r="M215" s="226">
        <f>'CADRE DIDACTICE'!U203</f>
        <v>0</v>
      </c>
      <c r="N215" s="86">
        <f>'CADRE DIDACTICE'!X36</f>
        <v>0</v>
      </c>
      <c r="O215" s="37">
        <f>'CADRE DIDACTICE'!AH36</f>
        <v>0</v>
      </c>
      <c r="P215" s="37" t="e">
        <f>'CADRE DIDACTICE'!CY36</f>
        <v>#N/A</v>
      </c>
      <c r="Q215" s="37">
        <f>'CADRE DIDACTICE'!AJ36</f>
        <v>0</v>
      </c>
      <c r="R215" s="37">
        <f>'CADRE DIDACTICE'!AK36</f>
        <v>0</v>
      </c>
      <c r="S215" s="93">
        <f>'CADRE DIDACTICE'!BF36</f>
        <v>0</v>
      </c>
      <c r="T215" s="93" t="e">
        <f>'CADRE DIDACTICE'!DE36</f>
        <v>#N/A</v>
      </c>
      <c r="U215" s="93">
        <f>'CADRE DIDACTICE'!BH36</f>
        <v>0</v>
      </c>
      <c r="V215" s="93">
        <f>'CADRE DIDACTICE'!BI36</f>
        <v>0</v>
      </c>
      <c r="W215" s="93">
        <f>'CADRE DIDACTICE'!CD36</f>
        <v>0</v>
      </c>
      <c r="X215" s="93" t="e">
        <f>'CADRE DIDACTICE'!DK36</f>
        <v>#N/A</v>
      </c>
      <c r="Y215" s="93">
        <f>'CADRE DIDACTICE'!CF36</f>
        <v>0</v>
      </c>
      <c r="Z215" s="93">
        <f>'CADRE DIDACTICE'!CG36</f>
        <v>0</v>
      </c>
      <c r="AA215" s="229"/>
      <c r="AB215" s="211"/>
      <c r="AC215" s="212"/>
      <c r="AD215" s="213"/>
    </row>
    <row r="216" spans="1:30" x14ac:dyDescent="0.2">
      <c r="A216" s="46"/>
      <c r="B216" s="221"/>
      <c r="C216" s="222"/>
      <c r="D216" s="28"/>
      <c r="E216" s="24"/>
      <c r="F216" s="21">
        <f>'CADRE DIDACTICE'!O36</f>
        <v>0</v>
      </c>
      <c r="G216" s="11"/>
      <c r="H216" s="11"/>
      <c r="I216" s="226">
        <f>'CADRE DIDACTICE'!Q204</f>
        <v>0</v>
      </c>
      <c r="J216" s="226">
        <f>'CADRE DIDACTICE'!R204</f>
        <v>0</v>
      </c>
      <c r="K216" s="226">
        <f>'CADRE DIDACTICE'!S204</f>
        <v>0</v>
      </c>
      <c r="L216" s="226">
        <f>'CADRE DIDACTICE'!T204</f>
        <v>0</v>
      </c>
      <c r="M216" s="226">
        <f>'CADRE DIDACTICE'!U204</f>
        <v>0</v>
      </c>
      <c r="N216" s="37" t="s">
        <v>533</v>
      </c>
      <c r="O216" s="37">
        <f>'CADRE DIDACTICE'!AL36</f>
        <v>0</v>
      </c>
      <c r="P216" s="37" t="e">
        <f>'CADRE DIDACTICE'!CZ36</f>
        <v>#N/A</v>
      </c>
      <c r="Q216" s="37">
        <f>'CADRE DIDACTICE'!AN36</f>
        <v>0</v>
      </c>
      <c r="R216" s="37">
        <f>'CADRE DIDACTICE'!AO36</f>
        <v>0</v>
      </c>
      <c r="S216" s="93">
        <f>'CADRE DIDACTICE'!BJ36</f>
        <v>0</v>
      </c>
      <c r="T216" s="93" t="e">
        <f>'CADRE DIDACTICE'!DF36</f>
        <v>#N/A</v>
      </c>
      <c r="U216" s="93">
        <f>'CADRE DIDACTICE'!BL36</f>
        <v>0</v>
      </c>
      <c r="V216" s="93">
        <f>'CADRE DIDACTICE'!BM36</f>
        <v>0</v>
      </c>
      <c r="W216" s="93">
        <f>'CADRE DIDACTICE'!CH36</f>
        <v>0</v>
      </c>
      <c r="X216" s="93" t="e">
        <f>'CADRE DIDACTICE'!DL36</f>
        <v>#N/A</v>
      </c>
      <c r="Y216" s="93">
        <f>'CADRE DIDACTICE'!CJ36</f>
        <v>0</v>
      </c>
      <c r="Z216" s="93">
        <f>'CADRE DIDACTICE'!CK36</f>
        <v>0</v>
      </c>
      <c r="AA216" s="229"/>
      <c r="AB216" s="211"/>
      <c r="AC216" s="212"/>
      <c r="AD216" s="213"/>
    </row>
    <row r="217" spans="1:30" ht="13.5" thickBot="1" x14ac:dyDescent="0.25">
      <c r="A217" s="46"/>
      <c r="B217" s="221"/>
      <c r="C217" s="222"/>
      <c r="D217" s="28"/>
      <c r="E217" s="24"/>
      <c r="F217" s="29"/>
      <c r="G217" s="30"/>
      <c r="H217" s="30"/>
      <c r="I217" s="226">
        <f>'CADRE DIDACTICE'!Q205</f>
        <v>0</v>
      </c>
      <c r="J217" s="226">
        <f>'CADRE DIDACTICE'!R205</f>
        <v>0</v>
      </c>
      <c r="K217" s="226">
        <f>'CADRE DIDACTICE'!S205</f>
        <v>0</v>
      </c>
      <c r="L217" s="226">
        <f>'CADRE DIDACTICE'!T205</f>
        <v>0</v>
      </c>
      <c r="M217" s="226">
        <f>'CADRE DIDACTICE'!U205</f>
        <v>0</v>
      </c>
      <c r="N217" s="86">
        <f>'CADRE DIDACTICE'!Y36</f>
        <v>0</v>
      </c>
      <c r="O217" s="37">
        <f>'CADRE DIDACTICE'!AP36</f>
        <v>0</v>
      </c>
      <c r="P217" s="37" t="e">
        <f>'CADRE DIDACTICE'!DA36</f>
        <v>#N/A</v>
      </c>
      <c r="Q217" s="37">
        <f>'CADRE DIDACTICE'!AR36</f>
        <v>0</v>
      </c>
      <c r="R217" s="37">
        <f>'CADRE DIDACTICE'!AS36</f>
        <v>0</v>
      </c>
      <c r="S217" s="93">
        <f>'CADRE DIDACTICE'!BN36</f>
        <v>0</v>
      </c>
      <c r="T217" s="93" t="e">
        <f>'CADRE DIDACTICE'!DG36</f>
        <v>#N/A</v>
      </c>
      <c r="U217" s="93">
        <f>'CADRE DIDACTICE'!BP36</f>
        <v>0</v>
      </c>
      <c r="V217" s="93">
        <f>'CADRE DIDACTICE'!BQ36</f>
        <v>0</v>
      </c>
      <c r="W217" s="93">
        <f>'CADRE DIDACTICE'!CL36</f>
        <v>0</v>
      </c>
      <c r="X217" s="93" t="e">
        <f>'CADRE DIDACTICE'!DM36</f>
        <v>#N/A</v>
      </c>
      <c r="Y217" s="93">
        <f>'CADRE DIDACTICE'!CN36</f>
        <v>0</v>
      </c>
      <c r="Z217" s="93">
        <f>'CADRE DIDACTICE'!CO36</f>
        <v>0</v>
      </c>
      <c r="AA217" s="229"/>
      <c r="AB217" s="214"/>
      <c r="AC217" s="215"/>
      <c r="AD217" s="216"/>
    </row>
    <row r="218" spans="1:30" ht="13.5" thickBot="1" x14ac:dyDescent="0.25">
      <c r="A218" s="87"/>
      <c r="B218" s="223"/>
      <c r="C218" s="224"/>
      <c r="D218" s="31">
        <f>'CADRE DIDACTICE'!J36</f>
        <v>0</v>
      </c>
      <c r="E218" s="32">
        <f>'CADRE DIDACTICE'!I36</f>
        <v>0</v>
      </c>
      <c r="F218" s="33">
        <f>'CADRE DIDACTICE'!K36</f>
        <v>0</v>
      </c>
      <c r="G218" s="33">
        <f>'CADRE DIDACTICE'!L36</f>
        <v>0</v>
      </c>
      <c r="H218" s="94">
        <f>'CADRE DIDACTICE'!M36</f>
        <v>0</v>
      </c>
      <c r="I218" s="227">
        <f>'CADRE DIDACTICE'!Q206</f>
        <v>0</v>
      </c>
      <c r="J218" s="227">
        <f>'CADRE DIDACTICE'!R206</f>
        <v>0</v>
      </c>
      <c r="K218" s="227">
        <f>'CADRE DIDACTICE'!S206</f>
        <v>0</v>
      </c>
      <c r="L218" s="227">
        <f>'CADRE DIDACTICE'!T206</f>
        <v>0</v>
      </c>
      <c r="M218" s="227">
        <f>'CADRE DIDACTICE'!U206</f>
        <v>0</v>
      </c>
      <c r="N218" s="88" t="s">
        <v>532</v>
      </c>
      <c r="O218" s="38">
        <f>'CADRE DIDACTICE'!AT36</f>
        <v>0</v>
      </c>
      <c r="P218" s="38" t="e">
        <f>'CADRE DIDACTICE'!DB36</f>
        <v>#N/A</v>
      </c>
      <c r="Q218" s="38">
        <f>'CADRE DIDACTICE'!AV36</f>
        <v>0</v>
      </c>
      <c r="R218" s="38">
        <f>'CADRE DIDACTICE'!AW36</f>
        <v>0</v>
      </c>
      <c r="S218" s="127">
        <f>'CADRE DIDACTICE'!BR36</f>
        <v>0</v>
      </c>
      <c r="T218" s="127" t="e">
        <f>'CADRE DIDACTICE'!DH36</f>
        <v>#N/A</v>
      </c>
      <c r="U218" s="127">
        <f>'CADRE DIDACTICE'!BT36</f>
        <v>0</v>
      </c>
      <c r="V218" s="127">
        <f>'CADRE DIDACTICE'!BU36</f>
        <v>0</v>
      </c>
      <c r="W218" s="127">
        <f>'CADRE DIDACTICE'!CP36</f>
        <v>0</v>
      </c>
      <c r="X218" s="127" t="e">
        <f>'CADRE DIDACTICE'!DN36</f>
        <v>#N/A</v>
      </c>
      <c r="Y218" s="127">
        <f>'CADRE DIDACTICE'!CR36</f>
        <v>0</v>
      </c>
      <c r="Z218" s="127">
        <f>'CADRE DIDACTICE'!CS36</f>
        <v>0</v>
      </c>
      <c r="AA218" s="230"/>
      <c r="AB218" s="217">
        <f>'CADRE DIDACTICE'!CV36</f>
        <v>0</v>
      </c>
      <c r="AC218" s="217"/>
      <c r="AD218" s="218"/>
    </row>
    <row r="219" spans="1:30" ht="12.75" customHeight="1" x14ac:dyDescent="0.2">
      <c r="A219" s="84"/>
      <c r="B219" s="219">
        <f>'CADRE DIDACTICE'!P37</f>
        <v>0</v>
      </c>
      <c r="C219" s="220"/>
      <c r="D219" s="19">
        <f>'CADRE DIDACTICE'!F37</f>
        <v>0</v>
      </c>
      <c r="E219" s="20"/>
      <c r="F219" s="21">
        <f>'CADRE DIDACTICE'!N37</f>
        <v>0</v>
      </c>
      <c r="G219" s="22"/>
      <c r="H219" s="22"/>
      <c r="I219" s="225">
        <f>'CADRE DIDACTICE'!V37</f>
        <v>0</v>
      </c>
      <c r="J219" s="225">
        <f>'CADRE DIDACTICE'!R207</f>
        <v>0</v>
      </c>
      <c r="K219" s="225">
        <f>'CADRE DIDACTICE'!S207</f>
        <v>0</v>
      </c>
      <c r="L219" s="225">
        <f>'CADRE DIDACTICE'!T207</f>
        <v>0</v>
      </c>
      <c r="M219" s="225">
        <f>'CADRE DIDACTICE'!U207</f>
        <v>0</v>
      </c>
      <c r="N219" s="85">
        <f>'CADRE DIDACTICE'!W37</f>
        <v>0</v>
      </c>
      <c r="O219" s="93">
        <f>'CADRE DIDACTICE'!Z37</f>
        <v>0</v>
      </c>
      <c r="P219" s="37" t="e">
        <f>'CADRE DIDACTICE'!CW37</f>
        <v>#N/A</v>
      </c>
      <c r="Q219" s="37">
        <f>'CADRE DIDACTICE'!AB37</f>
        <v>0</v>
      </c>
      <c r="R219" s="85">
        <f>'CADRE DIDACTICE'!AC37</f>
        <v>0</v>
      </c>
      <c r="S219" s="93">
        <f>'CADRE DIDACTICE'!AX37</f>
        <v>0</v>
      </c>
      <c r="T219" s="93" t="e">
        <f>'CADRE DIDACTICE'!DC37</f>
        <v>#N/A</v>
      </c>
      <c r="U219" s="93">
        <f>'CADRE DIDACTICE'!AZ37</f>
        <v>0</v>
      </c>
      <c r="V219" s="93">
        <f>'CADRE DIDACTICE'!BA37</f>
        <v>0</v>
      </c>
      <c r="W219" s="93">
        <f>'CADRE DIDACTICE'!BV37</f>
        <v>0</v>
      </c>
      <c r="X219" s="93" t="e">
        <f>'CADRE DIDACTICE'!DI37</f>
        <v>#N/A</v>
      </c>
      <c r="Y219" s="93">
        <f>'CADRE DIDACTICE'!BX37</f>
        <v>0</v>
      </c>
      <c r="Z219" s="93">
        <f>'CADRE DIDACTICE'!BY37</f>
        <v>0</v>
      </c>
      <c r="AA219" s="228">
        <f>'CADRE DIDACTICE'!CT37</f>
        <v>0</v>
      </c>
      <c r="AB219" s="208">
        <f>'CADRE DIDACTICE'!CU37</f>
        <v>0</v>
      </c>
      <c r="AC219" s="209"/>
      <c r="AD219" s="210"/>
    </row>
    <row r="220" spans="1:30" x14ac:dyDescent="0.2">
      <c r="A220" s="46"/>
      <c r="B220" s="221"/>
      <c r="C220" s="222"/>
      <c r="D220" s="23">
        <f>'CADRE DIDACTICE'!G37</f>
        <v>0</v>
      </c>
      <c r="E220" s="24"/>
      <c r="F220" s="25"/>
      <c r="G220" s="26"/>
      <c r="H220" s="26"/>
      <c r="I220" s="226">
        <f>'CADRE DIDACTICE'!Q208</f>
        <v>0</v>
      </c>
      <c r="J220" s="226">
        <f>'CADRE DIDACTICE'!R208</f>
        <v>0</v>
      </c>
      <c r="K220" s="226">
        <f>'CADRE DIDACTICE'!S208</f>
        <v>0</v>
      </c>
      <c r="L220" s="226">
        <f>'CADRE DIDACTICE'!T208</f>
        <v>0</v>
      </c>
      <c r="M220" s="226">
        <f>'CADRE DIDACTICE'!U208</f>
        <v>0</v>
      </c>
      <c r="N220" s="37" t="s">
        <v>171</v>
      </c>
      <c r="O220" s="37">
        <f>'CADRE DIDACTICE'!AD37</f>
        <v>0</v>
      </c>
      <c r="P220" s="37" t="e">
        <f>'CADRE DIDACTICE'!CX37</f>
        <v>#N/A</v>
      </c>
      <c r="Q220" s="37">
        <f>'CADRE DIDACTICE'!AF37</f>
        <v>0</v>
      </c>
      <c r="R220" s="37">
        <f>'CADRE DIDACTICE'!AG37</f>
        <v>0</v>
      </c>
      <c r="S220" s="93">
        <f>'CADRE DIDACTICE'!BB37</f>
        <v>0</v>
      </c>
      <c r="T220" s="93" t="e">
        <f>'CADRE DIDACTICE'!DD37</f>
        <v>#N/A</v>
      </c>
      <c r="U220" s="93">
        <f>'CADRE DIDACTICE'!BD37</f>
        <v>0</v>
      </c>
      <c r="V220" s="93">
        <f>'CADRE DIDACTICE'!BE37</f>
        <v>0</v>
      </c>
      <c r="W220" s="93">
        <f>'CADRE DIDACTICE'!BZ37</f>
        <v>0</v>
      </c>
      <c r="X220" s="93" t="e">
        <f>'CADRE DIDACTICE'!DJ37</f>
        <v>#N/A</v>
      </c>
      <c r="Y220" s="93">
        <f>'CADRE DIDACTICE'!CB37</f>
        <v>0</v>
      </c>
      <c r="Z220" s="93">
        <f>'CADRE DIDACTICE'!CC37</f>
        <v>0</v>
      </c>
      <c r="AA220" s="229"/>
      <c r="AB220" s="211"/>
      <c r="AC220" s="212"/>
      <c r="AD220" s="213"/>
    </row>
    <row r="221" spans="1:30" x14ac:dyDescent="0.2">
      <c r="A221" s="46">
        <f>A215+1</f>
        <v>35</v>
      </c>
      <c r="B221" s="221"/>
      <c r="C221" s="222"/>
      <c r="D221" s="27">
        <f>'CADRE DIDACTICE'!H37</f>
        <v>0</v>
      </c>
      <c r="E221" s="24"/>
      <c r="F221" s="25"/>
      <c r="G221" s="26"/>
      <c r="H221" s="26"/>
      <c r="I221" s="226">
        <f>'CADRE DIDACTICE'!Q209</f>
        <v>0</v>
      </c>
      <c r="J221" s="226">
        <f>'CADRE DIDACTICE'!R209</f>
        <v>0</v>
      </c>
      <c r="K221" s="226">
        <f>'CADRE DIDACTICE'!S209</f>
        <v>0</v>
      </c>
      <c r="L221" s="226">
        <f>'CADRE DIDACTICE'!T209</f>
        <v>0</v>
      </c>
      <c r="M221" s="226">
        <f>'CADRE DIDACTICE'!U209</f>
        <v>0</v>
      </c>
      <c r="N221" s="86">
        <f>'CADRE DIDACTICE'!X37</f>
        <v>0</v>
      </c>
      <c r="O221" s="37">
        <f>'CADRE DIDACTICE'!AH37</f>
        <v>0</v>
      </c>
      <c r="P221" s="37" t="e">
        <f>'CADRE DIDACTICE'!CY37</f>
        <v>#N/A</v>
      </c>
      <c r="Q221" s="37">
        <f>'CADRE DIDACTICE'!AJ37</f>
        <v>0</v>
      </c>
      <c r="R221" s="37">
        <f>'CADRE DIDACTICE'!AK37</f>
        <v>0</v>
      </c>
      <c r="S221" s="93">
        <f>'CADRE DIDACTICE'!BF37</f>
        <v>0</v>
      </c>
      <c r="T221" s="93" t="e">
        <f>'CADRE DIDACTICE'!DE37</f>
        <v>#N/A</v>
      </c>
      <c r="U221" s="93">
        <f>'CADRE DIDACTICE'!BH37</f>
        <v>0</v>
      </c>
      <c r="V221" s="93">
        <f>'CADRE DIDACTICE'!BI37</f>
        <v>0</v>
      </c>
      <c r="W221" s="93">
        <f>'CADRE DIDACTICE'!CD37</f>
        <v>0</v>
      </c>
      <c r="X221" s="93" t="e">
        <f>'CADRE DIDACTICE'!DK37</f>
        <v>#N/A</v>
      </c>
      <c r="Y221" s="93">
        <f>'CADRE DIDACTICE'!CF37</f>
        <v>0</v>
      </c>
      <c r="Z221" s="93">
        <f>'CADRE DIDACTICE'!CG37</f>
        <v>0</v>
      </c>
      <c r="AA221" s="229"/>
      <c r="AB221" s="211"/>
      <c r="AC221" s="212"/>
      <c r="AD221" s="213"/>
    </row>
    <row r="222" spans="1:30" x14ac:dyDescent="0.2">
      <c r="A222" s="46"/>
      <c r="B222" s="221"/>
      <c r="C222" s="222"/>
      <c r="D222" s="28"/>
      <c r="E222" s="24"/>
      <c r="F222" s="21">
        <f>'CADRE DIDACTICE'!O37</f>
        <v>0</v>
      </c>
      <c r="G222" s="11"/>
      <c r="H222" s="11"/>
      <c r="I222" s="226">
        <f>'CADRE DIDACTICE'!Q210</f>
        <v>0</v>
      </c>
      <c r="J222" s="226">
        <f>'CADRE DIDACTICE'!R210</f>
        <v>0</v>
      </c>
      <c r="K222" s="226">
        <f>'CADRE DIDACTICE'!S210</f>
        <v>0</v>
      </c>
      <c r="L222" s="226">
        <f>'CADRE DIDACTICE'!T210</f>
        <v>0</v>
      </c>
      <c r="M222" s="226">
        <f>'CADRE DIDACTICE'!U210</f>
        <v>0</v>
      </c>
      <c r="N222" s="37" t="s">
        <v>533</v>
      </c>
      <c r="O222" s="37">
        <f>'CADRE DIDACTICE'!AL37</f>
        <v>0</v>
      </c>
      <c r="P222" s="37" t="e">
        <f>'CADRE DIDACTICE'!CZ37</f>
        <v>#N/A</v>
      </c>
      <c r="Q222" s="37">
        <f>'CADRE DIDACTICE'!AN37</f>
        <v>0</v>
      </c>
      <c r="R222" s="37">
        <f>'CADRE DIDACTICE'!AO37</f>
        <v>0</v>
      </c>
      <c r="S222" s="93">
        <f>'CADRE DIDACTICE'!BJ37</f>
        <v>0</v>
      </c>
      <c r="T222" s="93" t="e">
        <f>'CADRE DIDACTICE'!DF37</f>
        <v>#N/A</v>
      </c>
      <c r="U222" s="93">
        <f>'CADRE DIDACTICE'!BL37</f>
        <v>0</v>
      </c>
      <c r="V222" s="93">
        <f>'CADRE DIDACTICE'!BM37</f>
        <v>0</v>
      </c>
      <c r="W222" s="93">
        <f>'CADRE DIDACTICE'!CH37</f>
        <v>0</v>
      </c>
      <c r="X222" s="93" t="e">
        <f>'CADRE DIDACTICE'!DL37</f>
        <v>#N/A</v>
      </c>
      <c r="Y222" s="93">
        <f>'CADRE DIDACTICE'!CJ37</f>
        <v>0</v>
      </c>
      <c r="Z222" s="93">
        <f>'CADRE DIDACTICE'!CK37</f>
        <v>0</v>
      </c>
      <c r="AA222" s="229"/>
      <c r="AB222" s="211"/>
      <c r="AC222" s="212"/>
      <c r="AD222" s="213"/>
    </row>
    <row r="223" spans="1:30" ht="13.5" thickBot="1" x14ac:dyDescent="0.25">
      <c r="A223" s="46"/>
      <c r="B223" s="221"/>
      <c r="C223" s="222"/>
      <c r="D223" s="28"/>
      <c r="E223" s="24"/>
      <c r="F223" s="29"/>
      <c r="G223" s="30"/>
      <c r="H223" s="30"/>
      <c r="I223" s="226">
        <f>'CADRE DIDACTICE'!Q211</f>
        <v>0</v>
      </c>
      <c r="J223" s="226">
        <f>'CADRE DIDACTICE'!R211</f>
        <v>0</v>
      </c>
      <c r="K223" s="226">
        <f>'CADRE DIDACTICE'!S211</f>
        <v>0</v>
      </c>
      <c r="L223" s="226">
        <f>'CADRE DIDACTICE'!T211</f>
        <v>0</v>
      </c>
      <c r="M223" s="226">
        <f>'CADRE DIDACTICE'!U211</f>
        <v>0</v>
      </c>
      <c r="N223" s="86">
        <f>'CADRE DIDACTICE'!Y37</f>
        <v>0</v>
      </c>
      <c r="O223" s="37">
        <f>'CADRE DIDACTICE'!AP37</f>
        <v>0</v>
      </c>
      <c r="P223" s="37" t="e">
        <f>'CADRE DIDACTICE'!DA37</f>
        <v>#N/A</v>
      </c>
      <c r="Q223" s="37">
        <f>'CADRE DIDACTICE'!AR37</f>
        <v>0</v>
      </c>
      <c r="R223" s="37">
        <f>'CADRE DIDACTICE'!AS37</f>
        <v>0</v>
      </c>
      <c r="S223" s="93">
        <f>'CADRE DIDACTICE'!BN37</f>
        <v>0</v>
      </c>
      <c r="T223" s="93" t="e">
        <f>'CADRE DIDACTICE'!DG37</f>
        <v>#N/A</v>
      </c>
      <c r="U223" s="93">
        <f>'CADRE DIDACTICE'!BP37</f>
        <v>0</v>
      </c>
      <c r="V223" s="93">
        <f>'CADRE DIDACTICE'!BQ37</f>
        <v>0</v>
      </c>
      <c r="W223" s="93">
        <f>'CADRE DIDACTICE'!CL37</f>
        <v>0</v>
      </c>
      <c r="X223" s="93" t="e">
        <f>'CADRE DIDACTICE'!DM37</f>
        <v>#N/A</v>
      </c>
      <c r="Y223" s="93">
        <f>'CADRE DIDACTICE'!CN37</f>
        <v>0</v>
      </c>
      <c r="Z223" s="93">
        <f>'CADRE DIDACTICE'!CO37</f>
        <v>0</v>
      </c>
      <c r="AA223" s="229"/>
      <c r="AB223" s="214"/>
      <c r="AC223" s="215"/>
      <c r="AD223" s="216"/>
    </row>
    <row r="224" spans="1:30" ht="13.5" thickBot="1" x14ac:dyDescent="0.25">
      <c r="A224" s="87"/>
      <c r="B224" s="223"/>
      <c r="C224" s="224"/>
      <c r="D224" s="31">
        <f>'CADRE DIDACTICE'!J37</f>
        <v>0</v>
      </c>
      <c r="E224" s="32">
        <f>'CADRE DIDACTICE'!I37</f>
        <v>0</v>
      </c>
      <c r="F224" s="33">
        <f>'CADRE DIDACTICE'!K37</f>
        <v>0</v>
      </c>
      <c r="G224" s="33">
        <f>'CADRE DIDACTICE'!L37</f>
        <v>0</v>
      </c>
      <c r="H224" s="94">
        <f>'CADRE DIDACTICE'!M37</f>
        <v>0</v>
      </c>
      <c r="I224" s="227">
        <f>'CADRE DIDACTICE'!Q212</f>
        <v>0</v>
      </c>
      <c r="J224" s="227">
        <f>'CADRE DIDACTICE'!R212</f>
        <v>0</v>
      </c>
      <c r="K224" s="227">
        <f>'CADRE DIDACTICE'!S212</f>
        <v>0</v>
      </c>
      <c r="L224" s="227">
        <f>'CADRE DIDACTICE'!T212</f>
        <v>0</v>
      </c>
      <c r="M224" s="227">
        <f>'CADRE DIDACTICE'!U212</f>
        <v>0</v>
      </c>
      <c r="N224" s="88" t="s">
        <v>532</v>
      </c>
      <c r="O224" s="38">
        <f>'CADRE DIDACTICE'!AT37</f>
        <v>0</v>
      </c>
      <c r="P224" s="38" t="e">
        <f>'CADRE DIDACTICE'!DB37</f>
        <v>#N/A</v>
      </c>
      <c r="Q224" s="38">
        <f>'CADRE DIDACTICE'!AV37</f>
        <v>0</v>
      </c>
      <c r="R224" s="38">
        <f>'CADRE DIDACTICE'!AW37</f>
        <v>0</v>
      </c>
      <c r="S224" s="127">
        <f>'CADRE DIDACTICE'!BR37</f>
        <v>0</v>
      </c>
      <c r="T224" s="127" t="e">
        <f>'CADRE DIDACTICE'!DH37</f>
        <v>#N/A</v>
      </c>
      <c r="U224" s="127">
        <f>'CADRE DIDACTICE'!BT37</f>
        <v>0</v>
      </c>
      <c r="V224" s="127">
        <f>'CADRE DIDACTICE'!BU37</f>
        <v>0</v>
      </c>
      <c r="W224" s="127">
        <f>'CADRE DIDACTICE'!CP37</f>
        <v>0</v>
      </c>
      <c r="X224" s="127" t="e">
        <f>'CADRE DIDACTICE'!DN37</f>
        <v>#N/A</v>
      </c>
      <c r="Y224" s="127">
        <f>'CADRE DIDACTICE'!CR37</f>
        <v>0</v>
      </c>
      <c r="Z224" s="127">
        <f>'CADRE DIDACTICE'!CS37</f>
        <v>0</v>
      </c>
      <c r="AA224" s="230"/>
      <c r="AB224" s="217">
        <f>'CADRE DIDACTICE'!CV37</f>
        <v>0</v>
      </c>
      <c r="AC224" s="217"/>
      <c r="AD224" s="218"/>
    </row>
    <row r="225" spans="1:30" ht="12.75" customHeight="1" x14ac:dyDescent="0.2">
      <c r="A225" s="84"/>
      <c r="B225" s="219">
        <f>'CADRE DIDACTICE'!P38</f>
        <v>0</v>
      </c>
      <c r="C225" s="220"/>
      <c r="D225" s="19">
        <f>'CADRE DIDACTICE'!F38</f>
        <v>0</v>
      </c>
      <c r="E225" s="20"/>
      <c r="F225" s="21">
        <f>'CADRE DIDACTICE'!N38</f>
        <v>0</v>
      </c>
      <c r="G225" s="22"/>
      <c r="H225" s="22"/>
      <c r="I225" s="225">
        <f>'CADRE DIDACTICE'!V38</f>
        <v>0</v>
      </c>
      <c r="J225" s="225">
        <f>'CADRE DIDACTICE'!R213</f>
        <v>0</v>
      </c>
      <c r="K225" s="225">
        <f>'CADRE DIDACTICE'!S213</f>
        <v>0</v>
      </c>
      <c r="L225" s="225">
        <f>'CADRE DIDACTICE'!T213</f>
        <v>0</v>
      </c>
      <c r="M225" s="225">
        <f>'CADRE DIDACTICE'!U213</f>
        <v>0</v>
      </c>
      <c r="N225" s="85">
        <f>'CADRE DIDACTICE'!W38</f>
        <v>0</v>
      </c>
      <c r="O225" s="93">
        <f>'CADRE DIDACTICE'!Z38</f>
        <v>0</v>
      </c>
      <c r="P225" s="37" t="e">
        <f>'CADRE DIDACTICE'!CW38</f>
        <v>#N/A</v>
      </c>
      <c r="Q225" s="37">
        <f>'CADRE DIDACTICE'!AB38</f>
        <v>0</v>
      </c>
      <c r="R225" s="85">
        <f>'CADRE DIDACTICE'!AC38</f>
        <v>0</v>
      </c>
      <c r="S225" s="93">
        <f>'CADRE DIDACTICE'!AX38</f>
        <v>0</v>
      </c>
      <c r="T225" s="93" t="e">
        <f>'CADRE DIDACTICE'!DC38</f>
        <v>#N/A</v>
      </c>
      <c r="U225" s="93">
        <f>'CADRE DIDACTICE'!AZ38</f>
        <v>0</v>
      </c>
      <c r="V225" s="93">
        <f>'CADRE DIDACTICE'!BA38</f>
        <v>0</v>
      </c>
      <c r="W225" s="93">
        <f>'CADRE DIDACTICE'!BV38</f>
        <v>0</v>
      </c>
      <c r="X225" s="93" t="e">
        <f>'CADRE DIDACTICE'!DI38</f>
        <v>#N/A</v>
      </c>
      <c r="Y225" s="93">
        <f>'CADRE DIDACTICE'!BX38</f>
        <v>0</v>
      </c>
      <c r="Z225" s="93">
        <f>'CADRE DIDACTICE'!BY38</f>
        <v>0</v>
      </c>
      <c r="AA225" s="228">
        <f>'CADRE DIDACTICE'!CT38</f>
        <v>0</v>
      </c>
      <c r="AB225" s="208">
        <f>'CADRE DIDACTICE'!CU38</f>
        <v>0</v>
      </c>
      <c r="AC225" s="209"/>
      <c r="AD225" s="210"/>
    </row>
    <row r="226" spans="1:30" x14ac:dyDescent="0.2">
      <c r="A226" s="46"/>
      <c r="B226" s="221"/>
      <c r="C226" s="222"/>
      <c r="D226" s="23">
        <f>'CADRE DIDACTICE'!G38</f>
        <v>0</v>
      </c>
      <c r="E226" s="24"/>
      <c r="F226" s="25"/>
      <c r="G226" s="26"/>
      <c r="H226" s="26"/>
      <c r="I226" s="226">
        <f>'CADRE DIDACTICE'!Q214</f>
        <v>0</v>
      </c>
      <c r="J226" s="226">
        <f>'CADRE DIDACTICE'!R214</f>
        <v>0</v>
      </c>
      <c r="K226" s="226">
        <f>'CADRE DIDACTICE'!S214</f>
        <v>0</v>
      </c>
      <c r="L226" s="226">
        <f>'CADRE DIDACTICE'!T214</f>
        <v>0</v>
      </c>
      <c r="M226" s="226">
        <f>'CADRE DIDACTICE'!U214</f>
        <v>0</v>
      </c>
      <c r="N226" s="37" t="s">
        <v>171</v>
      </c>
      <c r="O226" s="37">
        <f>'CADRE DIDACTICE'!AD38</f>
        <v>0</v>
      </c>
      <c r="P226" s="37" t="e">
        <f>'CADRE DIDACTICE'!CX38</f>
        <v>#N/A</v>
      </c>
      <c r="Q226" s="37">
        <f>'CADRE DIDACTICE'!AF38</f>
        <v>0</v>
      </c>
      <c r="R226" s="37">
        <f>'CADRE DIDACTICE'!AG38</f>
        <v>0</v>
      </c>
      <c r="S226" s="93">
        <f>'CADRE DIDACTICE'!BB38</f>
        <v>0</v>
      </c>
      <c r="T226" s="93" t="e">
        <f>'CADRE DIDACTICE'!DD38</f>
        <v>#N/A</v>
      </c>
      <c r="U226" s="93">
        <f>'CADRE DIDACTICE'!BD38</f>
        <v>0</v>
      </c>
      <c r="V226" s="93">
        <f>'CADRE DIDACTICE'!BE38</f>
        <v>0</v>
      </c>
      <c r="W226" s="93">
        <f>'CADRE DIDACTICE'!BZ38</f>
        <v>0</v>
      </c>
      <c r="X226" s="93" t="e">
        <f>'CADRE DIDACTICE'!DJ38</f>
        <v>#N/A</v>
      </c>
      <c r="Y226" s="93">
        <f>'CADRE DIDACTICE'!CB38</f>
        <v>0</v>
      </c>
      <c r="Z226" s="93">
        <f>'CADRE DIDACTICE'!CC38</f>
        <v>0</v>
      </c>
      <c r="AA226" s="229"/>
      <c r="AB226" s="211"/>
      <c r="AC226" s="212"/>
      <c r="AD226" s="213"/>
    </row>
    <row r="227" spans="1:30" x14ac:dyDescent="0.2">
      <c r="A227" s="46">
        <f>A221+1</f>
        <v>36</v>
      </c>
      <c r="B227" s="221"/>
      <c r="C227" s="222"/>
      <c r="D227" s="27">
        <f>'CADRE DIDACTICE'!H38</f>
        <v>0</v>
      </c>
      <c r="E227" s="24"/>
      <c r="F227" s="25"/>
      <c r="G227" s="26"/>
      <c r="H227" s="26"/>
      <c r="I227" s="226">
        <f>'CADRE DIDACTICE'!Q215</f>
        <v>0</v>
      </c>
      <c r="J227" s="226">
        <f>'CADRE DIDACTICE'!R215</f>
        <v>0</v>
      </c>
      <c r="K227" s="226">
        <f>'CADRE DIDACTICE'!S215</f>
        <v>0</v>
      </c>
      <c r="L227" s="226">
        <f>'CADRE DIDACTICE'!T215</f>
        <v>0</v>
      </c>
      <c r="M227" s="226">
        <f>'CADRE DIDACTICE'!U215</f>
        <v>0</v>
      </c>
      <c r="N227" s="86">
        <f>'CADRE DIDACTICE'!X38</f>
        <v>0</v>
      </c>
      <c r="O227" s="37">
        <f>'CADRE DIDACTICE'!AH38</f>
        <v>0</v>
      </c>
      <c r="P227" s="37" t="e">
        <f>'CADRE DIDACTICE'!CY38</f>
        <v>#N/A</v>
      </c>
      <c r="Q227" s="37">
        <f>'CADRE DIDACTICE'!AJ38</f>
        <v>0</v>
      </c>
      <c r="R227" s="37">
        <f>'CADRE DIDACTICE'!AK38</f>
        <v>0</v>
      </c>
      <c r="S227" s="93">
        <f>'CADRE DIDACTICE'!BF38</f>
        <v>0</v>
      </c>
      <c r="T227" s="93" t="e">
        <f>'CADRE DIDACTICE'!DE38</f>
        <v>#N/A</v>
      </c>
      <c r="U227" s="93">
        <f>'CADRE DIDACTICE'!BH38</f>
        <v>0</v>
      </c>
      <c r="V227" s="93">
        <f>'CADRE DIDACTICE'!BI38</f>
        <v>0</v>
      </c>
      <c r="W227" s="93">
        <f>'CADRE DIDACTICE'!CD38</f>
        <v>0</v>
      </c>
      <c r="X227" s="93" t="e">
        <f>'CADRE DIDACTICE'!DK38</f>
        <v>#N/A</v>
      </c>
      <c r="Y227" s="93">
        <f>'CADRE DIDACTICE'!CF38</f>
        <v>0</v>
      </c>
      <c r="Z227" s="93">
        <f>'CADRE DIDACTICE'!CG38</f>
        <v>0</v>
      </c>
      <c r="AA227" s="229"/>
      <c r="AB227" s="211"/>
      <c r="AC227" s="212"/>
      <c r="AD227" s="213"/>
    </row>
    <row r="228" spans="1:30" x14ac:dyDescent="0.2">
      <c r="A228" s="46"/>
      <c r="B228" s="221"/>
      <c r="C228" s="222"/>
      <c r="D228" s="28"/>
      <c r="E228" s="24"/>
      <c r="F228" s="21">
        <f>'CADRE DIDACTICE'!O38</f>
        <v>0</v>
      </c>
      <c r="G228" s="11"/>
      <c r="H228" s="11"/>
      <c r="I228" s="226">
        <f>'CADRE DIDACTICE'!Q216</f>
        <v>0</v>
      </c>
      <c r="J228" s="226">
        <f>'CADRE DIDACTICE'!R216</f>
        <v>0</v>
      </c>
      <c r="K228" s="226">
        <f>'CADRE DIDACTICE'!S216</f>
        <v>0</v>
      </c>
      <c r="L228" s="226">
        <f>'CADRE DIDACTICE'!T216</f>
        <v>0</v>
      </c>
      <c r="M228" s="226">
        <f>'CADRE DIDACTICE'!U216</f>
        <v>0</v>
      </c>
      <c r="N228" s="37" t="s">
        <v>533</v>
      </c>
      <c r="O228" s="37">
        <f>'CADRE DIDACTICE'!AL38</f>
        <v>0</v>
      </c>
      <c r="P228" s="37" t="e">
        <f>'CADRE DIDACTICE'!CZ38</f>
        <v>#N/A</v>
      </c>
      <c r="Q228" s="37">
        <f>'CADRE DIDACTICE'!AN38</f>
        <v>0</v>
      </c>
      <c r="R228" s="37">
        <f>'CADRE DIDACTICE'!AO38</f>
        <v>0</v>
      </c>
      <c r="S228" s="93">
        <f>'CADRE DIDACTICE'!BJ38</f>
        <v>0</v>
      </c>
      <c r="T228" s="93" t="e">
        <f>'CADRE DIDACTICE'!DF38</f>
        <v>#N/A</v>
      </c>
      <c r="U228" s="93">
        <f>'CADRE DIDACTICE'!BL38</f>
        <v>0</v>
      </c>
      <c r="V228" s="93">
        <f>'CADRE DIDACTICE'!BM38</f>
        <v>0</v>
      </c>
      <c r="W228" s="93">
        <f>'CADRE DIDACTICE'!CH38</f>
        <v>0</v>
      </c>
      <c r="X228" s="93" t="e">
        <f>'CADRE DIDACTICE'!DL38</f>
        <v>#N/A</v>
      </c>
      <c r="Y228" s="93">
        <f>'CADRE DIDACTICE'!CJ38</f>
        <v>0</v>
      </c>
      <c r="Z228" s="93">
        <f>'CADRE DIDACTICE'!CK38</f>
        <v>0</v>
      </c>
      <c r="AA228" s="229"/>
      <c r="AB228" s="211"/>
      <c r="AC228" s="212"/>
      <c r="AD228" s="213"/>
    </row>
    <row r="229" spans="1:30" ht="13.5" thickBot="1" x14ac:dyDescent="0.25">
      <c r="A229" s="46"/>
      <c r="B229" s="221"/>
      <c r="C229" s="222"/>
      <c r="D229" s="28"/>
      <c r="E229" s="24"/>
      <c r="F229" s="29"/>
      <c r="G229" s="30"/>
      <c r="H229" s="30"/>
      <c r="I229" s="226">
        <f>'CADRE DIDACTICE'!Q217</f>
        <v>0</v>
      </c>
      <c r="J229" s="226">
        <f>'CADRE DIDACTICE'!R217</f>
        <v>0</v>
      </c>
      <c r="K229" s="226">
        <f>'CADRE DIDACTICE'!S217</f>
        <v>0</v>
      </c>
      <c r="L229" s="226">
        <f>'CADRE DIDACTICE'!T217</f>
        <v>0</v>
      </c>
      <c r="M229" s="226">
        <f>'CADRE DIDACTICE'!U217</f>
        <v>0</v>
      </c>
      <c r="N229" s="86">
        <f>'CADRE DIDACTICE'!Y38</f>
        <v>0</v>
      </c>
      <c r="O229" s="37">
        <f>'CADRE DIDACTICE'!AP38</f>
        <v>0</v>
      </c>
      <c r="P229" s="37" t="e">
        <f>'CADRE DIDACTICE'!DA38</f>
        <v>#N/A</v>
      </c>
      <c r="Q229" s="37">
        <f>'CADRE DIDACTICE'!AR38</f>
        <v>0</v>
      </c>
      <c r="R229" s="37">
        <f>'CADRE DIDACTICE'!AS38</f>
        <v>0</v>
      </c>
      <c r="S229" s="93">
        <f>'CADRE DIDACTICE'!BN38</f>
        <v>0</v>
      </c>
      <c r="T229" s="93" t="e">
        <f>'CADRE DIDACTICE'!DG38</f>
        <v>#N/A</v>
      </c>
      <c r="U229" s="93">
        <f>'CADRE DIDACTICE'!BP38</f>
        <v>0</v>
      </c>
      <c r="V229" s="93">
        <f>'CADRE DIDACTICE'!BQ38</f>
        <v>0</v>
      </c>
      <c r="W229" s="93">
        <f>'CADRE DIDACTICE'!CL38</f>
        <v>0</v>
      </c>
      <c r="X229" s="93" t="e">
        <f>'CADRE DIDACTICE'!DM38</f>
        <v>#N/A</v>
      </c>
      <c r="Y229" s="93">
        <f>'CADRE DIDACTICE'!CN38</f>
        <v>0</v>
      </c>
      <c r="Z229" s="93">
        <f>'CADRE DIDACTICE'!CO38</f>
        <v>0</v>
      </c>
      <c r="AA229" s="229"/>
      <c r="AB229" s="214"/>
      <c r="AC229" s="215"/>
      <c r="AD229" s="216"/>
    </row>
    <row r="230" spans="1:30" ht="13.5" thickBot="1" x14ac:dyDescent="0.25">
      <c r="A230" s="87"/>
      <c r="B230" s="223"/>
      <c r="C230" s="224"/>
      <c r="D230" s="31">
        <f>'CADRE DIDACTICE'!J38</f>
        <v>0</v>
      </c>
      <c r="E230" s="32">
        <f>'CADRE DIDACTICE'!I38</f>
        <v>0</v>
      </c>
      <c r="F230" s="33">
        <f>'CADRE DIDACTICE'!K38</f>
        <v>0</v>
      </c>
      <c r="G230" s="33">
        <f>'CADRE DIDACTICE'!L38</f>
        <v>0</v>
      </c>
      <c r="H230" s="94">
        <f>'CADRE DIDACTICE'!M38</f>
        <v>0</v>
      </c>
      <c r="I230" s="227">
        <f>'CADRE DIDACTICE'!Q218</f>
        <v>0</v>
      </c>
      <c r="J230" s="227">
        <f>'CADRE DIDACTICE'!R218</f>
        <v>0</v>
      </c>
      <c r="K230" s="227">
        <f>'CADRE DIDACTICE'!S218</f>
        <v>0</v>
      </c>
      <c r="L230" s="227">
        <f>'CADRE DIDACTICE'!T218</f>
        <v>0</v>
      </c>
      <c r="M230" s="227">
        <f>'CADRE DIDACTICE'!U218</f>
        <v>0</v>
      </c>
      <c r="N230" s="88" t="s">
        <v>532</v>
      </c>
      <c r="O230" s="38">
        <f>'CADRE DIDACTICE'!AT38</f>
        <v>0</v>
      </c>
      <c r="P230" s="38" t="e">
        <f>'CADRE DIDACTICE'!DB38</f>
        <v>#N/A</v>
      </c>
      <c r="Q230" s="38">
        <f>'CADRE DIDACTICE'!AV38</f>
        <v>0</v>
      </c>
      <c r="R230" s="38">
        <f>'CADRE DIDACTICE'!AW38</f>
        <v>0</v>
      </c>
      <c r="S230" s="127">
        <f>'CADRE DIDACTICE'!BR38</f>
        <v>0</v>
      </c>
      <c r="T230" s="127" t="e">
        <f>'CADRE DIDACTICE'!DH38</f>
        <v>#N/A</v>
      </c>
      <c r="U230" s="127">
        <f>'CADRE DIDACTICE'!BT38</f>
        <v>0</v>
      </c>
      <c r="V230" s="127">
        <f>'CADRE DIDACTICE'!BU38</f>
        <v>0</v>
      </c>
      <c r="W230" s="127">
        <f>'CADRE DIDACTICE'!CP38</f>
        <v>0</v>
      </c>
      <c r="X230" s="127" t="e">
        <f>'CADRE DIDACTICE'!DN38</f>
        <v>#N/A</v>
      </c>
      <c r="Y230" s="127">
        <f>'CADRE DIDACTICE'!CR38</f>
        <v>0</v>
      </c>
      <c r="Z230" s="127">
        <f>'CADRE DIDACTICE'!CS38</f>
        <v>0</v>
      </c>
      <c r="AA230" s="230"/>
      <c r="AB230" s="217">
        <f>'CADRE DIDACTICE'!CV38</f>
        <v>0</v>
      </c>
      <c r="AC230" s="217"/>
      <c r="AD230" s="218"/>
    </row>
    <row r="231" spans="1:30" ht="12.75" customHeight="1" x14ac:dyDescent="0.2">
      <c r="A231" s="84"/>
      <c r="B231" s="219">
        <f>'CADRE DIDACTICE'!P39</f>
        <v>0</v>
      </c>
      <c r="C231" s="220"/>
      <c r="D231" s="19">
        <f>'CADRE DIDACTICE'!F39</f>
        <v>0</v>
      </c>
      <c r="E231" s="20"/>
      <c r="F231" s="21">
        <f>'CADRE DIDACTICE'!N39</f>
        <v>0</v>
      </c>
      <c r="G231" s="22"/>
      <c r="H231" s="22"/>
      <c r="I231" s="225">
        <f>'CADRE DIDACTICE'!V39</f>
        <v>0</v>
      </c>
      <c r="J231" s="225">
        <f>'CADRE DIDACTICE'!R219</f>
        <v>0</v>
      </c>
      <c r="K231" s="225">
        <f>'CADRE DIDACTICE'!S219</f>
        <v>0</v>
      </c>
      <c r="L231" s="225">
        <f>'CADRE DIDACTICE'!T219</f>
        <v>0</v>
      </c>
      <c r="M231" s="225">
        <f>'CADRE DIDACTICE'!U219</f>
        <v>0</v>
      </c>
      <c r="N231" s="85">
        <f>'CADRE DIDACTICE'!W39</f>
        <v>0</v>
      </c>
      <c r="O231" s="93">
        <f>'CADRE DIDACTICE'!Z39</f>
        <v>0</v>
      </c>
      <c r="P231" s="37" t="e">
        <f>'CADRE DIDACTICE'!CW39</f>
        <v>#N/A</v>
      </c>
      <c r="Q231" s="37">
        <f>'CADRE DIDACTICE'!AB39</f>
        <v>0</v>
      </c>
      <c r="R231" s="85">
        <f>'CADRE DIDACTICE'!AC39</f>
        <v>0</v>
      </c>
      <c r="S231" s="93">
        <f>'CADRE DIDACTICE'!AX39</f>
        <v>0</v>
      </c>
      <c r="T231" s="93" t="e">
        <f>'CADRE DIDACTICE'!DC39</f>
        <v>#N/A</v>
      </c>
      <c r="U231" s="93">
        <f>'CADRE DIDACTICE'!AZ39</f>
        <v>0</v>
      </c>
      <c r="V231" s="93">
        <f>'CADRE DIDACTICE'!BA39</f>
        <v>0</v>
      </c>
      <c r="W231" s="93">
        <f>'CADRE DIDACTICE'!BV39</f>
        <v>0</v>
      </c>
      <c r="X231" s="93" t="e">
        <f>'CADRE DIDACTICE'!DI39</f>
        <v>#N/A</v>
      </c>
      <c r="Y231" s="93">
        <f>'CADRE DIDACTICE'!BX39</f>
        <v>0</v>
      </c>
      <c r="Z231" s="93">
        <f>'CADRE DIDACTICE'!BY39</f>
        <v>0</v>
      </c>
      <c r="AA231" s="228">
        <f>'CADRE DIDACTICE'!CT39</f>
        <v>0</v>
      </c>
      <c r="AB231" s="208">
        <f>'CADRE DIDACTICE'!CU39</f>
        <v>0</v>
      </c>
      <c r="AC231" s="209"/>
      <c r="AD231" s="210"/>
    </row>
    <row r="232" spans="1:30" x14ac:dyDescent="0.2">
      <c r="A232" s="46"/>
      <c r="B232" s="221"/>
      <c r="C232" s="222"/>
      <c r="D232" s="23">
        <f>'CADRE DIDACTICE'!G39</f>
        <v>0</v>
      </c>
      <c r="E232" s="24"/>
      <c r="F232" s="25"/>
      <c r="G232" s="26"/>
      <c r="H232" s="26"/>
      <c r="I232" s="226">
        <f>'CADRE DIDACTICE'!Q220</f>
        <v>0</v>
      </c>
      <c r="J232" s="226">
        <f>'CADRE DIDACTICE'!R220</f>
        <v>0</v>
      </c>
      <c r="K232" s="226">
        <f>'CADRE DIDACTICE'!S220</f>
        <v>0</v>
      </c>
      <c r="L232" s="226">
        <f>'CADRE DIDACTICE'!T220</f>
        <v>0</v>
      </c>
      <c r="M232" s="226">
        <f>'CADRE DIDACTICE'!U220</f>
        <v>0</v>
      </c>
      <c r="N232" s="37" t="s">
        <v>171</v>
      </c>
      <c r="O232" s="37">
        <f>'CADRE DIDACTICE'!AD39</f>
        <v>0</v>
      </c>
      <c r="P232" s="37" t="e">
        <f>'CADRE DIDACTICE'!CX39</f>
        <v>#N/A</v>
      </c>
      <c r="Q232" s="37">
        <f>'CADRE DIDACTICE'!AF39</f>
        <v>0</v>
      </c>
      <c r="R232" s="37">
        <f>'CADRE DIDACTICE'!AG39</f>
        <v>0</v>
      </c>
      <c r="S232" s="93">
        <f>'CADRE DIDACTICE'!BB39</f>
        <v>0</v>
      </c>
      <c r="T232" s="93" t="e">
        <f>'CADRE DIDACTICE'!DD39</f>
        <v>#N/A</v>
      </c>
      <c r="U232" s="93">
        <f>'CADRE DIDACTICE'!BD39</f>
        <v>0</v>
      </c>
      <c r="V232" s="93">
        <f>'CADRE DIDACTICE'!BE39</f>
        <v>0</v>
      </c>
      <c r="W232" s="93">
        <f>'CADRE DIDACTICE'!BZ39</f>
        <v>0</v>
      </c>
      <c r="X232" s="93" t="e">
        <f>'CADRE DIDACTICE'!DJ39</f>
        <v>#N/A</v>
      </c>
      <c r="Y232" s="93">
        <f>'CADRE DIDACTICE'!CB39</f>
        <v>0</v>
      </c>
      <c r="Z232" s="93">
        <f>'CADRE DIDACTICE'!CC39</f>
        <v>0</v>
      </c>
      <c r="AA232" s="229"/>
      <c r="AB232" s="211"/>
      <c r="AC232" s="212"/>
      <c r="AD232" s="213"/>
    </row>
    <row r="233" spans="1:30" x14ac:dyDescent="0.2">
      <c r="A233" s="46">
        <f>A227+1</f>
        <v>37</v>
      </c>
      <c r="B233" s="221"/>
      <c r="C233" s="222"/>
      <c r="D233" s="27">
        <f>'CADRE DIDACTICE'!H39</f>
        <v>0</v>
      </c>
      <c r="E233" s="24"/>
      <c r="F233" s="25"/>
      <c r="G233" s="26"/>
      <c r="H233" s="26"/>
      <c r="I233" s="226">
        <f>'CADRE DIDACTICE'!Q221</f>
        <v>0</v>
      </c>
      <c r="J233" s="226">
        <f>'CADRE DIDACTICE'!R221</f>
        <v>0</v>
      </c>
      <c r="K233" s="226">
        <f>'CADRE DIDACTICE'!S221</f>
        <v>0</v>
      </c>
      <c r="L233" s="226">
        <f>'CADRE DIDACTICE'!T221</f>
        <v>0</v>
      </c>
      <c r="M233" s="226">
        <f>'CADRE DIDACTICE'!U221</f>
        <v>0</v>
      </c>
      <c r="N233" s="86">
        <f>'CADRE DIDACTICE'!X39</f>
        <v>0</v>
      </c>
      <c r="O233" s="37">
        <f>'CADRE DIDACTICE'!AH39</f>
        <v>0</v>
      </c>
      <c r="P233" s="37" t="e">
        <f>'CADRE DIDACTICE'!CY39</f>
        <v>#N/A</v>
      </c>
      <c r="Q233" s="37">
        <f>'CADRE DIDACTICE'!AJ39</f>
        <v>0</v>
      </c>
      <c r="R233" s="37">
        <f>'CADRE DIDACTICE'!AK39</f>
        <v>0</v>
      </c>
      <c r="S233" s="93">
        <f>'CADRE DIDACTICE'!BF39</f>
        <v>0</v>
      </c>
      <c r="T233" s="93" t="e">
        <f>'CADRE DIDACTICE'!DE39</f>
        <v>#N/A</v>
      </c>
      <c r="U233" s="93">
        <f>'CADRE DIDACTICE'!BH39</f>
        <v>0</v>
      </c>
      <c r="V233" s="93">
        <f>'CADRE DIDACTICE'!BI39</f>
        <v>0</v>
      </c>
      <c r="W233" s="93">
        <f>'CADRE DIDACTICE'!CD39</f>
        <v>0</v>
      </c>
      <c r="X233" s="93" t="e">
        <f>'CADRE DIDACTICE'!DK39</f>
        <v>#N/A</v>
      </c>
      <c r="Y233" s="93">
        <f>'CADRE DIDACTICE'!CF39</f>
        <v>0</v>
      </c>
      <c r="Z233" s="93">
        <f>'CADRE DIDACTICE'!CG39</f>
        <v>0</v>
      </c>
      <c r="AA233" s="229"/>
      <c r="AB233" s="211"/>
      <c r="AC233" s="212"/>
      <c r="AD233" s="213"/>
    </row>
    <row r="234" spans="1:30" x14ac:dyDescent="0.2">
      <c r="A234" s="46"/>
      <c r="B234" s="221"/>
      <c r="C234" s="222"/>
      <c r="D234" s="28"/>
      <c r="E234" s="24"/>
      <c r="F234" s="21">
        <f>'CADRE DIDACTICE'!O39</f>
        <v>0</v>
      </c>
      <c r="G234" s="11"/>
      <c r="H234" s="11"/>
      <c r="I234" s="226">
        <f>'CADRE DIDACTICE'!Q222</f>
        <v>0</v>
      </c>
      <c r="J234" s="226">
        <f>'CADRE DIDACTICE'!R222</f>
        <v>0</v>
      </c>
      <c r="K234" s="226">
        <f>'CADRE DIDACTICE'!S222</f>
        <v>0</v>
      </c>
      <c r="L234" s="226">
        <f>'CADRE DIDACTICE'!T222</f>
        <v>0</v>
      </c>
      <c r="M234" s="226">
        <f>'CADRE DIDACTICE'!U222</f>
        <v>0</v>
      </c>
      <c r="N234" s="37" t="s">
        <v>533</v>
      </c>
      <c r="O234" s="37">
        <f>'CADRE DIDACTICE'!AL39</f>
        <v>0</v>
      </c>
      <c r="P234" s="37" t="e">
        <f>'CADRE DIDACTICE'!CZ39</f>
        <v>#N/A</v>
      </c>
      <c r="Q234" s="37">
        <f>'CADRE DIDACTICE'!AN39</f>
        <v>0</v>
      </c>
      <c r="R234" s="37">
        <f>'CADRE DIDACTICE'!AO39</f>
        <v>0</v>
      </c>
      <c r="S234" s="93">
        <f>'CADRE DIDACTICE'!BJ39</f>
        <v>0</v>
      </c>
      <c r="T234" s="93" t="e">
        <f>'CADRE DIDACTICE'!DF39</f>
        <v>#N/A</v>
      </c>
      <c r="U234" s="93">
        <f>'CADRE DIDACTICE'!BL39</f>
        <v>0</v>
      </c>
      <c r="V234" s="93">
        <f>'CADRE DIDACTICE'!BM39</f>
        <v>0</v>
      </c>
      <c r="W234" s="93">
        <f>'CADRE DIDACTICE'!CH39</f>
        <v>0</v>
      </c>
      <c r="X234" s="93" t="e">
        <f>'CADRE DIDACTICE'!DL39</f>
        <v>#N/A</v>
      </c>
      <c r="Y234" s="93">
        <f>'CADRE DIDACTICE'!CJ39</f>
        <v>0</v>
      </c>
      <c r="Z234" s="93">
        <f>'CADRE DIDACTICE'!CK39</f>
        <v>0</v>
      </c>
      <c r="AA234" s="229"/>
      <c r="AB234" s="211"/>
      <c r="AC234" s="212"/>
      <c r="AD234" s="213"/>
    </row>
    <row r="235" spans="1:30" ht="13.5" thickBot="1" x14ac:dyDescent="0.25">
      <c r="A235" s="46"/>
      <c r="B235" s="221"/>
      <c r="C235" s="222"/>
      <c r="D235" s="28"/>
      <c r="E235" s="24"/>
      <c r="F235" s="29"/>
      <c r="G235" s="30"/>
      <c r="H235" s="30"/>
      <c r="I235" s="226">
        <f>'CADRE DIDACTICE'!Q223</f>
        <v>0</v>
      </c>
      <c r="J235" s="226">
        <f>'CADRE DIDACTICE'!R223</f>
        <v>0</v>
      </c>
      <c r="K235" s="226">
        <f>'CADRE DIDACTICE'!S223</f>
        <v>0</v>
      </c>
      <c r="L235" s="226">
        <f>'CADRE DIDACTICE'!T223</f>
        <v>0</v>
      </c>
      <c r="M235" s="226">
        <f>'CADRE DIDACTICE'!U223</f>
        <v>0</v>
      </c>
      <c r="N235" s="86">
        <f>'CADRE DIDACTICE'!Y39</f>
        <v>0</v>
      </c>
      <c r="O235" s="37">
        <f>'CADRE DIDACTICE'!AP39</f>
        <v>0</v>
      </c>
      <c r="P235" s="37" t="e">
        <f>'CADRE DIDACTICE'!DA39</f>
        <v>#N/A</v>
      </c>
      <c r="Q235" s="37">
        <f>'CADRE DIDACTICE'!AR39</f>
        <v>0</v>
      </c>
      <c r="R235" s="37">
        <f>'CADRE DIDACTICE'!AS39</f>
        <v>0</v>
      </c>
      <c r="S235" s="93">
        <f>'CADRE DIDACTICE'!BN39</f>
        <v>0</v>
      </c>
      <c r="T235" s="93" t="e">
        <f>'CADRE DIDACTICE'!DG39</f>
        <v>#N/A</v>
      </c>
      <c r="U235" s="93">
        <f>'CADRE DIDACTICE'!BP39</f>
        <v>0</v>
      </c>
      <c r="V235" s="93">
        <f>'CADRE DIDACTICE'!BQ39</f>
        <v>0</v>
      </c>
      <c r="W235" s="93">
        <f>'CADRE DIDACTICE'!CL39</f>
        <v>0</v>
      </c>
      <c r="X235" s="93" t="e">
        <f>'CADRE DIDACTICE'!DM39</f>
        <v>#N/A</v>
      </c>
      <c r="Y235" s="93">
        <f>'CADRE DIDACTICE'!CN39</f>
        <v>0</v>
      </c>
      <c r="Z235" s="93">
        <f>'CADRE DIDACTICE'!CO39</f>
        <v>0</v>
      </c>
      <c r="AA235" s="229"/>
      <c r="AB235" s="214"/>
      <c r="AC235" s="215"/>
      <c r="AD235" s="216"/>
    </row>
    <row r="236" spans="1:30" ht="13.5" thickBot="1" x14ac:dyDescent="0.25">
      <c r="A236" s="87"/>
      <c r="B236" s="223"/>
      <c r="C236" s="224"/>
      <c r="D236" s="31">
        <f>'CADRE DIDACTICE'!J39</f>
        <v>0</v>
      </c>
      <c r="E236" s="32">
        <f>'CADRE DIDACTICE'!I39</f>
        <v>0</v>
      </c>
      <c r="F236" s="33">
        <f>'CADRE DIDACTICE'!K39</f>
        <v>0</v>
      </c>
      <c r="G236" s="33">
        <f>'CADRE DIDACTICE'!L39</f>
        <v>0</v>
      </c>
      <c r="H236" s="94">
        <f>'CADRE DIDACTICE'!M39</f>
        <v>0</v>
      </c>
      <c r="I236" s="227">
        <f>'CADRE DIDACTICE'!Q224</f>
        <v>0</v>
      </c>
      <c r="J236" s="227">
        <f>'CADRE DIDACTICE'!R224</f>
        <v>0</v>
      </c>
      <c r="K236" s="227">
        <f>'CADRE DIDACTICE'!S224</f>
        <v>0</v>
      </c>
      <c r="L236" s="227">
        <f>'CADRE DIDACTICE'!T224</f>
        <v>0</v>
      </c>
      <c r="M236" s="227">
        <f>'CADRE DIDACTICE'!U224</f>
        <v>0</v>
      </c>
      <c r="N236" s="88" t="s">
        <v>532</v>
      </c>
      <c r="O236" s="38">
        <f>'CADRE DIDACTICE'!AT39</f>
        <v>0</v>
      </c>
      <c r="P236" s="38" t="e">
        <f>'CADRE DIDACTICE'!DB39</f>
        <v>#N/A</v>
      </c>
      <c r="Q236" s="38">
        <f>'CADRE DIDACTICE'!AV39</f>
        <v>0</v>
      </c>
      <c r="R236" s="38">
        <f>'CADRE DIDACTICE'!AW39</f>
        <v>0</v>
      </c>
      <c r="S236" s="127">
        <f>'CADRE DIDACTICE'!BR39</f>
        <v>0</v>
      </c>
      <c r="T236" s="127" t="e">
        <f>'CADRE DIDACTICE'!DH39</f>
        <v>#N/A</v>
      </c>
      <c r="U236" s="127">
        <f>'CADRE DIDACTICE'!BT39</f>
        <v>0</v>
      </c>
      <c r="V236" s="127">
        <f>'CADRE DIDACTICE'!BU39</f>
        <v>0</v>
      </c>
      <c r="W236" s="127">
        <f>'CADRE DIDACTICE'!CP39</f>
        <v>0</v>
      </c>
      <c r="X236" s="127" t="e">
        <f>'CADRE DIDACTICE'!DN39</f>
        <v>#N/A</v>
      </c>
      <c r="Y236" s="127">
        <f>'CADRE DIDACTICE'!CR39</f>
        <v>0</v>
      </c>
      <c r="Z236" s="127">
        <f>'CADRE DIDACTICE'!CS39</f>
        <v>0</v>
      </c>
      <c r="AA236" s="230"/>
      <c r="AB236" s="217">
        <f>'CADRE DIDACTICE'!CV39</f>
        <v>0</v>
      </c>
      <c r="AC236" s="217"/>
      <c r="AD236" s="218"/>
    </row>
    <row r="237" spans="1:30" ht="12.75" customHeight="1" x14ac:dyDescent="0.2">
      <c r="A237" s="84"/>
      <c r="B237" s="219">
        <f>'CADRE DIDACTICE'!P40</f>
        <v>0</v>
      </c>
      <c r="C237" s="220"/>
      <c r="D237" s="19">
        <f>'CADRE DIDACTICE'!F40</f>
        <v>0</v>
      </c>
      <c r="E237" s="20"/>
      <c r="F237" s="21">
        <f>'CADRE DIDACTICE'!N40</f>
        <v>0</v>
      </c>
      <c r="G237" s="22"/>
      <c r="H237" s="22"/>
      <c r="I237" s="225">
        <f>'CADRE DIDACTICE'!V40</f>
        <v>0</v>
      </c>
      <c r="J237" s="225">
        <f>'CADRE DIDACTICE'!R225</f>
        <v>0</v>
      </c>
      <c r="K237" s="225">
        <f>'CADRE DIDACTICE'!S225</f>
        <v>0</v>
      </c>
      <c r="L237" s="225">
        <f>'CADRE DIDACTICE'!T225</f>
        <v>0</v>
      </c>
      <c r="M237" s="225">
        <f>'CADRE DIDACTICE'!U225</f>
        <v>0</v>
      </c>
      <c r="N237" s="85">
        <f>'CADRE DIDACTICE'!W40</f>
        <v>0</v>
      </c>
      <c r="O237" s="93">
        <f>'CADRE DIDACTICE'!Z40</f>
        <v>0</v>
      </c>
      <c r="P237" s="37" t="e">
        <f>'CADRE DIDACTICE'!CW40</f>
        <v>#N/A</v>
      </c>
      <c r="Q237" s="37">
        <f>'CADRE DIDACTICE'!AB40</f>
        <v>0</v>
      </c>
      <c r="R237" s="85">
        <f>'CADRE DIDACTICE'!AC40</f>
        <v>0</v>
      </c>
      <c r="S237" s="93">
        <f>'CADRE DIDACTICE'!AX40</f>
        <v>0</v>
      </c>
      <c r="T237" s="93" t="e">
        <f>'CADRE DIDACTICE'!DC40</f>
        <v>#N/A</v>
      </c>
      <c r="U237" s="93">
        <f>'CADRE DIDACTICE'!AZ40</f>
        <v>0</v>
      </c>
      <c r="V237" s="93">
        <f>'CADRE DIDACTICE'!BA40</f>
        <v>0</v>
      </c>
      <c r="W237" s="93">
        <f>'CADRE DIDACTICE'!BV40</f>
        <v>0</v>
      </c>
      <c r="X237" s="93" t="e">
        <f>'CADRE DIDACTICE'!DI40</f>
        <v>#N/A</v>
      </c>
      <c r="Y237" s="93">
        <f>'CADRE DIDACTICE'!BX40</f>
        <v>0</v>
      </c>
      <c r="Z237" s="93">
        <f>'CADRE DIDACTICE'!BY40</f>
        <v>0</v>
      </c>
      <c r="AA237" s="228">
        <f>'CADRE DIDACTICE'!CT40</f>
        <v>0</v>
      </c>
      <c r="AB237" s="208">
        <f>'CADRE DIDACTICE'!CU40</f>
        <v>0</v>
      </c>
      <c r="AC237" s="209"/>
      <c r="AD237" s="210"/>
    </row>
    <row r="238" spans="1:30" x14ac:dyDescent="0.2">
      <c r="A238" s="46"/>
      <c r="B238" s="221"/>
      <c r="C238" s="222"/>
      <c r="D238" s="23">
        <f>'CADRE DIDACTICE'!G40</f>
        <v>0</v>
      </c>
      <c r="E238" s="24"/>
      <c r="F238" s="25"/>
      <c r="G238" s="26"/>
      <c r="H238" s="26"/>
      <c r="I238" s="226">
        <f>'CADRE DIDACTICE'!Q226</f>
        <v>0</v>
      </c>
      <c r="J238" s="226">
        <f>'CADRE DIDACTICE'!R226</f>
        <v>0</v>
      </c>
      <c r="K238" s="226">
        <f>'CADRE DIDACTICE'!S226</f>
        <v>0</v>
      </c>
      <c r="L238" s="226">
        <f>'CADRE DIDACTICE'!T226</f>
        <v>0</v>
      </c>
      <c r="M238" s="226">
        <f>'CADRE DIDACTICE'!U226</f>
        <v>0</v>
      </c>
      <c r="N238" s="37" t="s">
        <v>171</v>
      </c>
      <c r="O238" s="37">
        <f>'CADRE DIDACTICE'!AD40</f>
        <v>0</v>
      </c>
      <c r="P238" s="37" t="e">
        <f>'CADRE DIDACTICE'!CX40</f>
        <v>#N/A</v>
      </c>
      <c r="Q238" s="37">
        <f>'CADRE DIDACTICE'!AF40</f>
        <v>0</v>
      </c>
      <c r="R238" s="37">
        <f>'CADRE DIDACTICE'!AG40</f>
        <v>0</v>
      </c>
      <c r="S238" s="93">
        <f>'CADRE DIDACTICE'!BB40</f>
        <v>0</v>
      </c>
      <c r="T238" s="93" t="e">
        <f>'CADRE DIDACTICE'!DD40</f>
        <v>#N/A</v>
      </c>
      <c r="U238" s="93">
        <f>'CADRE DIDACTICE'!BD40</f>
        <v>0</v>
      </c>
      <c r="V238" s="93">
        <f>'CADRE DIDACTICE'!BE40</f>
        <v>0</v>
      </c>
      <c r="W238" s="93">
        <f>'CADRE DIDACTICE'!BZ40</f>
        <v>0</v>
      </c>
      <c r="X238" s="93" t="e">
        <f>'CADRE DIDACTICE'!DJ40</f>
        <v>#N/A</v>
      </c>
      <c r="Y238" s="93">
        <f>'CADRE DIDACTICE'!CB40</f>
        <v>0</v>
      </c>
      <c r="Z238" s="93">
        <f>'CADRE DIDACTICE'!CC40</f>
        <v>0</v>
      </c>
      <c r="AA238" s="229"/>
      <c r="AB238" s="211"/>
      <c r="AC238" s="212"/>
      <c r="AD238" s="213"/>
    </row>
    <row r="239" spans="1:30" x14ac:dyDescent="0.2">
      <c r="A239" s="46">
        <f>A233+1</f>
        <v>38</v>
      </c>
      <c r="B239" s="221"/>
      <c r="C239" s="222"/>
      <c r="D239" s="27">
        <f>'CADRE DIDACTICE'!H40</f>
        <v>0</v>
      </c>
      <c r="E239" s="24"/>
      <c r="F239" s="25"/>
      <c r="G239" s="26"/>
      <c r="H239" s="26"/>
      <c r="I239" s="226">
        <f>'CADRE DIDACTICE'!Q227</f>
        <v>0</v>
      </c>
      <c r="J239" s="226">
        <f>'CADRE DIDACTICE'!R227</f>
        <v>0</v>
      </c>
      <c r="K239" s="226">
        <f>'CADRE DIDACTICE'!S227</f>
        <v>0</v>
      </c>
      <c r="L239" s="226">
        <f>'CADRE DIDACTICE'!T227</f>
        <v>0</v>
      </c>
      <c r="M239" s="226">
        <f>'CADRE DIDACTICE'!U227</f>
        <v>0</v>
      </c>
      <c r="N239" s="86">
        <f>'CADRE DIDACTICE'!X40</f>
        <v>0</v>
      </c>
      <c r="O239" s="37">
        <f>'CADRE DIDACTICE'!AH40</f>
        <v>0</v>
      </c>
      <c r="P239" s="37" t="e">
        <f>'CADRE DIDACTICE'!CY40</f>
        <v>#N/A</v>
      </c>
      <c r="Q239" s="37">
        <f>'CADRE DIDACTICE'!AJ40</f>
        <v>0</v>
      </c>
      <c r="R239" s="37">
        <f>'CADRE DIDACTICE'!AK40</f>
        <v>0</v>
      </c>
      <c r="S239" s="93">
        <f>'CADRE DIDACTICE'!BF40</f>
        <v>0</v>
      </c>
      <c r="T239" s="93" t="e">
        <f>'CADRE DIDACTICE'!DE40</f>
        <v>#N/A</v>
      </c>
      <c r="U239" s="93">
        <f>'CADRE DIDACTICE'!BH40</f>
        <v>0</v>
      </c>
      <c r="V239" s="93">
        <f>'CADRE DIDACTICE'!BI40</f>
        <v>0</v>
      </c>
      <c r="W239" s="93">
        <f>'CADRE DIDACTICE'!CD40</f>
        <v>0</v>
      </c>
      <c r="X239" s="93" t="e">
        <f>'CADRE DIDACTICE'!DK40</f>
        <v>#N/A</v>
      </c>
      <c r="Y239" s="93">
        <f>'CADRE DIDACTICE'!CF40</f>
        <v>0</v>
      </c>
      <c r="Z239" s="93">
        <f>'CADRE DIDACTICE'!CG40</f>
        <v>0</v>
      </c>
      <c r="AA239" s="229"/>
      <c r="AB239" s="211"/>
      <c r="AC239" s="212"/>
      <c r="AD239" s="213"/>
    </row>
    <row r="240" spans="1:30" x14ac:dyDescent="0.2">
      <c r="A240" s="46"/>
      <c r="B240" s="221"/>
      <c r="C240" s="222"/>
      <c r="D240" s="28"/>
      <c r="E240" s="24"/>
      <c r="F240" s="21">
        <f>'CADRE DIDACTICE'!O40</f>
        <v>0</v>
      </c>
      <c r="G240" s="11"/>
      <c r="H240" s="11"/>
      <c r="I240" s="226">
        <f>'CADRE DIDACTICE'!Q228</f>
        <v>0</v>
      </c>
      <c r="J240" s="226">
        <f>'CADRE DIDACTICE'!R228</f>
        <v>0</v>
      </c>
      <c r="K240" s="226">
        <f>'CADRE DIDACTICE'!S228</f>
        <v>0</v>
      </c>
      <c r="L240" s="226">
        <f>'CADRE DIDACTICE'!T228</f>
        <v>0</v>
      </c>
      <c r="M240" s="226">
        <f>'CADRE DIDACTICE'!U228</f>
        <v>0</v>
      </c>
      <c r="N240" s="37" t="s">
        <v>533</v>
      </c>
      <c r="O240" s="37">
        <f>'CADRE DIDACTICE'!AL40</f>
        <v>0</v>
      </c>
      <c r="P240" s="37" t="e">
        <f>'CADRE DIDACTICE'!CZ40</f>
        <v>#N/A</v>
      </c>
      <c r="Q240" s="37">
        <f>'CADRE DIDACTICE'!AN40</f>
        <v>0</v>
      </c>
      <c r="R240" s="37">
        <f>'CADRE DIDACTICE'!AO40</f>
        <v>0</v>
      </c>
      <c r="S240" s="93">
        <f>'CADRE DIDACTICE'!BJ40</f>
        <v>0</v>
      </c>
      <c r="T240" s="93" t="e">
        <f>'CADRE DIDACTICE'!DF40</f>
        <v>#N/A</v>
      </c>
      <c r="U240" s="93">
        <f>'CADRE DIDACTICE'!BL40</f>
        <v>0</v>
      </c>
      <c r="V240" s="93">
        <f>'CADRE DIDACTICE'!BM40</f>
        <v>0</v>
      </c>
      <c r="W240" s="93">
        <f>'CADRE DIDACTICE'!CH40</f>
        <v>0</v>
      </c>
      <c r="X240" s="93" t="e">
        <f>'CADRE DIDACTICE'!DL40</f>
        <v>#N/A</v>
      </c>
      <c r="Y240" s="93">
        <f>'CADRE DIDACTICE'!CJ40</f>
        <v>0</v>
      </c>
      <c r="Z240" s="93">
        <f>'CADRE DIDACTICE'!CK40</f>
        <v>0</v>
      </c>
      <c r="AA240" s="229"/>
      <c r="AB240" s="211"/>
      <c r="AC240" s="212"/>
      <c r="AD240" s="213"/>
    </row>
    <row r="241" spans="1:30" ht="13.5" thickBot="1" x14ac:dyDescent="0.25">
      <c r="A241" s="46"/>
      <c r="B241" s="221"/>
      <c r="C241" s="222"/>
      <c r="D241" s="28"/>
      <c r="E241" s="24"/>
      <c r="F241" s="29"/>
      <c r="G241" s="30"/>
      <c r="H241" s="30"/>
      <c r="I241" s="226">
        <f>'CADRE DIDACTICE'!Q229</f>
        <v>0</v>
      </c>
      <c r="J241" s="226">
        <f>'CADRE DIDACTICE'!R229</f>
        <v>0</v>
      </c>
      <c r="K241" s="226">
        <f>'CADRE DIDACTICE'!S229</f>
        <v>0</v>
      </c>
      <c r="L241" s="226">
        <f>'CADRE DIDACTICE'!T229</f>
        <v>0</v>
      </c>
      <c r="M241" s="226">
        <f>'CADRE DIDACTICE'!U229</f>
        <v>0</v>
      </c>
      <c r="N241" s="86">
        <f>'CADRE DIDACTICE'!Y40</f>
        <v>0</v>
      </c>
      <c r="O241" s="37">
        <f>'CADRE DIDACTICE'!AP40</f>
        <v>0</v>
      </c>
      <c r="P241" s="37" t="e">
        <f>'CADRE DIDACTICE'!DA40</f>
        <v>#N/A</v>
      </c>
      <c r="Q241" s="37">
        <f>'CADRE DIDACTICE'!AR40</f>
        <v>0</v>
      </c>
      <c r="R241" s="37">
        <f>'CADRE DIDACTICE'!AS40</f>
        <v>0</v>
      </c>
      <c r="S241" s="93">
        <f>'CADRE DIDACTICE'!BN40</f>
        <v>0</v>
      </c>
      <c r="T241" s="93" t="e">
        <f>'CADRE DIDACTICE'!DG40</f>
        <v>#N/A</v>
      </c>
      <c r="U241" s="93">
        <f>'CADRE DIDACTICE'!BP40</f>
        <v>0</v>
      </c>
      <c r="V241" s="93">
        <f>'CADRE DIDACTICE'!BQ40</f>
        <v>0</v>
      </c>
      <c r="W241" s="93">
        <f>'CADRE DIDACTICE'!CL40</f>
        <v>0</v>
      </c>
      <c r="X241" s="93" t="e">
        <f>'CADRE DIDACTICE'!DM40</f>
        <v>#N/A</v>
      </c>
      <c r="Y241" s="93">
        <f>'CADRE DIDACTICE'!CN40</f>
        <v>0</v>
      </c>
      <c r="Z241" s="93">
        <f>'CADRE DIDACTICE'!CO40</f>
        <v>0</v>
      </c>
      <c r="AA241" s="229"/>
      <c r="AB241" s="214"/>
      <c r="AC241" s="215"/>
      <c r="AD241" s="216"/>
    </row>
    <row r="242" spans="1:30" ht="13.5" thickBot="1" x14ac:dyDescent="0.25">
      <c r="A242" s="87"/>
      <c r="B242" s="223"/>
      <c r="C242" s="224"/>
      <c r="D242" s="31">
        <f>'CADRE DIDACTICE'!J40</f>
        <v>0</v>
      </c>
      <c r="E242" s="32">
        <f>'CADRE DIDACTICE'!I40</f>
        <v>0</v>
      </c>
      <c r="F242" s="33">
        <f>'CADRE DIDACTICE'!K40</f>
        <v>0</v>
      </c>
      <c r="G242" s="33">
        <f>'CADRE DIDACTICE'!L40</f>
        <v>0</v>
      </c>
      <c r="H242" s="94">
        <f>'CADRE DIDACTICE'!M40</f>
        <v>0</v>
      </c>
      <c r="I242" s="227">
        <f>'CADRE DIDACTICE'!Q230</f>
        <v>0</v>
      </c>
      <c r="J242" s="227">
        <f>'CADRE DIDACTICE'!R230</f>
        <v>0</v>
      </c>
      <c r="K242" s="227">
        <f>'CADRE DIDACTICE'!S230</f>
        <v>0</v>
      </c>
      <c r="L242" s="227">
        <f>'CADRE DIDACTICE'!T230</f>
        <v>0</v>
      </c>
      <c r="M242" s="227">
        <f>'CADRE DIDACTICE'!U230</f>
        <v>0</v>
      </c>
      <c r="N242" s="88" t="s">
        <v>532</v>
      </c>
      <c r="O242" s="38">
        <f>'CADRE DIDACTICE'!AT40</f>
        <v>0</v>
      </c>
      <c r="P242" s="38" t="e">
        <f>'CADRE DIDACTICE'!DB40</f>
        <v>#N/A</v>
      </c>
      <c r="Q242" s="38">
        <f>'CADRE DIDACTICE'!AV40</f>
        <v>0</v>
      </c>
      <c r="R242" s="38">
        <f>'CADRE DIDACTICE'!AW40</f>
        <v>0</v>
      </c>
      <c r="S242" s="127">
        <f>'CADRE DIDACTICE'!BR40</f>
        <v>0</v>
      </c>
      <c r="T242" s="127" t="e">
        <f>'CADRE DIDACTICE'!DH40</f>
        <v>#N/A</v>
      </c>
      <c r="U242" s="127">
        <f>'CADRE DIDACTICE'!BT40</f>
        <v>0</v>
      </c>
      <c r="V242" s="127">
        <f>'CADRE DIDACTICE'!BU40</f>
        <v>0</v>
      </c>
      <c r="W242" s="127">
        <f>'CADRE DIDACTICE'!CP40</f>
        <v>0</v>
      </c>
      <c r="X242" s="127" t="e">
        <f>'CADRE DIDACTICE'!DN40</f>
        <v>#N/A</v>
      </c>
      <c r="Y242" s="127">
        <f>'CADRE DIDACTICE'!CR40</f>
        <v>0</v>
      </c>
      <c r="Z242" s="127">
        <f>'CADRE DIDACTICE'!CS40</f>
        <v>0</v>
      </c>
      <c r="AA242" s="230"/>
      <c r="AB242" s="217">
        <f>'CADRE DIDACTICE'!CV40</f>
        <v>0</v>
      </c>
      <c r="AC242" s="217"/>
      <c r="AD242" s="218"/>
    </row>
    <row r="243" spans="1:30" ht="12.75" customHeight="1" x14ac:dyDescent="0.2">
      <c r="A243" s="84"/>
      <c r="B243" s="219">
        <f>'CADRE DIDACTICE'!P41</f>
        <v>0</v>
      </c>
      <c r="C243" s="220"/>
      <c r="D243" s="19">
        <f>'CADRE DIDACTICE'!F41</f>
        <v>0</v>
      </c>
      <c r="E243" s="20"/>
      <c r="F243" s="21">
        <f>'CADRE DIDACTICE'!N41</f>
        <v>0</v>
      </c>
      <c r="G243" s="22"/>
      <c r="H243" s="22"/>
      <c r="I243" s="225">
        <f>'CADRE DIDACTICE'!V41</f>
        <v>0</v>
      </c>
      <c r="J243" s="225">
        <f>'CADRE DIDACTICE'!R231</f>
        <v>0</v>
      </c>
      <c r="K243" s="225">
        <f>'CADRE DIDACTICE'!S231</f>
        <v>0</v>
      </c>
      <c r="L243" s="225">
        <f>'CADRE DIDACTICE'!T231</f>
        <v>0</v>
      </c>
      <c r="M243" s="225">
        <f>'CADRE DIDACTICE'!U231</f>
        <v>0</v>
      </c>
      <c r="N243" s="85">
        <f>'CADRE DIDACTICE'!W41</f>
        <v>0</v>
      </c>
      <c r="O243" s="93">
        <f>'CADRE DIDACTICE'!Z41</f>
        <v>0</v>
      </c>
      <c r="P243" s="37" t="e">
        <f>'CADRE DIDACTICE'!CW41</f>
        <v>#N/A</v>
      </c>
      <c r="Q243" s="37">
        <f>'CADRE DIDACTICE'!AB41</f>
        <v>0</v>
      </c>
      <c r="R243" s="85">
        <f>'CADRE DIDACTICE'!AC41</f>
        <v>0</v>
      </c>
      <c r="S243" s="93">
        <f>'CADRE DIDACTICE'!AX41</f>
        <v>0</v>
      </c>
      <c r="T243" s="93" t="e">
        <f>'CADRE DIDACTICE'!DC41</f>
        <v>#N/A</v>
      </c>
      <c r="U243" s="93">
        <f>'CADRE DIDACTICE'!AZ41</f>
        <v>0</v>
      </c>
      <c r="V243" s="93">
        <f>'CADRE DIDACTICE'!BA41</f>
        <v>0</v>
      </c>
      <c r="W243" s="93">
        <f>'CADRE DIDACTICE'!BV41</f>
        <v>0</v>
      </c>
      <c r="X243" s="93" t="e">
        <f>'CADRE DIDACTICE'!DI41</f>
        <v>#N/A</v>
      </c>
      <c r="Y243" s="93">
        <f>'CADRE DIDACTICE'!BX41</f>
        <v>0</v>
      </c>
      <c r="Z243" s="93">
        <f>'CADRE DIDACTICE'!BY41</f>
        <v>0</v>
      </c>
      <c r="AA243" s="228">
        <f>'CADRE DIDACTICE'!CT41</f>
        <v>0</v>
      </c>
      <c r="AB243" s="208">
        <f>'CADRE DIDACTICE'!CU41</f>
        <v>0</v>
      </c>
      <c r="AC243" s="209"/>
      <c r="AD243" s="210"/>
    </row>
    <row r="244" spans="1:30" x14ac:dyDescent="0.2">
      <c r="A244" s="46"/>
      <c r="B244" s="221"/>
      <c r="C244" s="222"/>
      <c r="D244" s="23">
        <f>'CADRE DIDACTICE'!G41</f>
        <v>0</v>
      </c>
      <c r="E244" s="24"/>
      <c r="F244" s="25"/>
      <c r="G244" s="26"/>
      <c r="H244" s="26"/>
      <c r="I244" s="226">
        <f>'CADRE DIDACTICE'!Q232</f>
        <v>0</v>
      </c>
      <c r="J244" s="226">
        <f>'CADRE DIDACTICE'!R232</f>
        <v>0</v>
      </c>
      <c r="K244" s="226">
        <f>'CADRE DIDACTICE'!S232</f>
        <v>0</v>
      </c>
      <c r="L244" s="226">
        <f>'CADRE DIDACTICE'!T232</f>
        <v>0</v>
      </c>
      <c r="M244" s="226">
        <f>'CADRE DIDACTICE'!U232</f>
        <v>0</v>
      </c>
      <c r="N244" s="37" t="s">
        <v>171</v>
      </c>
      <c r="O244" s="37">
        <f>'CADRE DIDACTICE'!AD41</f>
        <v>0</v>
      </c>
      <c r="P244" s="37" t="e">
        <f>'CADRE DIDACTICE'!CX41</f>
        <v>#N/A</v>
      </c>
      <c r="Q244" s="37">
        <f>'CADRE DIDACTICE'!AF41</f>
        <v>0</v>
      </c>
      <c r="R244" s="37">
        <f>'CADRE DIDACTICE'!AG41</f>
        <v>0</v>
      </c>
      <c r="S244" s="93">
        <f>'CADRE DIDACTICE'!BB41</f>
        <v>0</v>
      </c>
      <c r="T244" s="93" t="e">
        <f>'CADRE DIDACTICE'!DD41</f>
        <v>#N/A</v>
      </c>
      <c r="U244" s="93">
        <f>'CADRE DIDACTICE'!BD41</f>
        <v>0</v>
      </c>
      <c r="V244" s="93">
        <f>'CADRE DIDACTICE'!BE41</f>
        <v>0</v>
      </c>
      <c r="W244" s="93">
        <f>'CADRE DIDACTICE'!BZ41</f>
        <v>0</v>
      </c>
      <c r="X244" s="93" t="e">
        <f>'CADRE DIDACTICE'!DJ41</f>
        <v>#N/A</v>
      </c>
      <c r="Y244" s="93">
        <f>'CADRE DIDACTICE'!CB41</f>
        <v>0</v>
      </c>
      <c r="Z244" s="93">
        <f>'CADRE DIDACTICE'!CC41</f>
        <v>0</v>
      </c>
      <c r="AA244" s="229"/>
      <c r="AB244" s="211"/>
      <c r="AC244" s="212"/>
      <c r="AD244" s="213"/>
    </row>
    <row r="245" spans="1:30" x14ac:dyDescent="0.2">
      <c r="A245" s="46">
        <f>A239+1</f>
        <v>39</v>
      </c>
      <c r="B245" s="221"/>
      <c r="C245" s="222"/>
      <c r="D245" s="27">
        <f>'CADRE DIDACTICE'!H41</f>
        <v>0</v>
      </c>
      <c r="E245" s="24"/>
      <c r="F245" s="25"/>
      <c r="G245" s="26"/>
      <c r="H245" s="26"/>
      <c r="I245" s="226">
        <f>'CADRE DIDACTICE'!Q233</f>
        <v>0</v>
      </c>
      <c r="J245" s="226">
        <f>'CADRE DIDACTICE'!R233</f>
        <v>0</v>
      </c>
      <c r="K245" s="226">
        <f>'CADRE DIDACTICE'!S233</f>
        <v>0</v>
      </c>
      <c r="L245" s="226">
        <f>'CADRE DIDACTICE'!T233</f>
        <v>0</v>
      </c>
      <c r="M245" s="226">
        <f>'CADRE DIDACTICE'!U233</f>
        <v>0</v>
      </c>
      <c r="N245" s="86">
        <f>'CADRE DIDACTICE'!X41</f>
        <v>0</v>
      </c>
      <c r="O245" s="37">
        <f>'CADRE DIDACTICE'!AH41</f>
        <v>0</v>
      </c>
      <c r="P245" s="37" t="e">
        <f>'CADRE DIDACTICE'!CY41</f>
        <v>#N/A</v>
      </c>
      <c r="Q245" s="37">
        <f>'CADRE DIDACTICE'!AJ41</f>
        <v>0</v>
      </c>
      <c r="R245" s="37">
        <f>'CADRE DIDACTICE'!AK41</f>
        <v>0</v>
      </c>
      <c r="S245" s="93">
        <f>'CADRE DIDACTICE'!BF41</f>
        <v>0</v>
      </c>
      <c r="T245" s="93" t="e">
        <f>'CADRE DIDACTICE'!DE41</f>
        <v>#N/A</v>
      </c>
      <c r="U245" s="93">
        <f>'CADRE DIDACTICE'!BH41</f>
        <v>0</v>
      </c>
      <c r="V245" s="93">
        <f>'CADRE DIDACTICE'!BI41</f>
        <v>0</v>
      </c>
      <c r="W245" s="93">
        <f>'CADRE DIDACTICE'!CD41</f>
        <v>0</v>
      </c>
      <c r="X245" s="93" t="e">
        <f>'CADRE DIDACTICE'!DK41</f>
        <v>#N/A</v>
      </c>
      <c r="Y245" s="93">
        <f>'CADRE DIDACTICE'!CF41</f>
        <v>0</v>
      </c>
      <c r="Z245" s="93">
        <f>'CADRE DIDACTICE'!CG41</f>
        <v>0</v>
      </c>
      <c r="AA245" s="229"/>
      <c r="AB245" s="211"/>
      <c r="AC245" s="212"/>
      <c r="AD245" s="213"/>
    </row>
    <row r="246" spans="1:30" x14ac:dyDescent="0.2">
      <c r="A246" s="46"/>
      <c r="B246" s="221"/>
      <c r="C246" s="222"/>
      <c r="D246" s="28"/>
      <c r="E246" s="24"/>
      <c r="F246" s="21">
        <f>'CADRE DIDACTICE'!O41</f>
        <v>0</v>
      </c>
      <c r="G246" s="11"/>
      <c r="H246" s="11"/>
      <c r="I246" s="226">
        <f>'CADRE DIDACTICE'!Q234</f>
        <v>0</v>
      </c>
      <c r="J246" s="226">
        <f>'CADRE DIDACTICE'!R234</f>
        <v>0</v>
      </c>
      <c r="K246" s="226">
        <f>'CADRE DIDACTICE'!S234</f>
        <v>0</v>
      </c>
      <c r="L246" s="226">
        <f>'CADRE DIDACTICE'!T234</f>
        <v>0</v>
      </c>
      <c r="M246" s="226">
        <f>'CADRE DIDACTICE'!U234</f>
        <v>0</v>
      </c>
      <c r="N246" s="37" t="s">
        <v>533</v>
      </c>
      <c r="O246" s="37">
        <f>'CADRE DIDACTICE'!AL41</f>
        <v>0</v>
      </c>
      <c r="P246" s="37" t="e">
        <f>'CADRE DIDACTICE'!CZ41</f>
        <v>#N/A</v>
      </c>
      <c r="Q246" s="37">
        <f>'CADRE DIDACTICE'!AN41</f>
        <v>0</v>
      </c>
      <c r="R246" s="37">
        <f>'CADRE DIDACTICE'!AO41</f>
        <v>0</v>
      </c>
      <c r="S246" s="93">
        <f>'CADRE DIDACTICE'!BJ41</f>
        <v>0</v>
      </c>
      <c r="T246" s="93" t="e">
        <f>'CADRE DIDACTICE'!DF41</f>
        <v>#N/A</v>
      </c>
      <c r="U246" s="93">
        <f>'CADRE DIDACTICE'!BL41</f>
        <v>0</v>
      </c>
      <c r="V246" s="93">
        <f>'CADRE DIDACTICE'!BM41</f>
        <v>0</v>
      </c>
      <c r="W246" s="93">
        <f>'CADRE DIDACTICE'!CH41</f>
        <v>0</v>
      </c>
      <c r="X246" s="93" t="e">
        <f>'CADRE DIDACTICE'!DL41</f>
        <v>#N/A</v>
      </c>
      <c r="Y246" s="93">
        <f>'CADRE DIDACTICE'!CJ41</f>
        <v>0</v>
      </c>
      <c r="Z246" s="93">
        <f>'CADRE DIDACTICE'!CK41</f>
        <v>0</v>
      </c>
      <c r="AA246" s="229"/>
      <c r="AB246" s="211"/>
      <c r="AC246" s="212"/>
      <c r="AD246" s="213"/>
    </row>
    <row r="247" spans="1:30" ht="13.5" thickBot="1" x14ac:dyDescent="0.25">
      <c r="A247" s="46"/>
      <c r="B247" s="221"/>
      <c r="C247" s="222"/>
      <c r="D247" s="28"/>
      <c r="E247" s="24"/>
      <c r="F247" s="29"/>
      <c r="G247" s="30"/>
      <c r="H247" s="30"/>
      <c r="I247" s="226">
        <f>'CADRE DIDACTICE'!Q235</f>
        <v>0</v>
      </c>
      <c r="J247" s="226">
        <f>'CADRE DIDACTICE'!R235</f>
        <v>0</v>
      </c>
      <c r="K247" s="226">
        <f>'CADRE DIDACTICE'!S235</f>
        <v>0</v>
      </c>
      <c r="L247" s="226">
        <f>'CADRE DIDACTICE'!T235</f>
        <v>0</v>
      </c>
      <c r="M247" s="226">
        <f>'CADRE DIDACTICE'!U235</f>
        <v>0</v>
      </c>
      <c r="N247" s="86">
        <f>'CADRE DIDACTICE'!Y41</f>
        <v>0</v>
      </c>
      <c r="O247" s="37">
        <f>'CADRE DIDACTICE'!AP41</f>
        <v>0</v>
      </c>
      <c r="P247" s="37" t="e">
        <f>'CADRE DIDACTICE'!DA41</f>
        <v>#N/A</v>
      </c>
      <c r="Q247" s="37">
        <f>'CADRE DIDACTICE'!AR41</f>
        <v>0</v>
      </c>
      <c r="R247" s="37">
        <f>'CADRE DIDACTICE'!AS41</f>
        <v>0</v>
      </c>
      <c r="S247" s="93">
        <f>'CADRE DIDACTICE'!BN41</f>
        <v>0</v>
      </c>
      <c r="T247" s="93" t="e">
        <f>'CADRE DIDACTICE'!DG41</f>
        <v>#N/A</v>
      </c>
      <c r="U247" s="93">
        <f>'CADRE DIDACTICE'!BP41</f>
        <v>0</v>
      </c>
      <c r="V247" s="93">
        <f>'CADRE DIDACTICE'!BQ41</f>
        <v>0</v>
      </c>
      <c r="W247" s="93">
        <f>'CADRE DIDACTICE'!CL41</f>
        <v>0</v>
      </c>
      <c r="X247" s="93" t="e">
        <f>'CADRE DIDACTICE'!DM41</f>
        <v>#N/A</v>
      </c>
      <c r="Y247" s="93">
        <f>'CADRE DIDACTICE'!CN41</f>
        <v>0</v>
      </c>
      <c r="Z247" s="93">
        <f>'CADRE DIDACTICE'!CO41</f>
        <v>0</v>
      </c>
      <c r="AA247" s="229"/>
      <c r="AB247" s="214"/>
      <c r="AC247" s="215"/>
      <c r="AD247" s="216"/>
    </row>
    <row r="248" spans="1:30" ht="13.5" thickBot="1" x14ac:dyDescent="0.25">
      <c r="A248" s="87"/>
      <c r="B248" s="223"/>
      <c r="C248" s="224"/>
      <c r="D248" s="31">
        <f>'CADRE DIDACTICE'!J41</f>
        <v>0</v>
      </c>
      <c r="E248" s="32">
        <f>'CADRE DIDACTICE'!I41</f>
        <v>0</v>
      </c>
      <c r="F248" s="33">
        <f>'CADRE DIDACTICE'!K41</f>
        <v>0</v>
      </c>
      <c r="G248" s="33">
        <f>'CADRE DIDACTICE'!L41</f>
        <v>0</v>
      </c>
      <c r="H248" s="94">
        <f>'CADRE DIDACTICE'!M41</f>
        <v>0</v>
      </c>
      <c r="I248" s="227">
        <f>'CADRE DIDACTICE'!Q236</f>
        <v>0</v>
      </c>
      <c r="J248" s="227">
        <f>'CADRE DIDACTICE'!R236</f>
        <v>0</v>
      </c>
      <c r="K248" s="227">
        <f>'CADRE DIDACTICE'!S236</f>
        <v>0</v>
      </c>
      <c r="L248" s="227">
        <f>'CADRE DIDACTICE'!T236</f>
        <v>0</v>
      </c>
      <c r="M248" s="227">
        <f>'CADRE DIDACTICE'!U236</f>
        <v>0</v>
      </c>
      <c r="N248" s="88" t="s">
        <v>532</v>
      </c>
      <c r="O248" s="38">
        <f>'CADRE DIDACTICE'!AT41</f>
        <v>0</v>
      </c>
      <c r="P248" s="38" t="e">
        <f>'CADRE DIDACTICE'!DB41</f>
        <v>#N/A</v>
      </c>
      <c r="Q248" s="38">
        <f>'CADRE DIDACTICE'!AV41</f>
        <v>0</v>
      </c>
      <c r="R248" s="38">
        <f>'CADRE DIDACTICE'!AW41</f>
        <v>0</v>
      </c>
      <c r="S248" s="127">
        <f>'CADRE DIDACTICE'!BR41</f>
        <v>0</v>
      </c>
      <c r="T248" s="127" t="e">
        <f>'CADRE DIDACTICE'!DH41</f>
        <v>#N/A</v>
      </c>
      <c r="U248" s="127">
        <f>'CADRE DIDACTICE'!BT41</f>
        <v>0</v>
      </c>
      <c r="V248" s="127">
        <f>'CADRE DIDACTICE'!BU41</f>
        <v>0</v>
      </c>
      <c r="W248" s="127">
        <f>'CADRE DIDACTICE'!CP41</f>
        <v>0</v>
      </c>
      <c r="X248" s="127" t="e">
        <f>'CADRE DIDACTICE'!DN41</f>
        <v>#N/A</v>
      </c>
      <c r="Y248" s="127">
        <f>'CADRE DIDACTICE'!CR41</f>
        <v>0</v>
      </c>
      <c r="Z248" s="127">
        <f>'CADRE DIDACTICE'!CS41</f>
        <v>0</v>
      </c>
      <c r="AA248" s="230"/>
      <c r="AB248" s="217">
        <f>'CADRE DIDACTICE'!CV41</f>
        <v>0</v>
      </c>
      <c r="AC248" s="217"/>
      <c r="AD248" s="218"/>
    </row>
    <row r="249" spans="1:30" ht="12.75" customHeight="1" x14ac:dyDescent="0.2">
      <c r="A249" s="84"/>
      <c r="B249" s="219">
        <f>'CADRE DIDACTICE'!P42</f>
        <v>0</v>
      </c>
      <c r="C249" s="220"/>
      <c r="D249" s="19">
        <f>'CADRE DIDACTICE'!F42</f>
        <v>0</v>
      </c>
      <c r="E249" s="20"/>
      <c r="F249" s="21">
        <f>'CADRE DIDACTICE'!N42</f>
        <v>0</v>
      </c>
      <c r="G249" s="22"/>
      <c r="H249" s="22"/>
      <c r="I249" s="225">
        <f>'CADRE DIDACTICE'!V42</f>
        <v>0</v>
      </c>
      <c r="J249" s="225">
        <f>'CADRE DIDACTICE'!R237</f>
        <v>0</v>
      </c>
      <c r="K249" s="225">
        <f>'CADRE DIDACTICE'!S237</f>
        <v>0</v>
      </c>
      <c r="L249" s="225">
        <f>'CADRE DIDACTICE'!T237</f>
        <v>0</v>
      </c>
      <c r="M249" s="225">
        <f>'CADRE DIDACTICE'!U237</f>
        <v>0</v>
      </c>
      <c r="N249" s="85">
        <f>'CADRE DIDACTICE'!W42</f>
        <v>0</v>
      </c>
      <c r="O249" s="93">
        <f>'CADRE DIDACTICE'!Z42</f>
        <v>0</v>
      </c>
      <c r="P249" s="37" t="e">
        <f>'CADRE DIDACTICE'!CW42</f>
        <v>#N/A</v>
      </c>
      <c r="Q249" s="37">
        <f>'CADRE DIDACTICE'!AB42</f>
        <v>0</v>
      </c>
      <c r="R249" s="85">
        <f>'CADRE DIDACTICE'!AC42</f>
        <v>0</v>
      </c>
      <c r="S249" s="93">
        <f>'CADRE DIDACTICE'!AX42</f>
        <v>0</v>
      </c>
      <c r="T249" s="93" t="e">
        <f>'CADRE DIDACTICE'!DC42</f>
        <v>#N/A</v>
      </c>
      <c r="U249" s="93">
        <f>'CADRE DIDACTICE'!AZ42</f>
        <v>0</v>
      </c>
      <c r="V249" s="93">
        <f>'CADRE DIDACTICE'!BA42</f>
        <v>0</v>
      </c>
      <c r="W249" s="93">
        <f>'CADRE DIDACTICE'!BV42</f>
        <v>0</v>
      </c>
      <c r="X249" s="93" t="e">
        <f>'CADRE DIDACTICE'!DI42</f>
        <v>#N/A</v>
      </c>
      <c r="Y249" s="93">
        <f>'CADRE DIDACTICE'!BX42</f>
        <v>0</v>
      </c>
      <c r="Z249" s="93">
        <f>'CADRE DIDACTICE'!BY42</f>
        <v>0</v>
      </c>
      <c r="AA249" s="228">
        <f>'CADRE DIDACTICE'!CT42</f>
        <v>0</v>
      </c>
      <c r="AB249" s="208">
        <f>'CADRE DIDACTICE'!CU42</f>
        <v>0</v>
      </c>
      <c r="AC249" s="209"/>
      <c r="AD249" s="210"/>
    </row>
    <row r="250" spans="1:30" x14ac:dyDescent="0.2">
      <c r="A250" s="46"/>
      <c r="B250" s="221"/>
      <c r="C250" s="222"/>
      <c r="D250" s="23">
        <f>'CADRE DIDACTICE'!G42</f>
        <v>0</v>
      </c>
      <c r="E250" s="24"/>
      <c r="F250" s="25"/>
      <c r="G250" s="26"/>
      <c r="H250" s="26"/>
      <c r="I250" s="226">
        <f>'CADRE DIDACTICE'!Q238</f>
        <v>0</v>
      </c>
      <c r="J250" s="226">
        <f>'CADRE DIDACTICE'!R238</f>
        <v>0</v>
      </c>
      <c r="K250" s="226">
        <f>'CADRE DIDACTICE'!S238</f>
        <v>0</v>
      </c>
      <c r="L250" s="226">
        <f>'CADRE DIDACTICE'!T238</f>
        <v>0</v>
      </c>
      <c r="M250" s="226">
        <f>'CADRE DIDACTICE'!U238</f>
        <v>0</v>
      </c>
      <c r="N250" s="37" t="s">
        <v>171</v>
      </c>
      <c r="O250" s="37">
        <f>'CADRE DIDACTICE'!AD42</f>
        <v>0</v>
      </c>
      <c r="P250" s="37" t="e">
        <f>'CADRE DIDACTICE'!CX42</f>
        <v>#N/A</v>
      </c>
      <c r="Q250" s="37">
        <f>'CADRE DIDACTICE'!AF42</f>
        <v>0</v>
      </c>
      <c r="R250" s="37">
        <f>'CADRE DIDACTICE'!AG42</f>
        <v>0</v>
      </c>
      <c r="S250" s="93">
        <f>'CADRE DIDACTICE'!BB42</f>
        <v>0</v>
      </c>
      <c r="T250" s="93" t="e">
        <f>'CADRE DIDACTICE'!DD42</f>
        <v>#N/A</v>
      </c>
      <c r="U250" s="93">
        <f>'CADRE DIDACTICE'!BD42</f>
        <v>0</v>
      </c>
      <c r="V250" s="93">
        <f>'CADRE DIDACTICE'!BE42</f>
        <v>0</v>
      </c>
      <c r="W250" s="93">
        <f>'CADRE DIDACTICE'!BZ42</f>
        <v>0</v>
      </c>
      <c r="X250" s="93" t="e">
        <f>'CADRE DIDACTICE'!DJ42</f>
        <v>#N/A</v>
      </c>
      <c r="Y250" s="93">
        <f>'CADRE DIDACTICE'!CB42</f>
        <v>0</v>
      </c>
      <c r="Z250" s="93">
        <f>'CADRE DIDACTICE'!CC42</f>
        <v>0</v>
      </c>
      <c r="AA250" s="229"/>
      <c r="AB250" s="211"/>
      <c r="AC250" s="212"/>
      <c r="AD250" s="213"/>
    </row>
    <row r="251" spans="1:30" x14ac:dyDescent="0.2">
      <c r="A251" s="46">
        <f>A245+1</f>
        <v>40</v>
      </c>
      <c r="B251" s="221"/>
      <c r="C251" s="222"/>
      <c r="D251" s="27">
        <f>'CADRE DIDACTICE'!H42</f>
        <v>0</v>
      </c>
      <c r="E251" s="24"/>
      <c r="F251" s="25"/>
      <c r="G251" s="26"/>
      <c r="H251" s="26"/>
      <c r="I251" s="226">
        <f>'CADRE DIDACTICE'!Q239</f>
        <v>0</v>
      </c>
      <c r="J251" s="226">
        <f>'CADRE DIDACTICE'!R239</f>
        <v>0</v>
      </c>
      <c r="K251" s="226">
        <f>'CADRE DIDACTICE'!S239</f>
        <v>0</v>
      </c>
      <c r="L251" s="226">
        <f>'CADRE DIDACTICE'!T239</f>
        <v>0</v>
      </c>
      <c r="M251" s="226">
        <f>'CADRE DIDACTICE'!U239</f>
        <v>0</v>
      </c>
      <c r="N251" s="86">
        <f>'CADRE DIDACTICE'!X42</f>
        <v>0</v>
      </c>
      <c r="O251" s="37">
        <f>'CADRE DIDACTICE'!AH42</f>
        <v>0</v>
      </c>
      <c r="P251" s="37" t="e">
        <f>'CADRE DIDACTICE'!CY42</f>
        <v>#N/A</v>
      </c>
      <c r="Q251" s="37">
        <f>'CADRE DIDACTICE'!AJ42</f>
        <v>0</v>
      </c>
      <c r="R251" s="37">
        <f>'CADRE DIDACTICE'!AK42</f>
        <v>0</v>
      </c>
      <c r="S251" s="93">
        <f>'CADRE DIDACTICE'!BF42</f>
        <v>0</v>
      </c>
      <c r="T251" s="93" t="e">
        <f>'CADRE DIDACTICE'!DE42</f>
        <v>#N/A</v>
      </c>
      <c r="U251" s="93">
        <f>'CADRE DIDACTICE'!BH42</f>
        <v>0</v>
      </c>
      <c r="V251" s="93">
        <f>'CADRE DIDACTICE'!BI42</f>
        <v>0</v>
      </c>
      <c r="W251" s="93">
        <f>'CADRE DIDACTICE'!CD42</f>
        <v>0</v>
      </c>
      <c r="X251" s="93" t="e">
        <f>'CADRE DIDACTICE'!DK42</f>
        <v>#N/A</v>
      </c>
      <c r="Y251" s="93">
        <f>'CADRE DIDACTICE'!CF42</f>
        <v>0</v>
      </c>
      <c r="Z251" s="93">
        <f>'CADRE DIDACTICE'!CG42</f>
        <v>0</v>
      </c>
      <c r="AA251" s="229"/>
      <c r="AB251" s="211"/>
      <c r="AC251" s="212"/>
      <c r="AD251" s="213"/>
    </row>
    <row r="252" spans="1:30" x14ac:dyDescent="0.2">
      <c r="A252" s="46"/>
      <c r="B252" s="221"/>
      <c r="C252" s="222"/>
      <c r="D252" s="28"/>
      <c r="E252" s="24"/>
      <c r="F252" s="21">
        <f>'CADRE DIDACTICE'!O42</f>
        <v>0</v>
      </c>
      <c r="G252" s="11"/>
      <c r="H252" s="11"/>
      <c r="I252" s="226">
        <f>'CADRE DIDACTICE'!Q240</f>
        <v>0</v>
      </c>
      <c r="J252" s="226">
        <f>'CADRE DIDACTICE'!R240</f>
        <v>0</v>
      </c>
      <c r="K252" s="226">
        <f>'CADRE DIDACTICE'!S240</f>
        <v>0</v>
      </c>
      <c r="L252" s="226">
        <f>'CADRE DIDACTICE'!T240</f>
        <v>0</v>
      </c>
      <c r="M252" s="226">
        <f>'CADRE DIDACTICE'!U240</f>
        <v>0</v>
      </c>
      <c r="N252" s="37" t="s">
        <v>533</v>
      </c>
      <c r="O252" s="37">
        <f>'CADRE DIDACTICE'!AL42</f>
        <v>0</v>
      </c>
      <c r="P252" s="37" t="e">
        <f>'CADRE DIDACTICE'!CZ42</f>
        <v>#N/A</v>
      </c>
      <c r="Q252" s="37">
        <f>'CADRE DIDACTICE'!AN42</f>
        <v>0</v>
      </c>
      <c r="R252" s="37">
        <f>'CADRE DIDACTICE'!AO42</f>
        <v>0</v>
      </c>
      <c r="S252" s="93">
        <f>'CADRE DIDACTICE'!BJ42</f>
        <v>0</v>
      </c>
      <c r="T252" s="93" t="e">
        <f>'CADRE DIDACTICE'!DF42</f>
        <v>#N/A</v>
      </c>
      <c r="U252" s="93">
        <f>'CADRE DIDACTICE'!BL42</f>
        <v>0</v>
      </c>
      <c r="V252" s="93">
        <f>'CADRE DIDACTICE'!BM42</f>
        <v>0</v>
      </c>
      <c r="W252" s="93">
        <f>'CADRE DIDACTICE'!CH42</f>
        <v>0</v>
      </c>
      <c r="X252" s="93" t="e">
        <f>'CADRE DIDACTICE'!DL42</f>
        <v>#N/A</v>
      </c>
      <c r="Y252" s="93">
        <f>'CADRE DIDACTICE'!CJ42</f>
        <v>0</v>
      </c>
      <c r="Z252" s="93">
        <f>'CADRE DIDACTICE'!CK42</f>
        <v>0</v>
      </c>
      <c r="AA252" s="229"/>
      <c r="AB252" s="211"/>
      <c r="AC252" s="212"/>
      <c r="AD252" s="213"/>
    </row>
    <row r="253" spans="1:30" ht="13.5" thickBot="1" x14ac:dyDescent="0.25">
      <c r="A253" s="46"/>
      <c r="B253" s="221"/>
      <c r="C253" s="222"/>
      <c r="D253" s="28"/>
      <c r="E253" s="24"/>
      <c r="F253" s="29"/>
      <c r="G253" s="30"/>
      <c r="H253" s="30"/>
      <c r="I253" s="226">
        <f>'CADRE DIDACTICE'!Q241</f>
        <v>0</v>
      </c>
      <c r="J253" s="226">
        <f>'CADRE DIDACTICE'!R241</f>
        <v>0</v>
      </c>
      <c r="K253" s="226">
        <f>'CADRE DIDACTICE'!S241</f>
        <v>0</v>
      </c>
      <c r="L253" s="226">
        <f>'CADRE DIDACTICE'!T241</f>
        <v>0</v>
      </c>
      <c r="M253" s="226">
        <f>'CADRE DIDACTICE'!U241</f>
        <v>0</v>
      </c>
      <c r="N253" s="86">
        <f>'CADRE DIDACTICE'!Y42</f>
        <v>0</v>
      </c>
      <c r="O253" s="37">
        <f>'CADRE DIDACTICE'!AP42</f>
        <v>0</v>
      </c>
      <c r="P253" s="37" t="e">
        <f>'CADRE DIDACTICE'!DA42</f>
        <v>#N/A</v>
      </c>
      <c r="Q253" s="37">
        <f>'CADRE DIDACTICE'!AR42</f>
        <v>0</v>
      </c>
      <c r="R253" s="37">
        <f>'CADRE DIDACTICE'!AS42</f>
        <v>0</v>
      </c>
      <c r="S253" s="93">
        <f>'CADRE DIDACTICE'!BN42</f>
        <v>0</v>
      </c>
      <c r="T253" s="93" t="e">
        <f>'CADRE DIDACTICE'!DG42</f>
        <v>#N/A</v>
      </c>
      <c r="U253" s="93">
        <f>'CADRE DIDACTICE'!BP42</f>
        <v>0</v>
      </c>
      <c r="V253" s="93">
        <f>'CADRE DIDACTICE'!BQ42</f>
        <v>0</v>
      </c>
      <c r="W253" s="93">
        <f>'CADRE DIDACTICE'!CL42</f>
        <v>0</v>
      </c>
      <c r="X253" s="93" t="e">
        <f>'CADRE DIDACTICE'!DM42</f>
        <v>#N/A</v>
      </c>
      <c r="Y253" s="93">
        <f>'CADRE DIDACTICE'!CN42</f>
        <v>0</v>
      </c>
      <c r="Z253" s="93">
        <f>'CADRE DIDACTICE'!CO42</f>
        <v>0</v>
      </c>
      <c r="AA253" s="229"/>
      <c r="AB253" s="214"/>
      <c r="AC253" s="215"/>
      <c r="AD253" s="216"/>
    </row>
    <row r="254" spans="1:30" ht="13.5" thickBot="1" x14ac:dyDescent="0.25">
      <c r="A254" s="87"/>
      <c r="B254" s="223"/>
      <c r="C254" s="224"/>
      <c r="D254" s="31">
        <f>'CADRE DIDACTICE'!J42</f>
        <v>0</v>
      </c>
      <c r="E254" s="32">
        <f>'CADRE DIDACTICE'!I42</f>
        <v>0</v>
      </c>
      <c r="F254" s="33">
        <f>'CADRE DIDACTICE'!K42</f>
        <v>0</v>
      </c>
      <c r="G254" s="33">
        <f>'CADRE DIDACTICE'!L42</f>
        <v>0</v>
      </c>
      <c r="H254" s="94">
        <f>'CADRE DIDACTICE'!M42</f>
        <v>0</v>
      </c>
      <c r="I254" s="227">
        <f>'CADRE DIDACTICE'!Q242</f>
        <v>0</v>
      </c>
      <c r="J254" s="227">
        <f>'CADRE DIDACTICE'!R242</f>
        <v>0</v>
      </c>
      <c r="K254" s="227">
        <f>'CADRE DIDACTICE'!S242</f>
        <v>0</v>
      </c>
      <c r="L254" s="227">
        <f>'CADRE DIDACTICE'!T242</f>
        <v>0</v>
      </c>
      <c r="M254" s="227">
        <f>'CADRE DIDACTICE'!U242</f>
        <v>0</v>
      </c>
      <c r="N254" s="88" t="s">
        <v>532</v>
      </c>
      <c r="O254" s="38">
        <f>'CADRE DIDACTICE'!AT42</f>
        <v>0</v>
      </c>
      <c r="P254" s="38" t="e">
        <f>'CADRE DIDACTICE'!DB42</f>
        <v>#N/A</v>
      </c>
      <c r="Q254" s="38">
        <f>'CADRE DIDACTICE'!AV42</f>
        <v>0</v>
      </c>
      <c r="R254" s="38">
        <f>'CADRE DIDACTICE'!AW42</f>
        <v>0</v>
      </c>
      <c r="S254" s="127">
        <f>'CADRE DIDACTICE'!BR42</f>
        <v>0</v>
      </c>
      <c r="T254" s="127" t="e">
        <f>'CADRE DIDACTICE'!DH42</f>
        <v>#N/A</v>
      </c>
      <c r="U254" s="127">
        <f>'CADRE DIDACTICE'!BT42</f>
        <v>0</v>
      </c>
      <c r="V254" s="127">
        <f>'CADRE DIDACTICE'!BU42</f>
        <v>0</v>
      </c>
      <c r="W254" s="127">
        <f>'CADRE DIDACTICE'!CP42</f>
        <v>0</v>
      </c>
      <c r="X254" s="127" t="e">
        <f>'CADRE DIDACTICE'!DN42</f>
        <v>#N/A</v>
      </c>
      <c r="Y254" s="127">
        <f>'CADRE DIDACTICE'!CR42</f>
        <v>0</v>
      </c>
      <c r="Z254" s="127">
        <f>'CADRE DIDACTICE'!CS42</f>
        <v>0</v>
      </c>
      <c r="AA254" s="230"/>
      <c r="AB254" s="217">
        <f>'CADRE DIDACTICE'!CV42</f>
        <v>0</v>
      </c>
      <c r="AC254" s="217"/>
      <c r="AD254" s="218"/>
    </row>
    <row r="255" spans="1:30" ht="12.75" customHeight="1" x14ac:dyDescent="0.2">
      <c r="A255" s="84"/>
      <c r="B255" s="219">
        <f>'CADRE DIDACTICE'!P43</f>
        <v>0</v>
      </c>
      <c r="C255" s="220"/>
      <c r="D255" s="19">
        <f>'CADRE DIDACTICE'!F43</f>
        <v>0</v>
      </c>
      <c r="E255" s="20"/>
      <c r="F255" s="21">
        <f>'CADRE DIDACTICE'!N43</f>
        <v>0</v>
      </c>
      <c r="G255" s="22"/>
      <c r="H255" s="22"/>
      <c r="I255" s="225">
        <f>'CADRE DIDACTICE'!V43</f>
        <v>0</v>
      </c>
      <c r="J255" s="225">
        <f>'CADRE DIDACTICE'!R243</f>
        <v>0</v>
      </c>
      <c r="K255" s="225">
        <f>'CADRE DIDACTICE'!S243</f>
        <v>0</v>
      </c>
      <c r="L255" s="225">
        <f>'CADRE DIDACTICE'!T243</f>
        <v>0</v>
      </c>
      <c r="M255" s="225">
        <f>'CADRE DIDACTICE'!U243</f>
        <v>0</v>
      </c>
      <c r="N255" s="85">
        <f>'CADRE DIDACTICE'!W43</f>
        <v>0</v>
      </c>
      <c r="O255" s="93">
        <f>'CADRE DIDACTICE'!Z43</f>
        <v>0</v>
      </c>
      <c r="P255" s="37" t="e">
        <f>'CADRE DIDACTICE'!CW43</f>
        <v>#N/A</v>
      </c>
      <c r="Q255" s="37">
        <f>'CADRE DIDACTICE'!AB43</f>
        <v>0</v>
      </c>
      <c r="R255" s="85">
        <f>'CADRE DIDACTICE'!AC43</f>
        <v>0</v>
      </c>
      <c r="S255" s="93">
        <f>'CADRE DIDACTICE'!AX43</f>
        <v>0</v>
      </c>
      <c r="T255" s="93" t="e">
        <f>'CADRE DIDACTICE'!DC43</f>
        <v>#N/A</v>
      </c>
      <c r="U255" s="93">
        <f>'CADRE DIDACTICE'!AZ43</f>
        <v>0</v>
      </c>
      <c r="V255" s="93">
        <f>'CADRE DIDACTICE'!BA43</f>
        <v>0</v>
      </c>
      <c r="W255" s="93">
        <f>'CADRE DIDACTICE'!BV43</f>
        <v>0</v>
      </c>
      <c r="X255" s="93" t="e">
        <f>'CADRE DIDACTICE'!DI43</f>
        <v>#N/A</v>
      </c>
      <c r="Y255" s="93">
        <f>'CADRE DIDACTICE'!BX43</f>
        <v>0</v>
      </c>
      <c r="Z255" s="93">
        <f>'CADRE DIDACTICE'!BY43</f>
        <v>0</v>
      </c>
      <c r="AA255" s="228">
        <f>'CADRE DIDACTICE'!CT43</f>
        <v>0</v>
      </c>
      <c r="AB255" s="208">
        <f>'CADRE DIDACTICE'!CU43</f>
        <v>0</v>
      </c>
      <c r="AC255" s="209"/>
      <c r="AD255" s="210"/>
    </row>
    <row r="256" spans="1:30" x14ac:dyDescent="0.2">
      <c r="A256" s="46"/>
      <c r="B256" s="221"/>
      <c r="C256" s="222"/>
      <c r="D256" s="23">
        <f>'CADRE DIDACTICE'!G43</f>
        <v>0</v>
      </c>
      <c r="E256" s="24"/>
      <c r="F256" s="25"/>
      <c r="G256" s="26"/>
      <c r="H256" s="26"/>
      <c r="I256" s="226">
        <f>'CADRE DIDACTICE'!Q244</f>
        <v>0</v>
      </c>
      <c r="J256" s="226">
        <f>'CADRE DIDACTICE'!R244</f>
        <v>0</v>
      </c>
      <c r="K256" s="226">
        <f>'CADRE DIDACTICE'!S244</f>
        <v>0</v>
      </c>
      <c r="L256" s="226">
        <f>'CADRE DIDACTICE'!T244</f>
        <v>0</v>
      </c>
      <c r="M256" s="226">
        <f>'CADRE DIDACTICE'!U244</f>
        <v>0</v>
      </c>
      <c r="N256" s="37" t="s">
        <v>171</v>
      </c>
      <c r="O256" s="37">
        <f>'CADRE DIDACTICE'!AD43</f>
        <v>0</v>
      </c>
      <c r="P256" s="37" t="e">
        <f>'CADRE DIDACTICE'!CX43</f>
        <v>#N/A</v>
      </c>
      <c r="Q256" s="37">
        <f>'CADRE DIDACTICE'!AF43</f>
        <v>0</v>
      </c>
      <c r="R256" s="37">
        <f>'CADRE DIDACTICE'!AG43</f>
        <v>0</v>
      </c>
      <c r="S256" s="93">
        <f>'CADRE DIDACTICE'!BB43</f>
        <v>0</v>
      </c>
      <c r="T256" s="93" t="e">
        <f>'CADRE DIDACTICE'!DD43</f>
        <v>#N/A</v>
      </c>
      <c r="U256" s="93">
        <f>'CADRE DIDACTICE'!BD43</f>
        <v>0</v>
      </c>
      <c r="V256" s="93">
        <f>'CADRE DIDACTICE'!BE43</f>
        <v>0</v>
      </c>
      <c r="W256" s="93">
        <f>'CADRE DIDACTICE'!BZ43</f>
        <v>0</v>
      </c>
      <c r="X256" s="93" t="e">
        <f>'CADRE DIDACTICE'!DJ43</f>
        <v>#N/A</v>
      </c>
      <c r="Y256" s="93">
        <f>'CADRE DIDACTICE'!CB43</f>
        <v>0</v>
      </c>
      <c r="Z256" s="93">
        <f>'CADRE DIDACTICE'!CC43</f>
        <v>0</v>
      </c>
      <c r="AA256" s="229"/>
      <c r="AB256" s="211"/>
      <c r="AC256" s="212"/>
      <c r="AD256" s="213"/>
    </row>
    <row r="257" spans="1:30" x14ac:dyDescent="0.2">
      <c r="A257" s="46">
        <f>A251+1</f>
        <v>41</v>
      </c>
      <c r="B257" s="221"/>
      <c r="C257" s="222"/>
      <c r="D257" s="27">
        <f>'CADRE DIDACTICE'!H43</f>
        <v>0</v>
      </c>
      <c r="E257" s="24"/>
      <c r="F257" s="25"/>
      <c r="G257" s="26"/>
      <c r="H257" s="26"/>
      <c r="I257" s="226">
        <f>'CADRE DIDACTICE'!Q245</f>
        <v>0</v>
      </c>
      <c r="J257" s="226">
        <f>'CADRE DIDACTICE'!R245</f>
        <v>0</v>
      </c>
      <c r="K257" s="226">
        <f>'CADRE DIDACTICE'!S245</f>
        <v>0</v>
      </c>
      <c r="L257" s="226">
        <f>'CADRE DIDACTICE'!T245</f>
        <v>0</v>
      </c>
      <c r="M257" s="226">
        <f>'CADRE DIDACTICE'!U245</f>
        <v>0</v>
      </c>
      <c r="N257" s="86">
        <f>'CADRE DIDACTICE'!X43</f>
        <v>0</v>
      </c>
      <c r="O257" s="37">
        <f>'CADRE DIDACTICE'!AH43</f>
        <v>0</v>
      </c>
      <c r="P257" s="37" t="e">
        <f>'CADRE DIDACTICE'!CY43</f>
        <v>#N/A</v>
      </c>
      <c r="Q257" s="37">
        <f>'CADRE DIDACTICE'!AJ43</f>
        <v>0</v>
      </c>
      <c r="R257" s="37">
        <f>'CADRE DIDACTICE'!AK43</f>
        <v>0</v>
      </c>
      <c r="S257" s="93">
        <f>'CADRE DIDACTICE'!BF43</f>
        <v>0</v>
      </c>
      <c r="T257" s="93" t="e">
        <f>'CADRE DIDACTICE'!DE43</f>
        <v>#N/A</v>
      </c>
      <c r="U257" s="93">
        <f>'CADRE DIDACTICE'!BH43</f>
        <v>0</v>
      </c>
      <c r="V257" s="93">
        <f>'CADRE DIDACTICE'!BI43</f>
        <v>0</v>
      </c>
      <c r="W257" s="93">
        <f>'CADRE DIDACTICE'!CD43</f>
        <v>0</v>
      </c>
      <c r="X257" s="93" t="e">
        <f>'CADRE DIDACTICE'!DK43</f>
        <v>#N/A</v>
      </c>
      <c r="Y257" s="93">
        <f>'CADRE DIDACTICE'!CF43</f>
        <v>0</v>
      </c>
      <c r="Z257" s="93">
        <f>'CADRE DIDACTICE'!CG43</f>
        <v>0</v>
      </c>
      <c r="AA257" s="229"/>
      <c r="AB257" s="211"/>
      <c r="AC257" s="212"/>
      <c r="AD257" s="213"/>
    </row>
    <row r="258" spans="1:30" x14ac:dyDescent="0.2">
      <c r="A258" s="46"/>
      <c r="B258" s="221"/>
      <c r="C258" s="222"/>
      <c r="D258" s="28"/>
      <c r="E258" s="24"/>
      <c r="F258" s="21">
        <f>'CADRE DIDACTICE'!O43</f>
        <v>0</v>
      </c>
      <c r="G258" s="11"/>
      <c r="H258" s="11"/>
      <c r="I258" s="226">
        <f>'CADRE DIDACTICE'!Q246</f>
        <v>0</v>
      </c>
      <c r="J258" s="226">
        <f>'CADRE DIDACTICE'!R246</f>
        <v>0</v>
      </c>
      <c r="K258" s="226">
        <f>'CADRE DIDACTICE'!S246</f>
        <v>0</v>
      </c>
      <c r="L258" s="226">
        <f>'CADRE DIDACTICE'!T246</f>
        <v>0</v>
      </c>
      <c r="M258" s="226">
        <f>'CADRE DIDACTICE'!U246</f>
        <v>0</v>
      </c>
      <c r="N258" s="37" t="s">
        <v>533</v>
      </c>
      <c r="O258" s="37">
        <f>'CADRE DIDACTICE'!AL43</f>
        <v>0</v>
      </c>
      <c r="P258" s="37" t="e">
        <f>'CADRE DIDACTICE'!CZ43</f>
        <v>#N/A</v>
      </c>
      <c r="Q258" s="37">
        <f>'CADRE DIDACTICE'!AN43</f>
        <v>0</v>
      </c>
      <c r="R258" s="37">
        <f>'CADRE DIDACTICE'!AO43</f>
        <v>0</v>
      </c>
      <c r="S258" s="93">
        <f>'CADRE DIDACTICE'!BJ43</f>
        <v>0</v>
      </c>
      <c r="T258" s="93" t="e">
        <f>'CADRE DIDACTICE'!DF43</f>
        <v>#N/A</v>
      </c>
      <c r="U258" s="93">
        <f>'CADRE DIDACTICE'!BL43</f>
        <v>0</v>
      </c>
      <c r="V258" s="93">
        <f>'CADRE DIDACTICE'!BM43</f>
        <v>0</v>
      </c>
      <c r="W258" s="93">
        <f>'CADRE DIDACTICE'!CH43</f>
        <v>0</v>
      </c>
      <c r="X258" s="93" t="e">
        <f>'CADRE DIDACTICE'!DL43</f>
        <v>#N/A</v>
      </c>
      <c r="Y258" s="93">
        <f>'CADRE DIDACTICE'!CJ43</f>
        <v>0</v>
      </c>
      <c r="Z258" s="93">
        <f>'CADRE DIDACTICE'!CK43</f>
        <v>0</v>
      </c>
      <c r="AA258" s="229"/>
      <c r="AB258" s="211"/>
      <c r="AC258" s="212"/>
      <c r="AD258" s="213"/>
    </row>
    <row r="259" spans="1:30" ht="13.5" thickBot="1" x14ac:dyDescent="0.25">
      <c r="A259" s="46"/>
      <c r="B259" s="221"/>
      <c r="C259" s="222"/>
      <c r="D259" s="28"/>
      <c r="E259" s="24"/>
      <c r="F259" s="29"/>
      <c r="G259" s="30"/>
      <c r="H259" s="30"/>
      <c r="I259" s="226">
        <f>'CADRE DIDACTICE'!Q247</f>
        <v>0</v>
      </c>
      <c r="J259" s="226">
        <f>'CADRE DIDACTICE'!R247</f>
        <v>0</v>
      </c>
      <c r="K259" s="226">
        <f>'CADRE DIDACTICE'!S247</f>
        <v>0</v>
      </c>
      <c r="L259" s="226">
        <f>'CADRE DIDACTICE'!T247</f>
        <v>0</v>
      </c>
      <c r="M259" s="226">
        <f>'CADRE DIDACTICE'!U247</f>
        <v>0</v>
      </c>
      <c r="N259" s="86">
        <f>'CADRE DIDACTICE'!Y43</f>
        <v>0</v>
      </c>
      <c r="O259" s="37">
        <f>'CADRE DIDACTICE'!AP43</f>
        <v>0</v>
      </c>
      <c r="P259" s="37" t="e">
        <f>'CADRE DIDACTICE'!DA43</f>
        <v>#N/A</v>
      </c>
      <c r="Q259" s="37">
        <f>'CADRE DIDACTICE'!AR43</f>
        <v>0</v>
      </c>
      <c r="R259" s="37">
        <f>'CADRE DIDACTICE'!AS43</f>
        <v>0</v>
      </c>
      <c r="S259" s="93">
        <f>'CADRE DIDACTICE'!BN43</f>
        <v>0</v>
      </c>
      <c r="T259" s="93" t="e">
        <f>'CADRE DIDACTICE'!DG43</f>
        <v>#N/A</v>
      </c>
      <c r="U259" s="93">
        <f>'CADRE DIDACTICE'!BP43</f>
        <v>0</v>
      </c>
      <c r="V259" s="93">
        <f>'CADRE DIDACTICE'!BQ43</f>
        <v>0</v>
      </c>
      <c r="W259" s="93">
        <f>'CADRE DIDACTICE'!CL43</f>
        <v>0</v>
      </c>
      <c r="X259" s="93" t="e">
        <f>'CADRE DIDACTICE'!DM43</f>
        <v>#N/A</v>
      </c>
      <c r="Y259" s="93">
        <f>'CADRE DIDACTICE'!CN43</f>
        <v>0</v>
      </c>
      <c r="Z259" s="93">
        <f>'CADRE DIDACTICE'!CO43</f>
        <v>0</v>
      </c>
      <c r="AA259" s="229"/>
      <c r="AB259" s="214"/>
      <c r="AC259" s="215"/>
      <c r="AD259" s="216"/>
    </row>
    <row r="260" spans="1:30" ht="13.5" thickBot="1" x14ac:dyDescent="0.25">
      <c r="A260" s="87"/>
      <c r="B260" s="223"/>
      <c r="C260" s="224"/>
      <c r="D260" s="31">
        <f>'CADRE DIDACTICE'!J43</f>
        <v>0</v>
      </c>
      <c r="E260" s="32">
        <f>'CADRE DIDACTICE'!I43</f>
        <v>0</v>
      </c>
      <c r="F260" s="33">
        <f>'CADRE DIDACTICE'!K43</f>
        <v>0</v>
      </c>
      <c r="G260" s="33">
        <f>'CADRE DIDACTICE'!L43</f>
        <v>0</v>
      </c>
      <c r="H260" s="94">
        <f>'CADRE DIDACTICE'!M43</f>
        <v>0</v>
      </c>
      <c r="I260" s="227">
        <f>'CADRE DIDACTICE'!Q248</f>
        <v>0</v>
      </c>
      <c r="J260" s="227">
        <f>'CADRE DIDACTICE'!R248</f>
        <v>0</v>
      </c>
      <c r="K260" s="227">
        <f>'CADRE DIDACTICE'!S248</f>
        <v>0</v>
      </c>
      <c r="L260" s="227">
        <f>'CADRE DIDACTICE'!T248</f>
        <v>0</v>
      </c>
      <c r="M260" s="227">
        <f>'CADRE DIDACTICE'!U248</f>
        <v>0</v>
      </c>
      <c r="N260" s="88" t="s">
        <v>532</v>
      </c>
      <c r="O260" s="38">
        <f>'CADRE DIDACTICE'!AT43</f>
        <v>0</v>
      </c>
      <c r="P260" s="38" t="e">
        <f>'CADRE DIDACTICE'!DB43</f>
        <v>#N/A</v>
      </c>
      <c r="Q260" s="38">
        <f>'CADRE DIDACTICE'!AV43</f>
        <v>0</v>
      </c>
      <c r="R260" s="38">
        <f>'CADRE DIDACTICE'!AW43</f>
        <v>0</v>
      </c>
      <c r="S260" s="127">
        <f>'CADRE DIDACTICE'!BR43</f>
        <v>0</v>
      </c>
      <c r="T260" s="127" t="e">
        <f>'CADRE DIDACTICE'!DH43</f>
        <v>#N/A</v>
      </c>
      <c r="U260" s="127">
        <f>'CADRE DIDACTICE'!BT43</f>
        <v>0</v>
      </c>
      <c r="V260" s="127">
        <f>'CADRE DIDACTICE'!BU43</f>
        <v>0</v>
      </c>
      <c r="W260" s="127">
        <f>'CADRE DIDACTICE'!CP43</f>
        <v>0</v>
      </c>
      <c r="X260" s="127" t="e">
        <f>'CADRE DIDACTICE'!DN43</f>
        <v>#N/A</v>
      </c>
      <c r="Y260" s="127">
        <f>'CADRE DIDACTICE'!CR43</f>
        <v>0</v>
      </c>
      <c r="Z260" s="127">
        <f>'CADRE DIDACTICE'!CS43</f>
        <v>0</v>
      </c>
      <c r="AA260" s="230"/>
      <c r="AB260" s="217">
        <f>'CADRE DIDACTICE'!CV43</f>
        <v>0</v>
      </c>
      <c r="AC260" s="217"/>
      <c r="AD260" s="218"/>
    </row>
    <row r="261" spans="1:30" ht="12.75" customHeight="1" x14ac:dyDescent="0.2">
      <c r="A261" s="84"/>
      <c r="B261" s="219">
        <f>'CADRE DIDACTICE'!P44</f>
        <v>0</v>
      </c>
      <c r="C261" s="220"/>
      <c r="D261" s="19">
        <f>'CADRE DIDACTICE'!F44</f>
        <v>0</v>
      </c>
      <c r="E261" s="20"/>
      <c r="F261" s="21">
        <f>'CADRE DIDACTICE'!N44</f>
        <v>0</v>
      </c>
      <c r="G261" s="22"/>
      <c r="H261" s="22"/>
      <c r="I261" s="225">
        <f>'CADRE DIDACTICE'!V44</f>
        <v>0</v>
      </c>
      <c r="J261" s="225">
        <f>'CADRE DIDACTICE'!R249</f>
        <v>0</v>
      </c>
      <c r="K261" s="225">
        <f>'CADRE DIDACTICE'!S249</f>
        <v>0</v>
      </c>
      <c r="L261" s="225">
        <f>'CADRE DIDACTICE'!T249</f>
        <v>0</v>
      </c>
      <c r="M261" s="225">
        <f>'CADRE DIDACTICE'!U249</f>
        <v>0</v>
      </c>
      <c r="N261" s="85">
        <f>'CADRE DIDACTICE'!W44</f>
        <v>0</v>
      </c>
      <c r="O261" s="93">
        <f>'CADRE DIDACTICE'!Z44</f>
        <v>0</v>
      </c>
      <c r="P261" s="37" t="e">
        <f>'CADRE DIDACTICE'!CW44</f>
        <v>#N/A</v>
      </c>
      <c r="Q261" s="37">
        <f>'CADRE DIDACTICE'!AB44</f>
        <v>0</v>
      </c>
      <c r="R261" s="85">
        <f>'CADRE DIDACTICE'!AC44</f>
        <v>0</v>
      </c>
      <c r="S261" s="93">
        <f>'CADRE DIDACTICE'!AX44</f>
        <v>0</v>
      </c>
      <c r="T261" s="93" t="e">
        <f>'CADRE DIDACTICE'!DC44</f>
        <v>#N/A</v>
      </c>
      <c r="U261" s="93">
        <f>'CADRE DIDACTICE'!AZ44</f>
        <v>0</v>
      </c>
      <c r="V261" s="93">
        <f>'CADRE DIDACTICE'!BA44</f>
        <v>0</v>
      </c>
      <c r="W261" s="93">
        <f>'CADRE DIDACTICE'!BV44</f>
        <v>0</v>
      </c>
      <c r="X261" s="93" t="e">
        <f>'CADRE DIDACTICE'!DI44</f>
        <v>#N/A</v>
      </c>
      <c r="Y261" s="93">
        <f>'CADRE DIDACTICE'!BX44</f>
        <v>0</v>
      </c>
      <c r="Z261" s="93">
        <f>'CADRE DIDACTICE'!BY44</f>
        <v>0</v>
      </c>
      <c r="AA261" s="228">
        <f>'CADRE DIDACTICE'!CT44</f>
        <v>0</v>
      </c>
      <c r="AB261" s="208">
        <f>'CADRE DIDACTICE'!CU44</f>
        <v>0</v>
      </c>
      <c r="AC261" s="209"/>
      <c r="AD261" s="210"/>
    </row>
    <row r="262" spans="1:30" x14ac:dyDescent="0.2">
      <c r="A262" s="46"/>
      <c r="B262" s="221"/>
      <c r="C262" s="222"/>
      <c r="D262" s="23">
        <f>'CADRE DIDACTICE'!G44</f>
        <v>0</v>
      </c>
      <c r="E262" s="24"/>
      <c r="F262" s="25"/>
      <c r="G262" s="26"/>
      <c r="H262" s="26"/>
      <c r="I262" s="226">
        <f>'CADRE DIDACTICE'!Q250</f>
        <v>0</v>
      </c>
      <c r="J262" s="226">
        <f>'CADRE DIDACTICE'!R250</f>
        <v>0</v>
      </c>
      <c r="K262" s="226">
        <f>'CADRE DIDACTICE'!S250</f>
        <v>0</v>
      </c>
      <c r="L262" s="226">
        <f>'CADRE DIDACTICE'!T250</f>
        <v>0</v>
      </c>
      <c r="M262" s="226">
        <f>'CADRE DIDACTICE'!U250</f>
        <v>0</v>
      </c>
      <c r="N262" s="37" t="s">
        <v>171</v>
      </c>
      <c r="O262" s="37">
        <f>'CADRE DIDACTICE'!AD44</f>
        <v>0</v>
      </c>
      <c r="P262" s="37" t="e">
        <f>'CADRE DIDACTICE'!CX44</f>
        <v>#N/A</v>
      </c>
      <c r="Q262" s="37">
        <f>'CADRE DIDACTICE'!AF44</f>
        <v>0</v>
      </c>
      <c r="R262" s="37">
        <f>'CADRE DIDACTICE'!AG44</f>
        <v>0</v>
      </c>
      <c r="S262" s="93">
        <f>'CADRE DIDACTICE'!BB44</f>
        <v>0</v>
      </c>
      <c r="T262" s="93" t="e">
        <f>'CADRE DIDACTICE'!DD44</f>
        <v>#N/A</v>
      </c>
      <c r="U262" s="93">
        <f>'CADRE DIDACTICE'!BD44</f>
        <v>0</v>
      </c>
      <c r="V262" s="93">
        <f>'CADRE DIDACTICE'!BE44</f>
        <v>0</v>
      </c>
      <c r="W262" s="93">
        <f>'CADRE DIDACTICE'!BZ44</f>
        <v>0</v>
      </c>
      <c r="X262" s="93" t="e">
        <f>'CADRE DIDACTICE'!DJ44</f>
        <v>#N/A</v>
      </c>
      <c r="Y262" s="93">
        <f>'CADRE DIDACTICE'!CB44</f>
        <v>0</v>
      </c>
      <c r="Z262" s="93">
        <f>'CADRE DIDACTICE'!CC44</f>
        <v>0</v>
      </c>
      <c r="AA262" s="229"/>
      <c r="AB262" s="211"/>
      <c r="AC262" s="212"/>
      <c r="AD262" s="213"/>
    </row>
    <row r="263" spans="1:30" x14ac:dyDescent="0.2">
      <c r="A263" s="46">
        <f>A257+1</f>
        <v>42</v>
      </c>
      <c r="B263" s="221"/>
      <c r="C263" s="222"/>
      <c r="D263" s="27">
        <f>'CADRE DIDACTICE'!H44</f>
        <v>0</v>
      </c>
      <c r="E263" s="24"/>
      <c r="F263" s="25"/>
      <c r="G263" s="26"/>
      <c r="H263" s="26"/>
      <c r="I263" s="226">
        <f>'CADRE DIDACTICE'!Q251</f>
        <v>0</v>
      </c>
      <c r="J263" s="226">
        <f>'CADRE DIDACTICE'!R251</f>
        <v>0</v>
      </c>
      <c r="K263" s="226">
        <f>'CADRE DIDACTICE'!S251</f>
        <v>0</v>
      </c>
      <c r="L263" s="226">
        <f>'CADRE DIDACTICE'!T251</f>
        <v>0</v>
      </c>
      <c r="M263" s="226">
        <f>'CADRE DIDACTICE'!U251</f>
        <v>0</v>
      </c>
      <c r="N263" s="86">
        <f>'CADRE DIDACTICE'!X44</f>
        <v>0</v>
      </c>
      <c r="O263" s="37">
        <f>'CADRE DIDACTICE'!AH44</f>
        <v>0</v>
      </c>
      <c r="P263" s="37" t="e">
        <f>'CADRE DIDACTICE'!CY44</f>
        <v>#N/A</v>
      </c>
      <c r="Q263" s="37">
        <f>'CADRE DIDACTICE'!AJ44</f>
        <v>0</v>
      </c>
      <c r="R263" s="37">
        <f>'CADRE DIDACTICE'!AK44</f>
        <v>0</v>
      </c>
      <c r="S263" s="93">
        <f>'CADRE DIDACTICE'!BF44</f>
        <v>0</v>
      </c>
      <c r="T263" s="93" t="e">
        <f>'CADRE DIDACTICE'!DE44</f>
        <v>#N/A</v>
      </c>
      <c r="U263" s="93">
        <f>'CADRE DIDACTICE'!BH44</f>
        <v>0</v>
      </c>
      <c r="V263" s="93">
        <f>'CADRE DIDACTICE'!BI44</f>
        <v>0</v>
      </c>
      <c r="W263" s="93">
        <f>'CADRE DIDACTICE'!CD44</f>
        <v>0</v>
      </c>
      <c r="X263" s="93" t="e">
        <f>'CADRE DIDACTICE'!DK44</f>
        <v>#N/A</v>
      </c>
      <c r="Y263" s="93">
        <f>'CADRE DIDACTICE'!CF44</f>
        <v>0</v>
      </c>
      <c r="Z263" s="93">
        <f>'CADRE DIDACTICE'!CG44</f>
        <v>0</v>
      </c>
      <c r="AA263" s="229"/>
      <c r="AB263" s="211"/>
      <c r="AC263" s="212"/>
      <c r="AD263" s="213"/>
    </row>
    <row r="264" spans="1:30" x14ac:dyDescent="0.2">
      <c r="A264" s="46"/>
      <c r="B264" s="221"/>
      <c r="C264" s="222"/>
      <c r="D264" s="28"/>
      <c r="E264" s="24"/>
      <c r="F264" s="21">
        <f>'CADRE DIDACTICE'!O44</f>
        <v>0</v>
      </c>
      <c r="G264" s="11"/>
      <c r="H264" s="11"/>
      <c r="I264" s="226">
        <f>'CADRE DIDACTICE'!Q252</f>
        <v>0</v>
      </c>
      <c r="J264" s="226">
        <f>'CADRE DIDACTICE'!R252</f>
        <v>0</v>
      </c>
      <c r="K264" s="226">
        <f>'CADRE DIDACTICE'!S252</f>
        <v>0</v>
      </c>
      <c r="L264" s="226">
        <f>'CADRE DIDACTICE'!T252</f>
        <v>0</v>
      </c>
      <c r="M264" s="226">
        <f>'CADRE DIDACTICE'!U252</f>
        <v>0</v>
      </c>
      <c r="N264" s="37" t="s">
        <v>533</v>
      </c>
      <c r="O264" s="37">
        <f>'CADRE DIDACTICE'!AL44</f>
        <v>0</v>
      </c>
      <c r="P264" s="37" t="e">
        <f>'CADRE DIDACTICE'!CZ44</f>
        <v>#N/A</v>
      </c>
      <c r="Q264" s="37">
        <f>'CADRE DIDACTICE'!AN44</f>
        <v>0</v>
      </c>
      <c r="R264" s="37">
        <f>'CADRE DIDACTICE'!AO44</f>
        <v>0</v>
      </c>
      <c r="S264" s="93">
        <f>'CADRE DIDACTICE'!BJ44</f>
        <v>0</v>
      </c>
      <c r="T264" s="93" t="e">
        <f>'CADRE DIDACTICE'!DF44</f>
        <v>#N/A</v>
      </c>
      <c r="U264" s="93">
        <f>'CADRE DIDACTICE'!BL44</f>
        <v>0</v>
      </c>
      <c r="V264" s="93">
        <f>'CADRE DIDACTICE'!BM44</f>
        <v>0</v>
      </c>
      <c r="W264" s="93">
        <f>'CADRE DIDACTICE'!CH44</f>
        <v>0</v>
      </c>
      <c r="X264" s="93" t="e">
        <f>'CADRE DIDACTICE'!DL44</f>
        <v>#N/A</v>
      </c>
      <c r="Y264" s="93">
        <f>'CADRE DIDACTICE'!CJ44</f>
        <v>0</v>
      </c>
      <c r="Z264" s="93">
        <f>'CADRE DIDACTICE'!CK44</f>
        <v>0</v>
      </c>
      <c r="AA264" s="229"/>
      <c r="AB264" s="211"/>
      <c r="AC264" s="212"/>
      <c r="AD264" s="213"/>
    </row>
    <row r="265" spans="1:30" ht="13.5" thickBot="1" x14ac:dyDescent="0.25">
      <c r="A265" s="46"/>
      <c r="B265" s="221"/>
      <c r="C265" s="222"/>
      <c r="D265" s="28"/>
      <c r="E265" s="24"/>
      <c r="F265" s="29"/>
      <c r="G265" s="30"/>
      <c r="H265" s="30"/>
      <c r="I265" s="226">
        <f>'CADRE DIDACTICE'!Q253</f>
        <v>0</v>
      </c>
      <c r="J265" s="226">
        <f>'CADRE DIDACTICE'!R253</f>
        <v>0</v>
      </c>
      <c r="K265" s="226">
        <f>'CADRE DIDACTICE'!S253</f>
        <v>0</v>
      </c>
      <c r="L265" s="226">
        <f>'CADRE DIDACTICE'!T253</f>
        <v>0</v>
      </c>
      <c r="M265" s="226">
        <f>'CADRE DIDACTICE'!U253</f>
        <v>0</v>
      </c>
      <c r="N265" s="86">
        <f>'CADRE DIDACTICE'!Y44</f>
        <v>0</v>
      </c>
      <c r="O265" s="37">
        <f>'CADRE DIDACTICE'!AP44</f>
        <v>0</v>
      </c>
      <c r="P265" s="37" t="e">
        <f>'CADRE DIDACTICE'!DA44</f>
        <v>#N/A</v>
      </c>
      <c r="Q265" s="37">
        <f>'CADRE DIDACTICE'!AR44</f>
        <v>0</v>
      </c>
      <c r="R265" s="37">
        <f>'CADRE DIDACTICE'!AS44</f>
        <v>0</v>
      </c>
      <c r="S265" s="93">
        <f>'CADRE DIDACTICE'!BN44</f>
        <v>0</v>
      </c>
      <c r="T265" s="93" t="e">
        <f>'CADRE DIDACTICE'!DG44</f>
        <v>#N/A</v>
      </c>
      <c r="U265" s="93">
        <f>'CADRE DIDACTICE'!BP44</f>
        <v>0</v>
      </c>
      <c r="V265" s="93">
        <f>'CADRE DIDACTICE'!BQ44</f>
        <v>0</v>
      </c>
      <c r="W265" s="93">
        <f>'CADRE DIDACTICE'!CL44</f>
        <v>0</v>
      </c>
      <c r="X265" s="93" t="e">
        <f>'CADRE DIDACTICE'!DM44</f>
        <v>#N/A</v>
      </c>
      <c r="Y265" s="93">
        <f>'CADRE DIDACTICE'!CN44</f>
        <v>0</v>
      </c>
      <c r="Z265" s="93">
        <f>'CADRE DIDACTICE'!CO44</f>
        <v>0</v>
      </c>
      <c r="AA265" s="229"/>
      <c r="AB265" s="214"/>
      <c r="AC265" s="215"/>
      <c r="AD265" s="216"/>
    </row>
    <row r="266" spans="1:30" ht="13.5" thickBot="1" x14ac:dyDescent="0.25">
      <c r="A266" s="87"/>
      <c r="B266" s="223"/>
      <c r="C266" s="224"/>
      <c r="D266" s="31">
        <f>'CADRE DIDACTICE'!J44</f>
        <v>0</v>
      </c>
      <c r="E266" s="32">
        <f>'CADRE DIDACTICE'!I44</f>
        <v>0</v>
      </c>
      <c r="F266" s="33">
        <f>'CADRE DIDACTICE'!K44</f>
        <v>0</v>
      </c>
      <c r="G266" s="33">
        <f>'CADRE DIDACTICE'!L44</f>
        <v>0</v>
      </c>
      <c r="H266" s="94">
        <f>'CADRE DIDACTICE'!M44</f>
        <v>0</v>
      </c>
      <c r="I266" s="227">
        <f>'CADRE DIDACTICE'!Q254</f>
        <v>0</v>
      </c>
      <c r="J266" s="227">
        <f>'CADRE DIDACTICE'!R254</f>
        <v>0</v>
      </c>
      <c r="K266" s="227">
        <f>'CADRE DIDACTICE'!S254</f>
        <v>0</v>
      </c>
      <c r="L266" s="227">
        <f>'CADRE DIDACTICE'!T254</f>
        <v>0</v>
      </c>
      <c r="M266" s="227">
        <f>'CADRE DIDACTICE'!U254</f>
        <v>0</v>
      </c>
      <c r="N266" s="88" t="s">
        <v>532</v>
      </c>
      <c r="O266" s="38">
        <f>'CADRE DIDACTICE'!AT44</f>
        <v>0</v>
      </c>
      <c r="P266" s="38" t="e">
        <f>'CADRE DIDACTICE'!DB44</f>
        <v>#N/A</v>
      </c>
      <c r="Q266" s="38">
        <f>'CADRE DIDACTICE'!AV44</f>
        <v>0</v>
      </c>
      <c r="R266" s="38">
        <f>'CADRE DIDACTICE'!AW44</f>
        <v>0</v>
      </c>
      <c r="S266" s="127">
        <f>'CADRE DIDACTICE'!BR44</f>
        <v>0</v>
      </c>
      <c r="T266" s="127" t="e">
        <f>'CADRE DIDACTICE'!DH44</f>
        <v>#N/A</v>
      </c>
      <c r="U266" s="127">
        <f>'CADRE DIDACTICE'!BT44</f>
        <v>0</v>
      </c>
      <c r="V266" s="127">
        <f>'CADRE DIDACTICE'!BU44</f>
        <v>0</v>
      </c>
      <c r="W266" s="127">
        <f>'CADRE DIDACTICE'!CP44</f>
        <v>0</v>
      </c>
      <c r="X266" s="127" t="e">
        <f>'CADRE DIDACTICE'!DN44</f>
        <v>#N/A</v>
      </c>
      <c r="Y266" s="127">
        <f>'CADRE DIDACTICE'!CR44</f>
        <v>0</v>
      </c>
      <c r="Z266" s="127">
        <f>'CADRE DIDACTICE'!CS44</f>
        <v>0</v>
      </c>
      <c r="AA266" s="230"/>
      <c r="AB266" s="217">
        <f>'CADRE DIDACTICE'!CV44</f>
        <v>0</v>
      </c>
      <c r="AC266" s="217"/>
      <c r="AD266" s="218"/>
    </row>
    <row r="267" spans="1:30" ht="12.75" customHeight="1" x14ac:dyDescent="0.2">
      <c r="A267" s="84"/>
      <c r="B267" s="219">
        <f>'CADRE DIDACTICE'!P45</f>
        <v>0</v>
      </c>
      <c r="C267" s="220"/>
      <c r="D267" s="19">
        <f>'CADRE DIDACTICE'!F45</f>
        <v>0</v>
      </c>
      <c r="E267" s="20"/>
      <c r="F267" s="21">
        <f>'CADRE DIDACTICE'!N45</f>
        <v>0</v>
      </c>
      <c r="G267" s="22"/>
      <c r="H267" s="22"/>
      <c r="I267" s="225">
        <f>'CADRE DIDACTICE'!V45</f>
        <v>0</v>
      </c>
      <c r="J267" s="225">
        <f>'CADRE DIDACTICE'!R255</f>
        <v>0</v>
      </c>
      <c r="K267" s="225">
        <f>'CADRE DIDACTICE'!S255</f>
        <v>0</v>
      </c>
      <c r="L267" s="225">
        <f>'CADRE DIDACTICE'!T255</f>
        <v>0</v>
      </c>
      <c r="M267" s="225">
        <f>'CADRE DIDACTICE'!U255</f>
        <v>0</v>
      </c>
      <c r="N267" s="85">
        <f>'CADRE DIDACTICE'!W45</f>
        <v>0</v>
      </c>
      <c r="O267" s="93">
        <f>'CADRE DIDACTICE'!Z45</f>
        <v>0</v>
      </c>
      <c r="P267" s="37" t="e">
        <f>'CADRE DIDACTICE'!CW45</f>
        <v>#N/A</v>
      </c>
      <c r="Q267" s="37">
        <f>'CADRE DIDACTICE'!AB45</f>
        <v>0</v>
      </c>
      <c r="R267" s="85">
        <f>'CADRE DIDACTICE'!AC45</f>
        <v>0</v>
      </c>
      <c r="S267" s="93">
        <f>'CADRE DIDACTICE'!AX45</f>
        <v>0</v>
      </c>
      <c r="T267" s="93" t="e">
        <f>'CADRE DIDACTICE'!DC45</f>
        <v>#N/A</v>
      </c>
      <c r="U267" s="93">
        <f>'CADRE DIDACTICE'!AZ45</f>
        <v>0</v>
      </c>
      <c r="V267" s="93">
        <f>'CADRE DIDACTICE'!BA45</f>
        <v>0</v>
      </c>
      <c r="W267" s="93">
        <f>'CADRE DIDACTICE'!BV45</f>
        <v>0</v>
      </c>
      <c r="X267" s="93" t="e">
        <f>'CADRE DIDACTICE'!DI45</f>
        <v>#N/A</v>
      </c>
      <c r="Y267" s="93">
        <f>'CADRE DIDACTICE'!BX45</f>
        <v>0</v>
      </c>
      <c r="Z267" s="93">
        <f>'CADRE DIDACTICE'!BY45</f>
        <v>0</v>
      </c>
      <c r="AA267" s="228">
        <f>'CADRE DIDACTICE'!CT45</f>
        <v>0</v>
      </c>
      <c r="AB267" s="208">
        <f>'CADRE DIDACTICE'!CU45</f>
        <v>0</v>
      </c>
      <c r="AC267" s="209"/>
      <c r="AD267" s="210"/>
    </row>
    <row r="268" spans="1:30" x14ac:dyDescent="0.2">
      <c r="A268" s="46"/>
      <c r="B268" s="221"/>
      <c r="C268" s="222"/>
      <c r="D268" s="23">
        <f>'CADRE DIDACTICE'!G45</f>
        <v>0</v>
      </c>
      <c r="E268" s="24"/>
      <c r="F268" s="25"/>
      <c r="G268" s="26"/>
      <c r="H268" s="26"/>
      <c r="I268" s="226">
        <f>'CADRE DIDACTICE'!Q256</f>
        <v>0</v>
      </c>
      <c r="J268" s="226">
        <f>'CADRE DIDACTICE'!R256</f>
        <v>0</v>
      </c>
      <c r="K268" s="226">
        <f>'CADRE DIDACTICE'!S256</f>
        <v>0</v>
      </c>
      <c r="L268" s="226">
        <f>'CADRE DIDACTICE'!T256</f>
        <v>0</v>
      </c>
      <c r="M268" s="226">
        <f>'CADRE DIDACTICE'!U256</f>
        <v>0</v>
      </c>
      <c r="N268" s="37" t="s">
        <v>171</v>
      </c>
      <c r="O268" s="37">
        <f>'CADRE DIDACTICE'!AD45</f>
        <v>0</v>
      </c>
      <c r="P268" s="37" t="e">
        <f>'CADRE DIDACTICE'!CX45</f>
        <v>#N/A</v>
      </c>
      <c r="Q268" s="37">
        <f>'CADRE DIDACTICE'!AF45</f>
        <v>0</v>
      </c>
      <c r="R268" s="37">
        <f>'CADRE DIDACTICE'!AG45</f>
        <v>0</v>
      </c>
      <c r="S268" s="93">
        <f>'CADRE DIDACTICE'!BB45</f>
        <v>0</v>
      </c>
      <c r="T268" s="93" t="e">
        <f>'CADRE DIDACTICE'!DD45</f>
        <v>#N/A</v>
      </c>
      <c r="U268" s="93">
        <f>'CADRE DIDACTICE'!BD45</f>
        <v>0</v>
      </c>
      <c r="V268" s="93">
        <f>'CADRE DIDACTICE'!BE45</f>
        <v>0</v>
      </c>
      <c r="W268" s="93">
        <f>'CADRE DIDACTICE'!BZ45</f>
        <v>0</v>
      </c>
      <c r="X268" s="93" t="e">
        <f>'CADRE DIDACTICE'!DJ45</f>
        <v>#N/A</v>
      </c>
      <c r="Y268" s="93">
        <f>'CADRE DIDACTICE'!CB45</f>
        <v>0</v>
      </c>
      <c r="Z268" s="93">
        <f>'CADRE DIDACTICE'!CC45</f>
        <v>0</v>
      </c>
      <c r="AA268" s="229"/>
      <c r="AB268" s="211"/>
      <c r="AC268" s="212"/>
      <c r="AD268" s="213"/>
    </row>
    <row r="269" spans="1:30" x14ac:dyDescent="0.2">
      <c r="A269" s="46">
        <f>A263+1</f>
        <v>43</v>
      </c>
      <c r="B269" s="221"/>
      <c r="C269" s="222"/>
      <c r="D269" s="27">
        <f>'CADRE DIDACTICE'!H45</f>
        <v>0</v>
      </c>
      <c r="E269" s="24"/>
      <c r="F269" s="25"/>
      <c r="G269" s="26"/>
      <c r="H269" s="26"/>
      <c r="I269" s="226">
        <f>'CADRE DIDACTICE'!Q257</f>
        <v>0</v>
      </c>
      <c r="J269" s="226">
        <f>'CADRE DIDACTICE'!R257</f>
        <v>0</v>
      </c>
      <c r="K269" s="226">
        <f>'CADRE DIDACTICE'!S257</f>
        <v>0</v>
      </c>
      <c r="L269" s="226">
        <f>'CADRE DIDACTICE'!T257</f>
        <v>0</v>
      </c>
      <c r="M269" s="226">
        <f>'CADRE DIDACTICE'!U257</f>
        <v>0</v>
      </c>
      <c r="N269" s="86">
        <f>'CADRE DIDACTICE'!X45</f>
        <v>0</v>
      </c>
      <c r="O269" s="37">
        <f>'CADRE DIDACTICE'!AH45</f>
        <v>0</v>
      </c>
      <c r="P269" s="37" t="e">
        <f>'CADRE DIDACTICE'!CY45</f>
        <v>#N/A</v>
      </c>
      <c r="Q269" s="37">
        <f>'CADRE DIDACTICE'!AJ45</f>
        <v>0</v>
      </c>
      <c r="R269" s="37">
        <f>'CADRE DIDACTICE'!AK45</f>
        <v>0</v>
      </c>
      <c r="S269" s="93">
        <f>'CADRE DIDACTICE'!BF45</f>
        <v>0</v>
      </c>
      <c r="T269" s="93" t="e">
        <f>'CADRE DIDACTICE'!DE45</f>
        <v>#N/A</v>
      </c>
      <c r="U269" s="93">
        <f>'CADRE DIDACTICE'!BH45</f>
        <v>0</v>
      </c>
      <c r="V269" s="93">
        <f>'CADRE DIDACTICE'!BI45</f>
        <v>0</v>
      </c>
      <c r="W269" s="93">
        <f>'CADRE DIDACTICE'!CD45</f>
        <v>0</v>
      </c>
      <c r="X269" s="93" t="e">
        <f>'CADRE DIDACTICE'!DK45</f>
        <v>#N/A</v>
      </c>
      <c r="Y269" s="93">
        <f>'CADRE DIDACTICE'!CF45</f>
        <v>0</v>
      </c>
      <c r="Z269" s="93">
        <f>'CADRE DIDACTICE'!CG45</f>
        <v>0</v>
      </c>
      <c r="AA269" s="229"/>
      <c r="AB269" s="211"/>
      <c r="AC269" s="212"/>
      <c r="AD269" s="213"/>
    </row>
    <row r="270" spans="1:30" x14ac:dyDescent="0.2">
      <c r="A270" s="46"/>
      <c r="B270" s="221"/>
      <c r="C270" s="222"/>
      <c r="D270" s="28"/>
      <c r="E270" s="24"/>
      <c r="F270" s="21">
        <f>'CADRE DIDACTICE'!O45</f>
        <v>0</v>
      </c>
      <c r="G270" s="11"/>
      <c r="H270" s="11"/>
      <c r="I270" s="226">
        <f>'CADRE DIDACTICE'!Q258</f>
        <v>0</v>
      </c>
      <c r="J270" s="226">
        <f>'CADRE DIDACTICE'!R258</f>
        <v>0</v>
      </c>
      <c r="K270" s="226">
        <f>'CADRE DIDACTICE'!S258</f>
        <v>0</v>
      </c>
      <c r="L270" s="226">
        <f>'CADRE DIDACTICE'!T258</f>
        <v>0</v>
      </c>
      <c r="M270" s="226">
        <f>'CADRE DIDACTICE'!U258</f>
        <v>0</v>
      </c>
      <c r="N270" s="37" t="s">
        <v>533</v>
      </c>
      <c r="O270" s="37">
        <f>'CADRE DIDACTICE'!AL45</f>
        <v>0</v>
      </c>
      <c r="P270" s="37" t="e">
        <f>'CADRE DIDACTICE'!CZ45</f>
        <v>#N/A</v>
      </c>
      <c r="Q270" s="37">
        <f>'CADRE DIDACTICE'!AN45</f>
        <v>0</v>
      </c>
      <c r="R270" s="37">
        <f>'CADRE DIDACTICE'!AO45</f>
        <v>0</v>
      </c>
      <c r="S270" s="93">
        <f>'CADRE DIDACTICE'!BJ45</f>
        <v>0</v>
      </c>
      <c r="T270" s="93" t="e">
        <f>'CADRE DIDACTICE'!DF45</f>
        <v>#N/A</v>
      </c>
      <c r="U270" s="93">
        <f>'CADRE DIDACTICE'!BL45</f>
        <v>0</v>
      </c>
      <c r="V270" s="93">
        <f>'CADRE DIDACTICE'!BM45</f>
        <v>0</v>
      </c>
      <c r="W270" s="93">
        <f>'CADRE DIDACTICE'!CH45</f>
        <v>0</v>
      </c>
      <c r="X270" s="93" t="e">
        <f>'CADRE DIDACTICE'!DL45</f>
        <v>#N/A</v>
      </c>
      <c r="Y270" s="93">
        <f>'CADRE DIDACTICE'!CJ45</f>
        <v>0</v>
      </c>
      <c r="Z270" s="93">
        <f>'CADRE DIDACTICE'!CK45</f>
        <v>0</v>
      </c>
      <c r="AA270" s="229"/>
      <c r="AB270" s="211"/>
      <c r="AC270" s="212"/>
      <c r="AD270" s="213"/>
    </row>
    <row r="271" spans="1:30" ht="13.5" thickBot="1" x14ac:dyDescent="0.25">
      <c r="A271" s="46"/>
      <c r="B271" s="221"/>
      <c r="C271" s="222"/>
      <c r="D271" s="28"/>
      <c r="E271" s="24"/>
      <c r="F271" s="29"/>
      <c r="G271" s="30"/>
      <c r="H271" s="30"/>
      <c r="I271" s="226">
        <f>'CADRE DIDACTICE'!Q259</f>
        <v>0</v>
      </c>
      <c r="J271" s="226">
        <f>'CADRE DIDACTICE'!R259</f>
        <v>0</v>
      </c>
      <c r="K271" s="226">
        <f>'CADRE DIDACTICE'!S259</f>
        <v>0</v>
      </c>
      <c r="L271" s="226">
        <f>'CADRE DIDACTICE'!T259</f>
        <v>0</v>
      </c>
      <c r="M271" s="226">
        <f>'CADRE DIDACTICE'!U259</f>
        <v>0</v>
      </c>
      <c r="N271" s="86">
        <f>'CADRE DIDACTICE'!Y45</f>
        <v>0</v>
      </c>
      <c r="O271" s="37">
        <f>'CADRE DIDACTICE'!AP45</f>
        <v>0</v>
      </c>
      <c r="P271" s="37" t="e">
        <f>'CADRE DIDACTICE'!DA45</f>
        <v>#N/A</v>
      </c>
      <c r="Q271" s="37">
        <f>'CADRE DIDACTICE'!AR45</f>
        <v>0</v>
      </c>
      <c r="R271" s="37">
        <f>'CADRE DIDACTICE'!AS45</f>
        <v>0</v>
      </c>
      <c r="S271" s="93">
        <f>'CADRE DIDACTICE'!BN45</f>
        <v>0</v>
      </c>
      <c r="T271" s="93" t="e">
        <f>'CADRE DIDACTICE'!DG45</f>
        <v>#N/A</v>
      </c>
      <c r="U271" s="93">
        <f>'CADRE DIDACTICE'!BP45</f>
        <v>0</v>
      </c>
      <c r="V271" s="93">
        <f>'CADRE DIDACTICE'!BQ45</f>
        <v>0</v>
      </c>
      <c r="W271" s="93">
        <f>'CADRE DIDACTICE'!CL45</f>
        <v>0</v>
      </c>
      <c r="X271" s="93" t="e">
        <f>'CADRE DIDACTICE'!DM45</f>
        <v>#N/A</v>
      </c>
      <c r="Y271" s="93">
        <f>'CADRE DIDACTICE'!CN45</f>
        <v>0</v>
      </c>
      <c r="Z271" s="93">
        <f>'CADRE DIDACTICE'!CO45</f>
        <v>0</v>
      </c>
      <c r="AA271" s="229"/>
      <c r="AB271" s="214"/>
      <c r="AC271" s="215"/>
      <c r="AD271" s="216"/>
    </row>
    <row r="272" spans="1:30" ht="13.5" thickBot="1" x14ac:dyDescent="0.25">
      <c r="A272" s="87"/>
      <c r="B272" s="223"/>
      <c r="C272" s="224"/>
      <c r="D272" s="31">
        <f>'CADRE DIDACTICE'!J45</f>
        <v>0</v>
      </c>
      <c r="E272" s="32">
        <f>'CADRE DIDACTICE'!I45</f>
        <v>0</v>
      </c>
      <c r="F272" s="33">
        <f>'CADRE DIDACTICE'!K45</f>
        <v>0</v>
      </c>
      <c r="G272" s="33">
        <f>'CADRE DIDACTICE'!L45</f>
        <v>0</v>
      </c>
      <c r="H272" s="94">
        <f>'CADRE DIDACTICE'!M45</f>
        <v>0</v>
      </c>
      <c r="I272" s="227">
        <f>'CADRE DIDACTICE'!Q260</f>
        <v>0</v>
      </c>
      <c r="J272" s="227">
        <f>'CADRE DIDACTICE'!R260</f>
        <v>0</v>
      </c>
      <c r="K272" s="227">
        <f>'CADRE DIDACTICE'!S260</f>
        <v>0</v>
      </c>
      <c r="L272" s="227">
        <f>'CADRE DIDACTICE'!T260</f>
        <v>0</v>
      </c>
      <c r="M272" s="227">
        <f>'CADRE DIDACTICE'!U260</f>
        <v>0</v>
      </c>
      <c r="N272" s="88" t="s">
        <v>532</v>
      </c>
      <c r="O272" s="38">
        <f>'CADRE DIDACTICE'!AT45</f>
        <v>0</v>
      </c>
      <c r="P272" s="38" t="e">
        <f>'CADRE DIDACTICE'!DB45</f>
        <v>#N/A</v>
      </c>
      <c r="Q272" s="38">
        <f>'CADRE DIDACTICE'!AV45</f>
        <v>0</v>
      </c>
      <c r="R272" s="38">
        <f>'CADRE DIDACTICE'!AW45</f>
        <v>0</v>
      </c>
      <c r="S272" s="127">
        <f>'CADRE DIDACTICE'!BR45</f>
        <v>0</v>
      </c>
      <c r="T272" s="127" t="e">
        <f>'CADRE DIDACTICE'!DH45</f>
        <v>#N/A</v>
      </c>
      <c r="U272" s="127">
        <f>'CADRE DIDACTICE'!BT45</f>
        <v>0</v>
      </c>
      <c r="V272" s="127">
        <f>'CADRE DIDACTICE'!BU45</f>
        <v>0</v>
      </c>
      <c r="W272" s="127">
        <f>'CADRE DIDACTICE'!CP45</f>
        <v>0</v>
      </c>
      <c r="X272" s="127" t="e">
        <f>'CADRE DIDACTICE'!DN45</f>
        <v>#N/A</v>
      </c>
      <c r="Y272" s="127">
        <f>'CADRE DIDACTICE'!CR45</f>
        <v>0</v>
      </c>
      <c r="Z272" s="127">
        <f>'CADRE DIDACTICE'!CS45</f>
        <v>0</v>
      </c>
      <c r="AA272" s="230"/>
      <c r="AB272" s="217">
        <f>'CADRE DIDACTICE'!CV45</f>
        <v>0</v>
      </c>
      <c r="AC272" s="217"/>
      <c r="AD272" s="218"/>
    </row>
    <row r="273" spans="1:30" ht="12.75" customHeight="1" x14ac:dyDescent="0.2">
      <c r="A273" s="84"/>
      <c r="B273" s="219">
        <f>'CADRE DIDACTICE'!P46</f>
        <v>0</v>
      </c>
      <c r="C273" s="220"/>
      <c r="D273" s="19">
        <f>'CADRE DIDACTICE'!F46</f>
        <v>0</v>
      </c>
      <c r="E273" s="20"/>
      <c r="F273" s="21">
        <f>'CADRE DIDACTICE'!N46</f>
        <v>0</v>
      </c>
      <c r="G273" s="22"/>
      <c r="H273" s="22"/>
      <c r="I273" s="225">
        <f>'CADRE DIDACTICE'!V46</f>
        <v>0</v>
      </c>
      <c r="J273" s="225">
        <f>'CADRE DIDACTICE'!R261</f>
        <v>0</v>
      </c>
      <c r="K273" s="225">
        <f>'CADRE DIDACTICE'!S261</f>
        <v>0</v>
      </c>
      <c r="L273" s="225">
        <f>'CADRE DIDACTICE'!T261</f>
        <v>0</v>
      </c>
      <c r="M273" s="225">
        <f>'CADRE DIDACTICE'!U261</f>
        <v>0</v>
      </c>
      <c r="N273" s="85">
        <f>'CADRE DIDACTICE'!W46</f>
        <v>0</v>
      </c>
      <c r="O273" s="93">
        <f>'CADRE DIDACTICE'!Z46</f>
        <v>0</v>
      </c>
      <c r="P273" s="37" t="e">
        <f>'CADRE DIDACTICE'!CW46</f>
        <v>#N/A</v>
      </c>
      <c r="Q273" s="37">
        <f>'CADRE DIDACTICE'!AB46</f>
        <v>0</v>
      </c>
      <c r="R273" s="85">
        <f>'CADRE DIDACTICE'!AC46</f>
        <v>0</v>
      </c>
      <c r="S273" s="93">
        <f>'CADRE DIDACTICE'!AX46</f>
        <v>0</v>
      </c>
      <c r="T273" s="93" t="e">
        <f>'CADRE DIDACTICE'!DC46</f>
        <v>#N/A</v>
      </c>
      <c r="U273" s="93">
        <f>'CADRE DIDACTICE'!AZ46</f>
        <v>0</v>
      </c>
      <c r="V273" s="93">
        <f>'CADRE DIDACTICE'!BA46</f>
        <v>0</v>
      </c>
      <c r="W273" s="93">
        <f>'CADRE DIDACTICE'!BV46</f>
        <v>0</v>
      </c>
      <c r="X273" s="93" t="e">
        <f>'CADRE DIDACTICE'!DI46</f>
        <v>#N/A</v>
      </c>
      <c r="Y273" s="93">
        <f>'CADRE DIDACTICE'!BX46</f>
        <v>0</v>
      </c>
      <c r="Z273" s="93">
        <f>'CADRE DIDACTICE'!BY46</f>
        <v>0</v>
      </c>
      <c r="AA273" s="228">
        <f>'CADRE DIDACTICE'!CT46</f>
        <v>0</v>
      </c>
      <c r="AB273" s="208">
        <f>'CADRE DIDACTICE'!CU46</f>
        <v>0</v>
      </c>
      <c r="AC273" s="209"/>
      <c r="AD273" s="210"/>
    </row>
    <row r="274" spans="1:30" x14ac:dyDescent="0.2">
      <c r="A274" s="46"/>
      <c r="B274" s="221"/>
      <c r="C274" s="222"/>
      <c r="D274" s="23">
        <f>'CADRE DIDACTICE'!G46</f>
        <v>0</v>
      </c>
      <c r="E274" s="24"/>
      <c r="F274" s="25"/>
      <c r="G274" s="26"/>
      <c r="H274" s="26"/>
      <c r="I274" s="226">
        <f>'CADRE DIDACTICE'!Q262</f>
        <v>0</v>
      </c>
      <c r="J274" s="226">
        <f>'CADRE DIDACTICE'!R262</f>
        <v>0</v>
      </c>
      <c r="K274" s="226">
        <f>'CADRE DIDACTICE'!S262</f>
        <v>0</v>
      </c>
      <c r="L274" s="226">
        <f>'CADRE DIDACTICE'!T262</f>
        <v>0</v>
      </c>
      <c r="M274" s="226">
        <f>'CADRE DIDACTICE'!U262</f>
        <v>0</v>
      </c>
      <c r="N274" s="37" t="s">
        <v>171</v>
      </c>
      <c r="O274" s="37">
        <f>'CADRE DIDACTICE'!AD46</f>
        <v>0</v>
      </c>
      <c r="P274" s="37" t="e">
        <f>'CADRE DIDACTICE'!CX46</f>
        <v>#N/A</v>
      </c>
      <c r="Q274" s="37">
        <f>'CADRE DIDACTICE'!AF46</f>
        <v>0</v>
      </c>
      <c r="R274" s="37">
        <f>'CADRE DIDACTICE'!AG46</f>
        <v>0</v>
      </c>
      <c r="S274" s="93">
        <f>'CADRE DIDACTICE'!BB46</f>
        <v>0</v>
      </c>
      <c r="T274" s="93" t="e">
        <f>'CADRE DIDACTICE'!DD46</f>
        <v>#N/A</v>
      </c>
      <c r="U274" s="93">
        <f>'CADRE DIDACTICE'!BD46</f>
        <v>0</v>
      </c>
      <c r="V274" s="93">
        <f>'CADRE DIDACTICE'!BE46</f>
        <v>0</v>
      </c>
      <c r="W274" s="93">
        <f>'CADRE DIDACTICE'!BZ46</f>
        <v>0</v>
      </c>
      <c r="X274" s="93" t="e">
        <f>'CADRE DIDACTICE'!DJ46</f>
        <v>#N/A</v>
      </c>
      <c r="Y274" s="93">
        <f>'CADRE DIDACTICE'!CB46</f>
        <v>0</v>
      </c>
      <c r="Z274" s="93">
        <f>'CADRE DIDACTICE'!CC46</f>
        <v>0</v>
      </c>
      <c r="AA274" s="229"/>
      <c r="AB274" s="211"/>
      <c r="AC274" s="212"/>
      <c r="AD274" s="213"/>
    </row>
    <row r="275" spans="1:30" x14ac:dyDescent="0.2">
      <c r="A275" s="46">
        <f>A269+1</f>
        <v>44</v>
      </c>
      <c r="B275" s="221"/>
      <c r="C275" s="222"/>
      <c r="D275" s="27">
        <f>'CADRE DIDACTICE'!H46</f>
        <v>0</v>
      </c>
      <c r="E275" s="24"/>
      <c r="F275" s="25"/>
      <c r="G275" s="26"/>
      <c r="H275" s="26"/>
      <c r="I275" s="226">
        <f>'CADRE DIDACTICE'!Q263</f>
        <v>0</v>
      </c>
      <c r="J275" s="226">
        <f>'CADRE DIDACTICE'!R263</f>
        <v>0</v>
      </c>
      <c r="K275" s="226">
        <f>'CADRE DIDACTICE'!S263</f>
        <v>0</v>
      </c>
      <c r="L275" s="226">
        <f>'CADRE DIDACTICE'!T263</f>
        <v>0</v>
      </c>
      <c r="M275" s="226">
        <f>'CADRE DIDACTICE'!U263</f>
        <v>0</v>
      </c>
      <c r="N275" s="86">
        <f>'CADRE DIDACTICE'!X46</f>
        <v>0</v>
      </c>
      <c r="O275" s="37">
        <f>'CADRE DIDACTICE'!AH46</f>
        <v>0</v>
      </c>
      <c r="P275" s="37" t="e">
        <f>'CADRE DIDACTICE'!CY46</f>
        <v>#N/A</v>
      </c>
      <c r="Q275" s="37">
        <f>'CADRE DIDACTICE'!AJ46</f>
        <v>0</v>
      </c>
      <c r="R275" s="37">
        <f>'CADRE DIDACTICE'!AK46</f>
        <v>0</v>
      </c>
      <c r="S275" s="93">
        <f>'CADRE DIDACTICE'!BF46</f>
        <v>0</v>
      </c>
      <c r="T275" s="93" t="e">
        <f>'CADRE DIDACTICE'!DE46</f>
        <v>#N/A</v>
      </c>
      <c r="U275" s="93">
        <f>'CADRE DIDACTICE'!BH46</f>
        <v>0</v>
      </c>
      <c r="V275" s="93">
        <f>'CADRE DIDACTICE'!BI46</f>
        <v>0</v>
      </c>
      <c r="W275" s="93">
        <f>'CADRE DIDACTICE'!CD46</f>
        <v>0</v>
      </c>
      <c r="X275" s="93" t="e">
        <f>'CADRE DIDACTICE'!DK46</f>
        <v>#N/A</v>
      </c>
      <c r="Y275" s="93">
        <f>'CADRE DIDACTICE'!CF46</f>
        <v>0</v>
      </c>
      <c r="Z275" s="93">
        <f>'CADRE DIDACTICE'!CG46</f>
        <v>0</v>
      </c>
      <c r="AA275" s="229"/>
      <c r="AB275" s="211"/>
      <c r="AC275" s="212"/>
      <c r="AD275" s="213"/>
    </row>
    <row r="276" spans="1:30" x14ac:dyDescent="0.2">
      <c r="A276" s="46"/>
      <c r="B276" s="221"/>
      <c r="C276" s="222"/>
      <c r="D276" s="28"/>
      <c r="E276" s="24"/>
      <c r="F276" s="21">
        <f>'CADRE DIDACTICE'!O46</f>
        <v>0</v>
      </c>
      <c r="G276" s="11"/>
      <c r="H276" s="11"/>
      <c r="I276" s="226">
        <f>'CADRE DIDACTICE'!Q264</f>
        <v>0</v>
      </c>
      <c r="J276" s="226">
        <f>'CADRE DIDACTICE'!R264</f>
        <v>0</v>
      </c>
      <c r="K276" s="226">
        <f>'CADRE DIDACTICE'!S264</f>
        <v>0</v>
      </c>
      <c r="L276" s="226">
        <f>'CADRE DIDACTICE'!T264</f>
        <v>0</v>
      </c>
      <c r="M276" s="226">
        <f>'CADRE DIDACTICE'!U264</f>
        <v>0</v>
      </c>
      <c r="N276" s="37" t="s">
        <v>533</v>
      </c>
      <c r="O276" s="37">
        <f>'CADRE DIDACTICE'!AL46</f>
        <v>0</v>
      </c>
      <c r="P276" s="37" t="e">
        <f>'CADRE DIDACTICE'!CZ46</f>
        <v>#N/A</v>
      </c>
      <c r="Q276" s="37">
        <f>'CADRE DIDACTICE'!AN46</f>
        <v>0</v>
      </c>
      <c r="R276" s="37">
        <f>'CADRE DIDACTICE'!AO46</f>
        <v>0</v>
      </c>
      <c r="S276" s="93">
        <f>'CADRE DIDACTICE'!BJ46</f>
        <v>0</v>
      </c>
      <c r="T276" s="93" t="e">
        <f>'CADRE DIDACTICE'!DF46</f>
        <v>#N/A</v>
      </c>
      <c r="U276" s="93">
        <f>'CADRE DIDACTICE'!BL46</f>
        <v>0</v>
      </c>
      <c r="V276" s="93">
        <f>'CADRE DIDACTICE'!BM46</f>
        <v>0</v>
      </c>
      <c r="W276" s="93">
        <f>'CADRE DIDACTICE'!CH46</f>
        <v>0</v>
      </c>
      <c r="X276" s="93" t="e">
        <f>'CADRE DIDACTICE'!DL46</f>
        <v>#N/A</v>
      </c>
      <c r="Y276" s="93">
        <f>'CADRE DIDACTICE'!CJ46</f>
        <v>0</v>
      </c>
      <c r="Z276" s="93">
        <f>'CADRE DIDACTICE'!CK46</f>
        <v>0</v>
      </c>
      <c r="AA276" s="229"/>
      <c r="AB276" s="211"/>
      <c r="AC276" s="212"/>
      <c r="AD276" s="213"/>
    </row>
    <row r="277" spans="1:30" ht="13.5" thickBot="1" x14ac:dyDescent="0.25">
      <c r="A277" s="46"/>
      <c r="B277" s="221"/>
      <c r="C277" s="222"/>
      <c r="D277" s="28"/>
      <c r="E277" s="24"/>
      <c r="F277" s="29"/>
      <c r="G277" s="30"/>
      <c r="H277" s="30"/>
      <c r="I277" s="226">
        <f>'CADRE DIDACTICE'!Q265</f>
        <v>0</v>
      </c>
      <c r="J277" s="226">
        <f>'CADRE DIDACTICE'!R265</f>
        <v>0</v>
      </c>
      <c r="K277" s="226">
        <f>'CADRE DIDACTICE'!S265</f>
        <v>0</v>
      </c>
      <c r="L277" s="226">
        <f>'CADRE DIDACTICE'!T265</f>
        <v>0</v>
      </c>
      <c r="M277" s="226">
        <f>'CADRE DIDACTICE'!U265</f>
        <v>0</v>
      </c>
      <c r="N277" s="86">
        <f>'CADRE DIDACTICE'!Y46</f>
        <v>0</v>
      </c>
      <c r="O277" s="37">
        <f>'CADRE DIDACTICE'!AP46</f>
        <v>0</v>
      </c>
      <c r="P277" s="37" t="e">
        <f>'CADRE DIDACTICE'!DA46</f>
        <v>#N/A</v>
      </c>
      <c r="Q277" s="37">
        <f>'CADRE DIDACTICE'!AR46</f>
        <v>0</v>
      </c>
      <c r="R277" s="37">
        <f>'CADRE DIDACTICE'!AS46</f>
        <v>0</v>
      </c>
      <c r="S277" s="93">
        <f>'CADRE DIDACTICE'!BN46</f>
        <v>0</v>
      </c>
      <c r="T277" s="93" t="e">
        <f>'CADRE DIDACTICE'!DG46</f>
        <v>#N/A</v>
      </c>
      <c r="U277" s="93">
        <f>'CADRE DIDACTICE'!BP46</f>
        <v>0</v>
      </c>
      <c r="V277" s="93">
        <f>'CADRE DIDACTICE'!BQ46</f>
        <v>0</v>
      </c>
      <c r="W277" s="93">
        <f>'CADRE DIDACTICE'!CL46</f>
        <v>0</v>
      </c>
      <c r="X277" s="93" t="e">
        <f>'CADRE DIDACTICE'!DM46</f>
        <v>#N/A</v>
      </c>
      <c r="Y277" s="93">
        <f>'CADRE DIDACTICE'!CN46</f>
        <v>0</v>
      </c>
      <c r="Z277" s="93">
        <f>'CADRE DIDACTICE'!CO46</f>
        <v>0</v>
      </c>
      <c r="AA277" s="229"/>
      <c r="AB277" s="214"/>
      <c r="AC277" s="215"/>
      <c r="AD277" s="216"/>
    </row>
    <row r="278" spans="1:30" ht="13.5" thickBot="1" x14ac:dyDescent="0.25">
      <c r="A278" s="87"/>
      <c r="B278" s="223"/>
      <c r="C278" s="224"/>
      <c r="D278" s="31">
        <f>'CADRE DIDACTICE'!J46</f>
        <v>0</v>
      </c>
      <c r="E278" s="32">
        <f>'CADRE DIDACTICE'!I46</f>
        <v>0</v>
      </c>
      <c r="F278" s="33">
        <f>'CADRE DIDACTICE'!K46</f>
        <v>0</v>
      </c>
      <c r="G278" s="33">
        <f>'CADRE DIDACTICE'!L46</f>
        <v>0</v>
      </c>
      <c r="H278" s="94">
        <f>'CADRE DIDACTICE'!M46</f>
        <v>0</v>
      </c>
      <c r="I278" s="227">
        <f>'CADRE DIDACTICE'!Q266</f>
        <v>0</v>
      </c>
      <c r="J278" s="227">
        <f>'CADRE DIDACTICE'!R266</f>
        <v>0</v>
      </c>
      <c r="K278" s="227">
        <f>'CADRE DIDACTICE'!S266</f>
        <v>0</v>
      </c>
      <c r="L278" s="227">
        <f>'CADRE DIDACTICE'!T266</f>
        <v>0</v>
      </c>
      <c r="M278" s="227">
        <f>'CADRE DIDACTICE'!U266</f>
        <v>0</v>
      </c>
      <c r="N278" s="88" t="s">
        <v>532</v>
      </c>
      <c r="O278" s="38">
        <f>'CADRE DIDACTICE'!AT46</f>
        <v>0</v>
      </c>
      <c r="P278" s="38" t="e">
        <f>'CADRE DIDACTICE'!DB46</f>
        <v>#N/A</v>
      </c>
      <c r="Q278" s="38">
        <f>'CADRE DIDACTICE'!AV46</f>
        <v>0</v>
      </c>
      <c r="R278" s="38">
        <f>'CADRE DIDACTICE'!AW46</f>
        <v>0</v>
      </c>
      <c r="S278" s="127">
        <f>'CADRE DIDACTICE'!BR46</f>
        <v>0</v>
      </c>
      <c r="T278" s="127" t="e">
        <f>'CADRE DIDACTICE'!DH46</f>
        <v>#N/A</v>
      </c>
      <c r="U278" s="127">
        <f>'CADRE DIDACTICE'!BT46</f>
        <v>0</v>
      </c>
      <c r="V278" s="127">
        <f>'CADRE DIDACTICE'!BU46</f>
        <v>0</v>
      </c>
      <c r="W278" s="127">
        <f>'CADRE DIDACTICE'!CP46</f>
        <v>0</v>
      </c>
      <c r="X278" s="127" t="e">
        <f>'CADRE DIDACTICE'!DN46</f>
        <v>#N/A</v>
      </c>
      <c r="Y278" s="127">
        <f>'CADRE DIDACTICE'!CR46</f>
        <v>0</v>
      </c>
      <c r="Z278" s="127">
        <f>'CADRE DIDACTICE'!CS46</f>
        <v>0</v>
      </c>
      <c r="AA278" s="230"/>
      <c r="AB278" s="217">
        <f>'CADRE DIDACTICE'!CV46</f>
        <v>0</v>
      </c>
      <c r="AC278" s="217"/>
      <c r="AD278" s="218"/>
    </row>
    <row r="279" spans="1:30" ht="12.75" customHeight="1" x14ac:dyDescent="0.2">
      <c r="A279" s="84"/>
      <c r="B279" s="219">
        <f>'CADRE DIDACTICE'!P47</f>
        <v>0</v>
      </c>
      <c r="C279" s="220"/>
      <c r="D279" s="19">
        <f>'CADRE DIDACTICE'!F47</f>
        <v>0</v>
      </c>
      <c r="E279" s="20"/>
      <c r="F279" s="21">
        <f>'CADRE DIDACTICE'!N47</f>
        <v>0</v>
      </c>
      <c r="G279" s="22"/>
      <c r="H279" s="22"/>
      <c r="I279" s="225">
        <f>'CADRE DIDACTICE'!V47</f>
        <v>0</v>
      </c>
      <c r="J279" s="225">
        <f>'CADRE DIDACTICE'!R267</f>
        <v>0</v>
      </c>
      <c r="K279" s="225">
        <f>'CADRE DIDACTICE'!S267</f>
        <v>0</v>
      </c>
      <c r="L279" s="225">
        <f>'CADRE DIDACTICE'!T267</f>
        <v>0</v>
      </c>
      <c r="M279" s="225">
        <f>'CADRE DIDACTICE'!U267</f>
        <v>0</v>
      </c>
      <c r="N279" s="85">
        <f>'CADRE DIDACTICE'!W47</f>
        <v>0</v>
      </c>
      <c r="O279" s="93">
        <f>'CADRE DIDACTICE'!Z47</f>
        <v>0</v>
      </c>
      <c r="P279" s="37" t="e">
        <f>'CADRE DIDACTICE'!CW47</f>
        <v>#N/A</v>
      </c>
      <c r="Q279" s="37">
        <f>'CADRE DIDACTICE'!AB47</f>
        <v>0</v>
      </c>
      <c r="R279" s="85">
        <f>'CADRE DIDACTICE'!AC47</f>
        <v>0</v>
      </c>
      <c r="S279" s="93">
        <f>'CADRE DIDACTICE'!AX47</f>
        <v>0</v>
      </c>
      <c r="T279" s="93" t="e">
        <f>'CADRE DIDACTICE'!DC47</f>
        <v>#N/A</v>
      </c>
      <c r="U279" s="93">
        <f>'CADRE DIDACTICE'!AZ47</f>
        <v>0</v>
      </c>
      <c r="V279" s="93">
        <f>'CADRE DIDACTICE'!BA47</f>
        <v>0</v>
      </c>
      <c r="W279" s="93">
        <f>'CADRE DIDACTICE'!BV47</f>
        <v>0</v>
      </c>
      <c r="X279" s="93" t="e">
        <f>'CADRE DIDACTICE'!DI47</f>
        <v>#N/A</v>
      </c>
      <c r="Y279" s="93">
        <f>'CADRE DIDACTICE'!BX47</f>
        <v>0</v>
      </c>
      <c r="Z279" s="93">
        <f>'CADRE DIDACTICE'!BY47</f>
        <v>0</v>
      </c>
      <c r="AA279" s="228">
        <f>'CADRE DIDACTICE'!CT47</f>
        <v>0</v>
      </c>
      <c r="AB279" s="208">
        <f>'CADRE DIDACTICE'!CU47</f>
        <v>0</v>
      </c>
      <c r="AC279" s="209"/>
      <c r="AD279" s="210"/>
    </row>
    <row r="280" spans="1:30" x14ac:dyDescent="0.2">
      <c r="A280" s="46"/>
      <c r="B280" s="221"/>
      <c r="C280" s="222"/>
      <c r="D280" s="23">
        <f>'CADRE DIDACTICE'!G47</f>
        <v>0</v>
      </c>
      <c r="E280" s="24"/>
      <c r="F280" s="25"/>
      <c r="G280" s="26"/>
      <c r="H280" s="26"/>
      <c r="I280" s="226">
        <f>'CADRE DIDACTICE'!Q268</f>
        <v>0</v>
      </c>
      <c r="J280" s="226">
        <f>'CADRE DIDACTICE'!R268</f>
        <v>0</v>
      </c>
      <c r="K280" s="226">
        <f>'CADRE DIDACTICE'!S268</f>
        <v>0</v>
      </c>
      <c r="L280" s="226">
        <f>'CADRE DIDACTICE'!T268</f>
        <v>0</v>
      </c>
      <c r="M280" s="226">
        <f>'CADRE DIDACTICE'!U268</f>
        <v>0</v>
      </c>
      <c r="N280" s="37" t="s">
        <v>171</v>
      </c>
      <c r="O280" s="37">
        <f>'CADRE DIDACTICE'!AD47</f>
        <v>0</v>
      </c>
      <c r="P280" s="37" t="e">
        <f>'CADRE DIDACTICE'!CX47</f>
        <v>#N/A</v>
      </c>
      <c r="Q280" s="37">
        <f>'CADRE DIDACTICE'!AF47</f>
        <v>0</v>
      </c>
      <c r="R280" s="37">
        <f>'CADRE DIDACTICE'!AG47</f>
        <v>0</v>
      </c>
      <c r="S280" s="93">
        <f>'CADRE DIDACTICE'!BB47</f>
        <v>0</v>
      </c>
      <c r="T280" s="93" t="e">
        <f>'CADRE DIDACTICE'!DD47</f>
        <v>#N/A</v>
      </c>
      <c r="U280" s="93">
        <f>'CADRE DIDACTICE'!BD47</f>
        <v>0</v>
      </c>
      <c r="V280" s="93">
        <f>'CADRE DIDACTICE'!BE47</f>
        <v>0</v>
      </c>
      <c r="W280" s="93">
        <f>'CADRE DIDACTICE'!BZ47</f>
        <v>0</v>
      </c>
      <c r="X280" s="93" t="e">
        <f>'CADRE DIDACTICE'!DJ47</f>
        <v>#N/A</v>
      </c>
      <c r="Y280" s="93">
        <f>'CADRE DIDACTICE'!CB47</f>
        <v>0</v>
      </c>
      <c r="Z280" s="93">
        <f>'CADRE DIDACTICE'!CC47</f>
        <v>0</v>
      </c>
      <c r="AA280" s="229"/>
      <c r="AB280" s="211"/>
      <c r="AC280" s="212"/>
      <c r="AD280" s="213"/>
    </row>
    <row r="281" spans="1:30" x14ac:dyDescent="0.2">
      <c r="A281" s="46">
        <f>A275+1</f>
        <v>45</v>
      </c>
      <c r="B281" s="221"/>
      <c r="C281" s="222"/>
      <c r="D281" s="27">
        <f>'CADRE DIDACTICE'!H47</f>
        <v>0</v>
      </c>
      <c r="E281" s="24"/>
      <c r="F281" s="25"/>
      <c r="G281" s="26"/>
      <c r="H281" s="26"/>
      <c r="I281" s="226">
        <f>'CADRE DIDACTICE'!Q269</f>
        <v>0</v>
      </c>
      <c r="J281" s="226">
        <f>'CADRE DIDACTICE'!R269</f>
        <v>0</v>
      </c>
      <c r="K281" s="226">
        <f>'CADRE DIDACTICE'!S269</f>
        <v>0</v>
      </c>
      <c r="L281" s="226">
        <f>'CADRE DIDACTICE'!T269</f>
        <v>0</v>
      </c>
      <c r="M281" s="226">
        <f>'CADRE DIDACTICE'!U269</f>
        <v>0</v>
      </c>
      <c r="N281" s="86">
        <f>'CADRE DIDACTICE'!X47</f>
        <v>0</v>
      </c>
      <c r="O281" s="37">
        <f>'CADRE DIDACTICE'!AH47</f>
        <v>0</v>
      </c>
      <c r="P281" s="37" t="e">
        <f>'CADRE DIDACTICE'!CY47</f>
        <v>#N/A</v>
      </c>
      <c r="Q281" s="37">
        <f>'CADRE DIDACTICE'!AJ47</f>
        <v>0</v>
      </c>
      <c r="R281" s="37">
        <f>'CADRE DIDACTICE'!AK47</f>
        <v>0</v>
      </c>
      <c r="S281" s="93">
        <f>'CADRE DIDACTICE'!BF47</f>
        <v>0</v>
      </c>
      <c r="T281" s="93" t="e">
        <f>'CADRE DIDACTICE'!DE47</f>
        <v>#N/A</v>
      </c>
      <c r="U281" s="93">
        <f>'CADRE DIDACTICE'!BH47</f>
        <v>0</v>
      </c>
      <c r="V281" s="93">
        <f>'CADRE DIDACTICE'!BI47</f>
        <v>0</v>
      </c>
      <c r="W281" s="93">
        <f>'CADRE DIDACTICE'!CD47</f>
        <v>0</v>
      </c>
      <c r="X281" s="93" t="e">
        <f>'CADRE DIDACTICE'!DK47</f>
        <v>#N/A</v>
      </c>
      <c r="Y281" s="93">
        <f>'CADRE DIDACTICE'!CF47</f>
        <v>0</v>
      </c>
      <c r="Z281" s="93">
        <f>'CADRE DIDACTICE'!CG47</f>
        <v>0</v>
      </c>
      <c r="AA281" s="229"/>
      <c r="AB281" s="211"/>
      <c r="AC281" s="212"/>
      <c r="AD281" s="213"/>
    </row>
    <row r="282" spans="1:30" x14ac:dyDescent="0.2">
      <c r="A282" s="46"/>
      <c r="B282" s="221"/>
      <c r="C282" s="222"/>
      <c r="D282" s="28"/>
      <c r="E282" s="24"/>
      <c r="F282" s="21">
        <f>'CADRE DIDACTICE'!O47</f>
        <v>0</v>
      </c>
      <c r="G282" s="11"/>
      <c r="H282" s="11"/>
      <c r="I282" s="226">
        <f>'CADRE DIDACTICE'!Q270</f>
        <v>0</v>
      </c>
      <c r="J282" s="226">
        <f>'CADRE DIDACTICE'!R270</f>
        <v>0</v>
      </c>
      <c r="K282" s="226">
        <f>'CADRE DIDACTICE'!S270</f>
        <v>0</v>
      </c>
      <c r="L282" s="226">
        <f>'CADRE DIDACTICE'!T270</f>
        <v>0</v>
      </c>
      <c r="M282" s="226">
        <f>'CADRE DIDACTICE'!U270</f>
        <v>0</v>
      </c>
      <c r="N282" s="37" t="s">
        <v>533</v>
      </c>
      <c r="O282" s="37">
        <f>'CADRE DIDACTICE'!AL47</f>
        <v>0</v>
      </c>
      <c r="P282" s="37" t="e">
        <f>'CADRE DIDACTICE'!CZ47</f>
        <v>#N/A</v>
      </c>
      <c r="Q282" s="37">
        <f>'CADRE DIDACTICE'!AN47</f>
        <v>0</v>
      </c>
      <c r="R282" s="37">
        <f>'CADRE DIDACTICE'!AO47</f>
        <v>0</v>
      </c>
      <c r="S282" s="93">
        <f>'CADRE DIDACTICE'!BJ47</f>
        <v>0</v>
      </c>
      <c r="T282" s="93" t="e">
        <f>'CADRE DIDACTICE'!DF47</f>
        <v>#N/A</v>
      </c>
      <c r="U282" s="93">
        <f>'CADRE DIDACTICE'!BL47</f>
        <v>0</v>
      </c>
      <c r="V282" s="93">
        <f>'CADRE DIDACTICE'!BM47</f>
        <v>0</v>
      </c>
      <c r="W282" s="93">
        <f>'CADRE DIDACTICE'!CH47</f>
        <v>0</v>
      </c>
      <c r="X282" s="93" t="e">
        <f>'CADRE DIDACTICE'!DL47</f>
        <v>#N/A</v>
      </c>
      <c r="Y282" s="93">
        <f>'CADRE DIDACTICE'!CJ47</f>
        <v>0</v>
      </c>
      <c r="Z282" s="93">
        <f>'CADRE DIDACTICE'!CK47</f>
        <v>0</v>
      </c>
      <c r="AA282" s="229"/>
      <c r="AB282" s="211"/>
      <c r="AC282" s="212"/>
      <c r="AD282" s="213"/>
    </row>
    <row r="283" spans="1:30" ht="13.5" thickBot="1" x14ac:dyDescent="0.25">
      <c r="A283" s="46"/>
      <c r="B283" s="221"/>
      <c r="C283" s="222"/>
      <c r="D283" s="28"/>
      <c r="E283" s="24"/>
      <c r="F283" s="29"/>
      <c r="G283" s="30"/>
      <c r="H283" s="30"/>
      <c r="I283" s="226">
        <f>'CADRE DIDACTICE'!Q271</f>
        <v>0</v>
      </c>
      <c r="J283" s="226">
        <f>'CADRE DIDACTICE'!R271</f>
        <v>0</v>
      </c>
      <c r="K283" s="226">
        <f>'CADRE DIDACTICE'!S271</f>
        <v>0</v>
      </c>
      <c r="L283" s="226">
        <f>'CADRE DIDACTICE'!T271</f>
        <v>0</v>
      </c>
      <c r="M283" s="226">
        <f>'CADRE DIDACTICE'!U271</f>
        <v>0</v>
      </c>
      <c r="N283" s="86">
        <f>'CADRE DIDACTICE'!Y47</f>
        <v>0</v>
      </c>
      <c r="O283" s="37">
        <f>'CADRE DIDACTICE'!AP47</f>
        <v>0</v>
      </c>
      <c r="P283" s="37" t="e">
        <f>'CADRE DIDACTICE'!DA47</f>
        <v>#N/A</v>
      </c>
      <c r="Q283" s="37">
        <f>'CADRE DIDACTICE'!AR47</f>
        <v>0</v>
      </c>
      <c r="R283" s="37">
        <f>'CADRE DIDACTICE'!AS47</f>
        <v>0</v>
      </c>
      <c r="S283" s="93">
        <f>'CADRE DIDACTICE'!BN47</f>
        <v>0</v>
      </c>
      <c r="T283" s="93" t="e">
        <f>'CADRE DIDACTICE'!DG47</f>
        <v>#N/A</v>
      </c>
      <c r="U283" s="93">
        <f>'CADRE DIDACTICE'!BP47</f>
        <v>0</v>
      </c>
      <c r="V283" s="93">
        <f>'CADRE DIDACTICE'!BQ47</f>
        <v>0</v>
      </c>
      <c r="W283" s="93">
        <f>'CADRE DIDACTICE'!CL47</f>
        <v>0</v>
      </c>
      <c r="X283" s="93" t="e">
        <f>'CADRE DIDACTICE'!DM47</f>
        <v>#N/A</v>
      </c>
      <c r="Y283" s="93">
        <f>'CADRE DIDACTICE'!CN47</f>
        <v>0</v>
      </c>
      <c r="Z283" s="93">
        <f>'CADRE DIDACTICE'!CO47</f>
        <v>0</v>
      </c>
      <c r="AA283" s="229"/>
      <c r="AB283" s="214"/>
      <c r="AC283" s="215"/>
      <c r="AD283" s="216"/>
    </row>
    <row r="284" spans="1:30" ht="13.5" thickBot="1" x14ac:dyDescent="0.25">
      <c r="A284" s="87"/>
      <c r="B284" s="223"/>
      <c r="C284" s="224"/>
      <c r="D284" s="31">
        <f>'CADRE DIDACTICE'!J47</f>
        <v>0</v>
      </c>
      <c r="E284" s="32">
        <f>'CADRE DIDACTICE'!I47</f>
        <v>0</v>
      </c>
      <c r="F284" s="33">
        <f>'CADRE DIDACTICE'!K47</f>
        <v>0</v>
      </c>
      <c r="G284" s="33">
        <f>'CADRE DIDACTICE'!L47</f>
        <v>0</v>
      </c>
      <c r="H284" s="94">
        <f>'CADRE DIDACTICE'!M47</f>
        <v>0</v>
      </c>
      <c r="I284" s="227">
        <f>'CADRE DIDACTICE'!Q272</f>
        <v>0</v>
      </c>
      <c r="J284" s="227">
        <f>'CADRE DIDACTICE'!R272</f>
        <v>0</v>
      </c>
      <c r="K284" s="227">
        <f>'CADRE DIDACTICE'!S272</f>
        <v>0</v>
      </c>
      <c r="L284" s="227">
        <f>'CADRE DIDACTICE'!T272</f>
        <v>0</v>
      </c>
      <c r="M284" s="227">
        <f>'CADRE DIDACTICE'!U272</f>
        <v>0</v>
      </c>
      <c r="N284" s="88" t="s">
        <v>532</v>
      </c>
      <c r="O284" s="38">
        <f>'CADRE DIDACTICE'!AT47</f>
        <v>0</v>
      </c>
      <c r="P284" s="38" t="e">
        <f>'CADRE DIDACTICE'!DB47</f>
        <v>#N/A</v>
      </c>
      <c r="Q284" s="38">
        <f>'CADRE DIDACTICE'!AV47</f>
        <v>0</v>
      </c>
      <c r="R284" s="38">
        <f>'CADRE DIDACTICE'!AW47</f>
        <v>0</v>
      </c>
      <c r="S284" s="127">
        <f>'CADRE DIDACTICE'!BR47</f>
        <v>0</v>
      </c>
      <c r="T284" s="127" t="e">
        <f>'CADRE DIDACTICE'!DH47</f>
        <v>#N/A</v>
      </c>
      <c r="U284" s="127">
        <f>'CADRE DIDACTICE'!BT47</f>
        <v>0</v>
      </c>
      <c r="V284" s="127">
        <f>'CADRE DIDACTICE'!BU47</f>
        <v>0</v>
      </c>
      <c r="W284" s="127">
        <f>'CADRE DIDACTICE'!CP47</f>
        <v>0</v>
      </c>
      <c r="X284" s="127" t="e">
        <f>'CADRE DIDACTICE'!DN47</f>
        <v>#N/A</v>
      </c>
      <c r="Y284" s="127">
        <f>'CADRE DIDACTICE'!CR47</f>
        <v>0</v>
      </c>
      <c r="Z284" s="127">
        <f>'CADRE DIDACTICE'!CS47</f>
        <v>0</v>
      </c>
      <c r="AA284" s="230"/>
      <c r="AB284" s="217">
        <f>'CADRE DIDACTICE'!CV47</f>
        <v>0</v>
      </c>
      <c r="AC284" s="217"/>
      <c r="AD284" s="218"/>
    </row>
    <row r="285" spans="1:30" ht="12.75" customHeight="1" x14ac:dyDescent="0.2">
      <c r="A285" s="84"/>
      <c r="B285" s="219">
        <f>'CADRE DIDACTICE'!P48</f>
        <v>0</v>
      </c>
      <c r="C285" s="220"/>
      <c r="D285" s="19">
        <f>'CADRE DIDACTICE'!F48</f>
        <v>0</v>
      </c>
      <c r="E285" s="20"/>
      <c r="F285" s="21">
        <f>'CADRE DIDACTICE'!N48</f>
        <v>0</v>
      </c>
      <c r="G285" s="22"/>
      <c r="H285" s="22"/>
      <c r="I285" s="225">
        <f>'CADRE DIDACTICE'!V48</f>
        <v>0</v>
      </c>
      <c r="J285" s="225">
        <f>'CADRE DIDACTICE'!R273</f>
        <v>0</v>
      </c>
      <c r="K285" s="225">
        <f>'CADRE DIDACTICE'!S273</f>
        <v>0</v>
      </c>
      <c r="L285" s="225">
        <f>'CADRE DIDACTICE'!T273</f>
        <v>0</v>
      </c>
      <c r="M285" s="225">
        <f>'CADRE DIDACTICE'!U273</f>
        <v>0</v>
      </c>
      <c r="N285" s="85">
        <f>'CADRE DIDACTICE'!W48</f>
        <v>0</v>
      </c>
      <c r="O285" s="93">
        <f>'CADRE DIDACTICE'!Z48</f>
        <v>0</v>
      </c>
      <c r="P285" s="37" t="e">
        <f>'CADRE DIDACTICE'!CW48</f>
        <v>#N/A</v>
      </c>
      <c r="Q285" s="37">
        <f>'CADRE DIDACTICE'!AB48</f>
        <v>0</v>
      </c>
      <c r="R285" s="85">
        <f>'CADRE DIDACTICE'!AC48</f>
        <v>0</v>
      </c>
      <c r="S285" s="93">
        <f>'CADRE DIDACTICE'!AX48</f>
        <v>0</v>
      </c>
      <c r="T285" s="93" t="e">
        <f>'CADRE DIDACTICE'!DC48</f>
        <v>#N/A</v>
      </c>
      <c r="U285" s="93">
        <f>'CADRE DIDACTICE'!AZ48</f>
        <v>0</v>
      </c>
      <c r="V285" s="93">
        <f>'CADRE DIDACTICE'!BA48</f>
        <v>0</v>
      </c>
      <c r="W285" s="93">
        <f>'CADRE DIDACTICE'!BV48</f>
        <v>0</v>
      </c>
      <c r="X285" s="93" t="e">
        <f>'CADRE DIDACTICE'!DI48</f>
        <v>#N/A</v>
      </c>
      <c r="Y285" s="93">
        <f>'CADRE DIDACTICE'!BX48</f>
        <v>0</v>
      </c>
      <c r="Z285" s="93">
        <f>'CADRE DIDACTICE'!BY48</f>
        <v>0</v>
      </c>
      <c r="AA285" s="228">
        <f>'CADRE DIDACTICE'!CT48</f>
        <v>0</v>
      </c>
      <c r="AB285" s="208">
        <f>'CADRE DIDACTICE'!CU48</f>
        <v>0</v>
      </c>
      <c r="AC285" s="209"/>
      <c r="AD285" s="210"/>
    </row>
    <row r="286" spans="1:30" x14ac:dyDescent="0.2">
      <c r="A286" s="46"/>
      <c r="B286" s="221"/>
      <c r="C286" s="222"/>
      <c r="D286" s="23">
        <f>'CADRE DIDACTICE'!G48</f>
        <v>0</v>
      </c>
      <c r="E286" s="24"/>
      <c r="F286" s="25"/>
      <c r="G286" s="26"/>
      <c r="H286" s="26"/>
      <c r="I286" s="226">
        <f>'CADRE DIDACTICE'!Q274</f>
        <v>0</v>
      </c>
      <c r="J286" s="226">
        <f>'CADRE DIDACTICE'!R274</f>
        <v>0</v>
      </c>
      <c r="K286" s="226">
        <f>'CADRE DIDACTICE'!S274</f>
        <v>0</v>
      </c>
      <c r="L286" s="226">
        <f>'CADRE DIDACTICE'!T274</f>
        <v>0</v>
      </c>
      <c r="M286" s="226">
        <f>'CADRE DIDACTICE'!U274</f>
        <v>0</v>
      </c>
      <c r="N286" s="37" t="s">
        <v>171</v>
      </c>
      <c r="O286" s="37">
        <f>'CADRE DIDACTICE'!AD48</f>
        <v>0</v>
      </c>
      <c r="P286" s="37" t="e">
        <f>'CADRE DIDACTICE'!CX48</f>
        <v>#N/A</v>
      </c>
      <c r="Q286" s="37">
        <f>'CADRE DIDACTICE'!AF48</f>
        <v>0</v>
      </c>
      <c r="R286" s="37">
        <f>'CADRE DIDACTICE'!AG48</f>
        <v>0</v>
      </c>
      <c r="S286" s="93">
        <f>'CADRE DIDACTICE'!BB48</f>
        <v>0</v>
      </c>
      <c r="T286" s="93" t="e">
        <f>'CADRE DIDACTICE'!DD48</f>
        <v>#N/A</v>
      </c>
      <c r="U286" s="93">
        <f>'CADRE DIDACTICE'!BD48</f>
        <v>0</v>
      </c>
      <c r="V286" s="93">
        <f>'CADRE DIDACTICE'!BE48</f>
        <v>0</v>
      </c>
      <c r="W286" s="93">
        <f>'CADRE DIDACTICE'!BZ48</f>
        <v>0</v>
      </c>
      <c r="X286" s="93" t="e">
        <f>'CADRE DIDACTICE'!DJ48</f>
        <v>#N/A</v>
      </c>
      <c r="Y286" s="93">
        <f>'CADRE DIDACTICE'!CB48</f>
        <v>0</v>
      </c>
      <c r="Z286" s="93">
        <f>'CADRE DIDACTICE'!CC48</f>
        <v>0</v>
      </c>
      <c r="AA286" s="229"/>
      <c r="AB286" s="211"/>
      <c r="AC286" s="212"/>
      <c r="AD286" s="213"/>
    </row>
    <row r="287" spans="1:30" x14ac:dyDescent="0.2">
      <c r="A287" s="46">
        <f>A281+1</f>
        <v>46</v>
      </c>
      <c r="B287" s="221"/>
      <c r="C287" s="222"/>
      <c r="D287" s="27">
        <f>'CADRE DIDACTICE'!H48</f>
        <v>0</v>
      </c>
      <c r="E287" s="24"/>
      <c r="F287" s="25"/>
      <c r="G287" s="26"/>
      <c r="H287" s="26"/>
      <c r="I287" s="226">
        <f>'CADRE DIDACTICE'!Q275</f>
        <v>0</v>
      </c>
      <c r="J287" s="226">
        <f>'CADRE DIDACTICE'!R275</f>
        <v>0</v>
      </c>
      <c r="K287" s="226">
        <f>'CADRE DIDACTICE'!S275</f>
        <v>0</v>
      </c>
      <c r="L287" s="226">
        <f>'CADRE DIDACTICE'!T275</f>
        <v>0</v>
      </c>
      <c r="M287" s="226">
        <f>'CADRE DIDACTICE'!U275</f>
        <v>0</v>
      </c>
      <c r="N287" s="86">
        <f>'CADRE DIDACTICE'!X48</f>
        <v>0</v>
      </c>
      <c r="O287" s="37">
        <f>'CADRE DIDACTICE'!AH48</f>
        <v>0</v>
      </c>
      <c r="P287" s="37" t="e">
        <f>'CADRE DIDACTICE'!CY48</f>
        <v>#N/A</v>
      </c>
      <c r="Q287" s="37">
        <f>'CADRE DIDACTICE'!AJ48</f>
        <v>0</v>
      </c>
      <c r="R287" s="37">
        <f>'CADRE DIDACTICE'!AK48</f>
        <v>0</v>
      </c>
      <c r="S287" s="93">
        <f>'CADRE DIDACTICE'!BF48</f>
        <v>0</v>
      </c>
      <c r="T287" s="93" t="e">
        <f>'CADRE DIDACTICE'!DE48</f>
        <v>#N/A</v>
      </c>
      <c r="U287" s="93">
        <f>'CADRE DIDACTICE'!BH48</f>
        <v>0</v>
      </c>
      <c r="V287" s="93">
        <f>'CADRE DIDACTICE'!BI48</f>
        <v>0</v>
      </c>
      <c r="W287" s="93">
        <f>'CADRE DIDACTICE'!CD48</f>
        <v>0</v>
      </c>
      <c r="X287" s="93" t="e">
        <f>'CADRE DIDACTICE'!DK48</f>
        <v>#N/A</v>
      </c>
      <c r="Y287" s="93">
        <f>'CADRE DIDACTICE'!CF48</f>
        <v>0</v>
      </c>
      <c r="Z287" s="93">
        <f>'CADRE DIDACTICE'!CG48</f>
        <v>0</v>
      </c>
      <c r="AA287" s="229"/>
      <c r="AB287" s="211"/>
      <c r="AC287" s="212"/>
      <c r="AD287" s="213"/>
    </row>
    <row r="288" spans="1:30" x14ac:dyDescent="0.2">
      <c r="A288" s="46"/>
      <c r="B288" s="221"/>
      <c r="C288" s="222"/>
      <c r="D288" s="28"/>
      <c r="E288" s="24"/>
      <c r="F288" s="21">
        <f>'CADRE DIDACTICE'!O48</f>
        <v>0</v>
      </c>
      <c r="G288" s="11"/>
      <c r="H288" s="11"/>
      <c r="I288" s="226">
        <f>'CADRE DIDACTICE'!Q276</f>
        <v>0</v>
      </c>
      <c r="J288" s="226">
        <f>'CADRE DIDACTICE'!R276</f>
        <v>0</v>
      </c>
      <c r="K288" s="226">
        <f>'CADRE DIDACTICE'!S276</f>
        <v>0</v>
      </c>
      <c r="L288" s="226">
        <f>'CADRE DIDACTICE'!T276</f>
        <v>0</v>
      </c>
      <c r="M288" s="226">
        <f>'CADRE DIDACTICE'!U276</f>
        <v>0</v>
      </c>
      <c r="N288" s="37" t="s">
        <v>533</v>
      </c>
      <c r="O288" s="37">
        <f>'CADRE DIDACTICE'!AL48</f>
        <v>0</v>
      </c>
      <c r="P288" s="37" t="e">
        <f>'CADRE DIDACTICE'!CZ48</f>
        <v>#N/A</v>
      </c>
      <c r="Q288" s="37">
        <f>'CADRE DIDACTICE'!AN48</f>
        <v>0</v>
      </c>
      <c r="R288" s="37">
        <f>'CADRE DIDACTICE'!AO48</f>
        <v>0</v>
      </c>
      <c r="S288" s="93">
        <f>'CADRE DIDACTICE'!BJ48</f>
        <v>0</v>
      </c>
      <c r="T288" s="93" t="e">
        <f>'CADRE DIDACTICE'!DF48</f>
        <v>#N/A</v>
      </c>
      <c r="U288" s="93">
        <f>'CADRE DIDACTICE'!BL48</f>
        <v>0</v>
      </c>
      <c r="V288" s="93">
        <f>'CADRE DIDACTICE'!BM48</f>
        <v>0</v>
      </c>
      <c r="W288" s="93">
        <f>'CADRE DIDACTICE'!CH48</f>
        <v>0</v>
      </c>
      <c r="X288" s="93" t="e">
        <f>'CADRE DIDACTICE'!DL48</f>
        <v>#N/A</v>
      </c>
      <c r="Y288" s="93">
        <f>'CADRE DIDACTICE'!CJ48</f>
        <v>0</v>
      </c>
      <c r="Z288" s="93">
        <f>'CADRE DIDACTICE'!CK48</f>
        <v>0</v>
      </c>
      <c r="AA288" s="229"/>
      <c r="AB288" s="211"/>
      <c r="AC288" s="212"/>
      <c r="AD288" s="213"/>
    </row>
    <row r="289" spans="1:30" ht="13.5" thickBot="1" x14ac:dyDescent="0.25">
      <c r="A289" s="46"/>
      <c r="B289" s="221"/>
      <c r="C289" s="222"/>
      <c r="D289" s="28"/>
      <c r="E289" s="24"/>
      <c r="F289" s="29"/>
      <c r="G289" s="30"/>
      <c r="H289" s="30"/>
      <c r="I289" s="226">
        <f>'CADRE DIDACTICE'!Q277</f>
        <v>0</v>
      </c>
      <c r="J289" s="226">
        <f>'CADRE DIDACTICE'!R277</f>
        <v>0</v>
      </c>
      <c r="K289" s="226">
        <f>'CADRE DIDACTICE'!S277</f>
        <v>0</v>
      </c>
      <c r="L289" s="226">
        <f>'CADRE DIDACTICE'!T277</f>
        <v>0</v>
      </c>
      <c r="M289" s="226">
        <f>'CADRE DIDACTICE'!U277</f>
        <v>0</v>
      </c>
      <c r="N289" s="86">
        <f>'CADRE DIDACTICE'!Y48</f>
        <v>0</v>
      </c>
      <c r="O289" s="37">
        <f>'CADRE DIDACTICE'!AP48</f>
        <v>0</v>
      </c>
      <c r="P289" s="37" t="e">
        <f>'CADRE DIDACTICE'!DA48</f>
        <v>#N/A</v>
      </c>
      <c r="Q289" s="37">
        <f>'CADRE DIDACTICE'!AR48</f>
        <v>0</v>
      </c>
      <c r="R289" s="37">
        <f>'CADRE DIDACTICE'!AS48</f>
        <v>0</v>
      </c>
      <c r="S289" s="93">
        <f>'CADRE DIDACTICE'!BN48</f>
        <v>0</v>
      </c>
      <c r="T289" s="93" t="e">
        <f>'CADRE DIDACTICE'!DG48</f>
        <v>#N/A</v>
      </c>
      <c r="U289" s="93">
        <f>'CADRE DIDACTICE'!BP48</f>
        <v>0</v>
      </c>
      <c r="V289" s="93">
        <f>'CADRE DIDACTICE'!BQ48</f>
        <v>0</v>
      </c>
      <c r="W289" s="93">
        <f>'CADRE DIDACTICE'!CL48</f>
        <v>0</v>
      </c>
      <c r="X289" s="93" t="e">
        <f>'CADRE DIDACTICE'!DM48</f>
        <v>#N/A</v>
      </c>
      <c r="Y289" s="93">
        <f>'CADRE DIDACTICE'!CN48</f>
        <v>0</v>
      </c>
      <c r="Z289" s="93">
        <f>'CADRE DIDACTICE'!CO48</f>
        <v>0</v>
      </c>
      <c r="AA289" s="229"/>
      <c r="AB289" s="214"/>
      <c r="AC289" s="215"/>
      <c r="AD289" s="216"/>
    </row>
    <row r="290" spans="1:30" ht="13.5" thickBot="1" x14ac:dyDescent="0.25">
      <c r="A290" s="87"/>
      <c r="B290" s="223"/>
      <c r="C290" s="224"/>
      <c r="D290" s="31">
        <f>'CADRE DIDACTICE'!J48</f>
        <v>0</v>
      </c>
      <c r="E290" s="32">
        <f>'CADRE DIDACTICE'!I48</f>
        <v>0</v>
      </c>
      <c r="F290" s="33">
        <f>'CADRE DIDACTICE'!K48</f>
        <v>0</v>
      </c>
      <c r="G290" s="33">
        <f>'CADRE DIDACTICE'!L48</f>
        <v>0</v>
      </c>
      <c r="H290" s="94">
        <f>'CADRE DIDACTICE'!M48</f>
        <v>0</v>
      </c>
      <c r="I290" s="227">
        <f>'CADRE DIDACTICE'!Q278</f>
        <v>0</v>
      </c>
      <c r="J290" s="227">
        <f>'CADRE DIDACTICE'!R278</f>
        <v>0</v>
      </c>
      <c r="K290" s="227">
        <f>'CADRE DIDACTICE'!S278</f>
        <v>0</v>
      </c>
      <c r="L290" s="227">
        <f>'CADRE DIDACTICE'!T278</f>
        <v>0</v>
      </c>
      <c r="M290" s="227">
        <f>'CADRE DIDACTICE'!U278</f>
        <v>0</v>
      </c>
      <c r="N290" s="88" t="s">
        <v>532</v>
      </c>
      <c r="O290" s="38">
        <f>'CADRE DIDACTICE'!AT48</f>
        <v>0</v>
      </c>
      <c r="P290" s="38" t="e">
        <f>'CADRE DIDACTICE'!DB48</f>
        <v>#N/A</v>
      </c>
      <c r="Q290" s="38">
        <f>'CADRE DIDACTICE'!AV48</f>
        <v>0</v>
      </c>
      <c r="R290" s="38">
        <f>'CADRE DIDACTICE'!AW48</f>
        <v>0</v>
      </c>
      <c r="S290" s="127">
        <f>'CADRE DIDACTICE'!BR48</f>
        <v>0</v>
      </c>
      <c r="T290" s="127" t="e">
        <f>'CADRE DIDACTICE'!DH48</f>
        <v>#N/A</v>
      </c>
      <c r="U290" s="127">
        <f>'CADRE DIDACTICE'!BT48</f>
        <v>0</v>
      </c>
      <c r="V290" s="127">
        <f>'CADRE DIDACTICE'!BU48</f>
        <v>0</v>
      </c>
      <c r="W290" s="127">
        <f>'CADRE DIDACTICE'!CP48</f>
        <v>0</v>
      </c>
      <c r="X290" s="127" t="e">
        <f>'CADRE DIDACTICE'!DN48</f>
        <v>#N/A</v>
      </c>
      <c r="Y290" s="127">
        <f>'CADRE DIDACTICE'!CR48</f>
        <v>0</v>
      </c>
      <c r="Z290" s="127">
        <f>'CADRE DIDACTICE'!CS48</f>
        <v>0</v>
      </c>
      <c r="AA290" s="230"/>
      <c r="AB290" s="217">
        <f>'CADRE DIDACTICE'!CV48</f>
        <v>0</v>
      </c>
      <c r="AC290" s="217"/>
      <c r="AD290" s="218"/>
    </row>
    <row r="291" spans="1:30" ht="12.75" customHeight="1" x14ac:dyDescent="0.2">
      <c r="A291" s="84"/>
      <c r="B291" s="219">
        <f>'CADRE DIDACTICE'!P49</f>
        <v>0</v>
      </c>
      <c r="C291" s="220"/>
      <c r="D291" s="19">
        <f>'CADRE DIDACTICE'!F49</f>
        <v>0</v>
      </c>
      <c r="E291" s="20"/>
      <c r="F291" s="21">
        <f>'CADRE DIDACTICE'!N49</f>
        <v>0</v>
      </c>
      <c r="G291" s="22"/>
      <c r="H291" s="22"/>
      <c r="I291" s="225">
        <f>'CADRE DIDACTICE'!V49</f>
        <v>0</v>
      </c>
      <c r="J291" s="225">
        <f>'CADRE DIDACTICE'!R279</f>
        <v>0</v>
      </c>
      <c r="K291" s="225">
        <f>'CADRE DIDACTICE'!S279</f>
        <v>0</v>
      </c>
      <c r="L291" s="225">
        <f>'CADRE DIDACTICE'!T279</f>
        <v>0</v>
      </c>
      <c r="M291" s="225">
        <f>'CADRE DIDACTICE'!U279</f>
        <v>0</v>
      </c>
      <c r="N291" s="85">
        <f>'CADRE DIDACTICE'!W49</f>
        <v>0</v>
      </c>
      <c r="O291" s="93">
        <f>'CADRE DIDACTICE'!Z49</f>
        <v>0</v>
      </c>
      <c r="P291" s="37" t="e">
        <f>'CADRE DIDACTICE'!CW49</f>
        <v>#N/A</v>
      </c>
      <c r="Q291" s="37">
        <f>'CADRE DIDACTICE'!AB49</f>
        <v>0</v>
      </c>
      <c r="R291" s="85">
        <f>'CADRE DIDACTICE'!AC49</f>
        <v>0</v>
      </c>
      <c r="S291" s="93">
        <f>'CADRE DIDACTICE'!AX49</f>
        <v>0</v>
      </c>
      <c r="T291" s="93" t="e">
        <f>'CADRE DIDACTICE'!DC49</f>
        <v>#N/A</v>
      </c>
      <c r="U291" s="93">
        <f>'CADRE DIDACTICE'!AZ49</f>
        <v>0</v>
      </c>
      <c r="V291" s="93">
        <f>'CADRE DIDACTICE'!BA49</f>
        <v>0</v>
      </c>
      <c r="W291" s="93">
        <f>'CADRE DIDACTICE'!BV49</f>
        <v>0</v>
      </c>
      <c r="X291" s="93" t="e">
        <f>'CADRE DIDACTICE'!DI49</f>
        <v>#N/A</v>
      </c>
      <c r="Y291" s="93">
        <f>'CADRE DIDACTICE'!BX49</f>
        <v>0</v>
      </c>
      <c r="Z291" s="93">
        <f>'CADRE DIDACTICE'!BY49</f>
        <v>0</v>
      </c>
      <c r="AA291" s="228">
        <f>'CADRE DIDACTICE'!CT49</f>
        <v>0</v>
      </c>
      <c r="AB291" s="208">
        <f>'CADRE DIDACTICE'!CU49</f>
        <v>0</v>
      </c>
      <c r="AC291" s="209"/>
      <c r="AD291" s="210"/>
    </row>
    <row r="292" spans="1:30" x14ac:dyDescent="0.2">
      <c r="A292" s="46"/>
      <c r="B292" s="221"/>
      <c r="C292" s="222"/>
      <c r="D292" s="23">
        <f>'CADRE DIDACTICE'!G49</f>
        <v>0</v>
      </c>
      <c r="E292" s="24"/>
      <c r="F292" s="25"/>
      <c r="G292" s="26"/>
      <c r="H292" s="26"/>
      <c r="I292" s="226">
        <f>'CADRE DIDACTICE'!Q280</f>
        <v>0</v>
      </c>
      <c r="J292" s="226">
        <f>'CADRE DIDACTICE'!R280</f>
        <v>0</v>
      </c>
      <c r="K292" s="226">
        <f>'CADRE DIDACTICE'!S280</f>
        <v>0</v>
      </c>
      <c r="L292" s="226">
        <f>'CADRE DIDACTICE'!T280</f>
        <v>0</v>
      </c>
      <c r="M292" s="226">
        <f>'CADRE DIDACTICE'!U280</f>
        <v>0</v>
      </c>
      <c r="N292" s="37" t="s">
        <v>171</v>
      </c>
      <c r="O292" s="37">
        <f>'CADRE DIDACTICE'!AD49</f>
        <v>0</v>
      </c>
      <c r="P292" s="37" t="e">
        <f>'CADRE DIDACTICE'!CX49</f>
        <v>#N/A</v>
      </c>
      <c r="Q292" s="37">
        <f>'CADRE DIDACTICE'!AF49</f>
        <v>0</v>
      </c>
      <c r="R292" s="37">
        <f>'CADRE DIDACTICE'!AG49</f>
        <v>0</v>
      </c>
      <c r="S292" s="93">
        <f>'CADRE DIDACTICE'!BB49</f>
        <v>0</v>
      </c>
      <c r="T292" s="93" t="e">
        <f>'CADRE DIDACTICE'!DD49</f>
        <v>#N/A</v>
      </c>
      <c r="U292" s="93">
        <f>'CADRE DIDACTICE'!BD49</f>
        <v>0</v>
      </c>
      <c r="V292" s="93">
        <f>'CADRE DIDACTICE'!BE49</f>
        <v>0</v>
      </c>
      <c r="W292" s="93">
        <f>'CADRE DIDACTICE'!BZ49</f>
        <v>0</v>
      </c>
      <c r="X292" s="93" t="e">
        <f>'CADRE DIDACTICE'!DJ49</f>
        <v>#N/A</v>
      </c>
      <c r="Y292" s="93">
        <f>'CADRE DIDACTICE'!CB49</f>
        <v>0</v>
      </c>
      <c r="Z292" s="93">
        <f>'CADRE DIDACTICE'!CC49</f>
        <v>0</v>
      </c>
      <c r="AA292" s="229"/>
      <c r="AB292" s="211"/>
      <c r="AC292" s="212"/>
      <c r="AD292" s="213"/>
    </row>
    <row r="293" spans="1:30" x14ac:dyDescent="0.2">
      <c r="A293" s="46">
        <f>A287+1</f>
        <v>47</v>
      </c>
      <c r="B293" s="221"/>
      <c r="C293" s="222"/>
      <c r="D293" s="27">
        <f>'CADRE DIDACTICE'!H49</f>
        <v>0</v>
      </c>
      <c r="E293" s="24"/>
      <c r="F293" s="25"/>
      <c r="G293" s="26"/>
      <c r="H293" s="26"/>
      <c r="I293" s="226">
        <f>'CADRE DIDACTICE'!Q281</f>
        <v>0</v>
      </c>
      <c r="J293" s="226">
        <f>'CADRE DIDACTICE'!R281</f>
        <v>0</v>
      </c>
      <c r="K293" s="226">
        <f>'CADRE DIDACTICE'!S281</f>
        <v>0</v>
      </c>
      <c r="L293" s="226">
        <f>'CADRE DIDACTICE'!T281</f>
        <v>0</v>
      </c>
      <c r="M293" s="226">
        <f>'CADRE DIDACTICE'!U281</f>
        <v>0</v>
      </c>
      <c r="N293" s="86">
        <f>'CADRE DIDACTICE'!X49</f>
        <v>0</v>
      </c>
      <c r="O293" s="37">
        <f>'CADRE DIDACTICE'!AH49</f>
        <v>0</v>
      </c>
      <c r="P293" s="37" t="e">
        <f>'CADRE DIDACTICE'!CY49</f>
        <v>#N/A</v>
      </c>
      <c r="Q293" s="37">
        <f>'CADRE DIDACTICE'!AJ49</f>
        <v>0</v>
      </c>
      <c r="R293" s="37">
        <f>'CADRE DIDACTICE'!AK49</f>
        <v>0</v>
      </c>
      <c r="S293" s="93">
        <f>'CADRE DIDACTICE'!BF49</f>
        <v>0</v>
      </c>
      <c r="T293" s="93" t="e">
        <f>'CADRE DIDACTICE'!DE49</f>
        <v>#N/A</v>
      </c>
      <c r="U293" s="93">
        <f>'CADRE DIDACTICE'!BH49</f>
        <v>0</v>
      </c>
      <c r="V293" s="93">
        <f>'CADRE DIDACTICE'!BI49</f>
        <v>0</v>
      </c>
      <c r="W293" s="93">
        <f>'CADRE DIDACTICE'!CD49</f>
        <v>0</v>
      </c>
      <c r="X293" s="93" t="e">
        <f>'CADRE DIDACTICE'!DK49</f>
        <v>#N/A</v>
      </c>
      <c r="Y293" s="93">
        <f>'CADRE DIDACTICE'!CF49</f>
        <v>0</v>
      </c>
      <c r="Z293" s="93">
        <f>'CADRE DIDACTICE'!CG49</f>
        <v>0</v>
      </c>
      <c r="AA293" s="229"/>
      <c r="AB293" s="211"/>
      <c r="AC293" s="212"/>
      <c r="AD293" s="213"/>
    </row>
    <row r="294" spans="1:30" x14ac:dyDescent="0.2">
      <c r="A294" s="46"/>
      <c r="B294" s="221"/>
      <c r="C294" s="222"/>
      <c r="D294" s="28"/>
      <c r="E294" s="24"/>
      <c r="F294" s="21">
        <f>'CADRE DIDACTICE'!O49</f>
        <v>0</v>
      </c>
      <c r="G294" s="11"/>
      <c r="H294" s="11"/>
      <c r="I294" s="226">
        <f>'CADRE DIDACTICE'!Q282</f>
        <v>0</v>
      </c>
      <c r="J294" s="226">
        <f>'CADRE DIDACTICE'!R282</f>
        <v>0</v>
      </c>
      <c r="K294" s="226">
        <f>'CADRE DIDACTICE'!S282</f>
        <v>0</v>
      </c>
      <c r="L294" s="226">
        <f>'CADRE DIDACTICE'!T282</f>
        <v>0</v>
      </c>
      <c r="M294" s="226">
        <f>'CADRE DIDACTICE'!U282</f>
        <v>0</v>
      </c>
      <c r="N294" s="37" t="s">
        <v>533</v>
      </c>
      <c r="O294" s="37">
        <f>'CADRE DIDACTICE'!AL49</f>
        <v>0</v>
      </c>
      <c r="P294" s="37" t="e">
        <f>'CADRE DIDACTICE'!CZ49</f>
        <v>#N/A</v>
      </c>
      <c r="Q294" s="37">
        <f>'CADRE DIDACTICE'!AN49</f>
        <v>0</v>
      </c>
      <c r="R294" s="37">
        <f>'CADRE DIDACTICE'!AO49</f>
        <v>0</v>
      </c>
      <c r="S294" s="93">
        <f>'CADRE DIDACTICE'!BJ49</f>
        <v>0</v>
      </c>
      <c r="T294" s="93" t="e">
        <f>'CADRE DIDACTICE'!DF49</f>
        <v>#N/A</v>
      </c>
      <c r="U294" s="93">
        <f>'CADRE DIDACTICE'!BL49</f>
        <v>0</v>
      </c>
      <c r="V294" s="93">
        <f>'CADRE DIDACTICE'!BM49</f>
        <v>0</v>
      </c>
      <c r="W294" s="93">
        <f>'CADRE DIDACTICE'!CH49</f>
        <v>0</v>
      </c>
      <c r="X294" s="93" t="e">
        <f>'CADRE DIDACTICE'!DL49</f>
        <v>#N/A</v>
      </c>
      <c r="Y294" s="93">
        <f>'CADRE DIDACTICE'!CJ49</f>
        <v>0</v>
      </c>
      <c r="Z294" s="93">
        <f>'CADRE DIDACTICE'!CK49</f>
        <v>0</v>
      </c>
      <c r="AA294" s="229"/>
      <c r="AB294" s="211"/>
      <c r="AC294" s="212"/>
      <c r="AD294" s="213"/>
    </row>
    <row r="295" spans="1:30" ht="13.5" thickBot="1" x14ac:dyDescent="0.25">
      <c r="A295" s="46"/>
      <c r="B295" s="221"/>
      <c r="C295" s="222"/>
      <c r="D295" s="28"/>
      <c r="E295" s="24"/>
      <c r="F295" s="29"/>
      <c r="G295" s="30"/>
      <c r="H295" s="30"/>
      <c r="I295" s="226">
        <f>'CADRE DIDACTICE'!Q283</f>
        <v>0</v>
      </c>
      <c r="J295" s="226">
        <f>'CADRE DIDACTICE'!R283</f>
        <v>0</v>
      </c>
      <c r="K295" s="226">
        <f>'CADRE DIDACTICE'!S283</f>
        <v>0</v>
      </c>
      <c r="L295" s="226">
        <f>'CADRE DIDACTICE'!T283</f>
        <v>0</v>
      </c>
      <c r="M295" s="226">
        <f>'CADRE DIDACTICE'!U283</f>
        <v>0</v>
      </c>
      <c r="N295" s="86">
        <f>'CADRE DIDACTICE'!Y49</f>
        <v>0</v>
      </c>
      <c r="O295" s="37">
        <f>'CADRE DIDACTICE'!AP49</f>
        <v>0</v>
      </c>
      <c r="P295" s="37" t="e">
        <f>'CADRE DIDACTICE'!DA49</f>
        <v>#N/A</v>
      </c>
      <c r="Q295" s="37">
        <f>'CADRE DIDACTICE'!AR49</f>
        <v>0</v>
      </c>
      <c r="R295" s="37">
        <f>'CADRE DIDACTICE'!AS49</f>
        <v>0</v>
      </c>
      <c r="S295" s="93">
        <f>'CADRE DIDACTICE'!BN49</f>
        <v>0</v>
      </c>
      <c r="T295" s="93" t="e">
        <f>'CADRE DIDACTICE'!DG49</f>
        <v>#N/A</v>
      </c>
      <c r="U295" s="93">
        <f>'CADRE DIDACTICE'!BP49</f>
        <v>0</v>
      </c>
      <c r="V295" s="93">
        <f>'CADRE DIDACTICE'!BQ49</f>
        <v>0</v>
      </c>
      <c r="W295" s="93">
        <f>'CADRE DIDACTICE'!CL49</f>
        <v>0</v>
      </c>
      <c r="X295" s="93" t="e">
        <f>'CADRE DIDACTICE'!DM49</f>
        <v>#N/A</v>
      </c>
      <c r="Y295" s="93">
        <f>'CADRE DIDACTICE'!CN49</f>
        <v>0</v>
      </c>
      <c r="Z295" s="93">
        <f>'CADRE DIDACTICE'!CO49</f>
        <v>0</v>
      </c>
      <c r="AA295" s="229"/>
      <c r="AB295" s="214"/>
      <c r="AC295" s="215"/>
      <c r="AD295" s="216"/>
    </row>
    <row r="296" spans="1:30" ht="13.5" thickBot="1" x14ac:dyDescent="0.25">
      <c r="A296" s="87"/>
      <c r="B296" s="223"/>
      <c r="C296" s="224"/>
      <c r="D296" s="31">
        <f>'CADRE DIDACTICE'!J49</f>
        <v>0</v>
      </c>
      <c r="E296" s="32">
        <f>'CADRE DIDACTICE'!I49</f>
        <v>0</v>
      </c>
      <c r="F296" s="33">
        <f>'CADRE DIDACTICE'!K49</f>
        <v>0</v>
      </c>
      <c r="G296" s="33">
        <f>'CADRE DIDACTICE'!L49</f>
        <v>0</v>
      </c>
      <c r="H296" s="94">
        <f>'CADRE DIDACTICE'!M49</f>
        <v>0</v>
      </c>
      <c r="I296" s="227">
        <f>'CADRE DIDACTICE'!Q284</f>
        <v>0</v>
      </c>
      <c r="J296" s="227">
        <f>'CADRE DIDACTICE'!R284</f>
        <v>0</v>
      </c>
      <c r="K296" s="227">
        <f>'CADRE DIDACTICE'!S284</f>
        <v>0</v>
      </c>
      <c r="L296" s="227">
        <f>'CADRE DIDACTICE'!T284</f>
        <v>0</v>
      </c>
      <c r="M296" s="227">
        <f>'CADRE DIDACTICE'!U284</f>
        <v>0</v>
      </c>
      <c r="N296" s="88" t="s">
        <v>532</v>
      </c>
      <c r="O296" s="38">
        <f>'CADRE DIDACTICE'!AT49</f>
        <v>0</v>
      </c>
      <c r="P296" s="38" t="e">
        <f>'CADRE DIDACTICE'!DB49</f>
        <v>#N/A</v>
      </c>
      <c r="Q296" s="38">
        <f>'CADRE DIDACTICE'!AV49</f>
        <v>0</v>
      </c>
      <c r="R296" s="38">
        <f>'CADRE DIDACTICE'!AW49</f>
        <v>0</v>
      </c>
      <c r="S296" s="127">
        <f>'CADRE DIDACTICE'!BR49</f>
        <v>0</v>
      </c>
      <c r="T296" s="127" t="e">
        <f>'CADRE DIDACTICE'!DH49</f>
        <v>#N/A</v>
      </c>
      <c r="U296" s="127">
        <f>'CADRE DIDACTICE'!BT49</f>
        <v>0</v>
      </c>
      <c r="V296" s="127">
        <f>'CADRE DIDACTICE'!BU49</f>
        <v>0</v>
      </c>
      <c r="W296" s="127">
        <f>'CADRE DIDACTICE'!CP49</f>
        <v>0</v>
      </c>
      <c r="X296" s="127" t="e">
        <f>'CADRE DIDACTICE'!DN49</f>
        <v>#N/A</v>
      </c>
      <c r="Y296" s="127">
        <f>'CADRE DIDACTICE'!CR49</f>
        <v>0</v>
      </c>
      <c r="Z296" s="127">
        <f>'CADRE DIDACTICE'!CS49</f>
        <v>0</v>
      </c>
      <c r="AA296" s="230"/>
      <c r="AB296" s="217">
        <f>'CADRE DIDACTICE'!CV49</f>
        <v>0</v>
      </c>
      <c r="AC296" s="217"/>
      <c r="AD296" s="218"/>
    </row>
    <row r="297" spans="1:30" ht="12.75" customHeight="1" x14ac:dyDescent="0.2">
      <c r="A297" s="84"/>
      <c r="B297" s="219">
        <f>'CADRE DIDACTICE'!P50</f>
        <v>0</v>
      </c>
      <c r="C297" s="220"/>
      <c r="D297" s="19">
        <f>'CADRE DIDACTICE'!F50</f>
        <v>0</v>
      </c>
      <c r="E297" s="20"/>
      <c r="F297" s="21">
        <f>'CADRE DIDACTICE'!N50</f>
        <v>0</v>
      </c>
      <c r="G297" s="22"/>
      <c r="H297" s="22"/>
      <c r="I297" s="225">
        <f>'CADRE DIDACTICE'!V50</f>
        <v>0</v>
      </c>
      <c r="J297" s="225">
        <f>'CADRE DIDACTICE'!R285</f>
        <v>0</v>
      </c>
      <c r="K297" s="225">
        <f>'CADRE DIDACTICE'!S285</f>
        <v>0</v>
      </c>
      <c r="L297" s="225">
        <f>'CADRE DIDACTICE'!T285</f>
        <v>0</v>
      </c>
      <c r="M297" s="225">
        <f>'CADRE DIDACTICE'!U285</f>
        <v>0</v>
      </c>
      <c r="N297" s="85">
        <f>'CADRE DIDACTICE'!W50</f>
        <v>0</v>
      </c>
      <c r="O297" s="93">
        <f>'CADRE DIDACTICE'!Z50</f>
        <v>0</v>
      </c>
      <c r="P297" s="37" t="e">
        <f>'CADRE DIDACTICE'!CW50</f>
        <v>#N/A</v>
      </c>
      <c r="Q297" s="37">
        <f>'CADRE DIDACTICE'!AB50</f>
        <v>0</v>
      </c>
      <c r="R297" s="85">
        <f>'CADRE DIDACTICE'!AC50</f>
        <v>0</v>
      </c>
      <c r="S297" s="93">
        <f>'CADRE DIDACTICE'!AX50</f>
        <v>0</v>
      </c>
      <c r="T297" s="93" t="e">
        <f>'CADRE DIDACTICE'!DC50</f>
        <v>#N/A</v>
      </c>
      <c r="U297" s="93">
        <f>'CADRE DIDACTICE'!AZ50</f>
        <v>0</v>
      </c>
      <c r="V297" s="93">
        <f>'CADRE DIDACTICE'!BA50</f>
        <v>0</v>
      </c>
      <c r="W297" s="93">
        <f>'CADRE DIDACTICE'!BV50</f>
        <v>0</v>
      </c>
      <c r="X297" s="93" t="e">
        <f>'CADRE DIDACTICE'!DI50</f>
        <v>#N/A</v>
      </c>
      <c r="Y297" s="93">
        <f>'CADRE DIDACTICE'!BX50</f>
        <v>0</v>
      </c>
      <c r="Z297" s="93">
        <f>'CADRE DIDACTICE'!BY50</f>
        <v>0</v>
      </c>
      <c r="AA297" s="228">
        <f>'CADRE DIDACTICE'!CT50</f>
        <v>0</v>
      </c>
      <c r="AB297" s="208">
        <f>'CADRE DIDACTICE'!CU50</f>
        <v>0</v>
      </c>
      <c r="AC297" s="209"/>
      <c r="AD297" s="210"/>
    </row>
    <row r="298" spans="1:30" x14ac:dyDescent="0.2">
      <c r="A298" s="46"/>
      <c r="B298" s="221"/>
      <c r="C298" s="222"/>
      <c r="D298" s="23">
        <f>'CADRE DIDACTICE'!G50</f>
        <v>0</v>
      </c>
      <c r="E298" s="24"/>
      <c r="F298" s="25"/>
      <c r="G298" s="26"/>
      <c r="H298" s="26"/>
      <c r="I298" s="226">
        <f>'CADRE DIDACTICE'!Q286</f>
        <v>0</v>
      </c>
      <c r="J298" s="226">
        <f>'CADRE DIDACTICE'!R286</f>
        <v>0</v>
      </c>
      <c r="K298" s="226">
        <f>'CADRE DIDACTICE'!S286</f>
        <v>0</v>
      </c>
      <c r="L298" s="226">
        <f>'CADRE DIDACTICE'!T286</f>
        <v>0</v>
      </c>
      <c r="M298" s="226">
        <f>'CADRE DIDACTICE'!U286</f>
        <v>0</v>
      </c>
      <c r="N298" s="37" t="s">
        <v>171</v>
      </c>
      <c r="O298" s="37">
        <f>'CADRE DIDACTICE'!AD50</f>
        <v>0</v>
      </c>
      <c r="P298" s="37" t="e">
        <f>'CADRE DIDACTICE'!CX50</f>
        <v>#N/A</v>
      </c>
      <c r="Q298" s="37">
        <f>'CADRE DIDACTICE'!AF50</f>
        <v>0</v>
      </c>
      <c r="R298" s="37">
        <f>'CADRE DIDACTICE'!AG50</f>
        <v>0</v>
      </c>
      <c r="S298" s="93">
        <f>'CADRE DIDACTICE'!BB50</f>
        <v>0</v>
      </c>
      <c r="T298" s="93" t="e">
        <f>'CADRE DIDACTICE'!DD50</f>
        <v>#N/A</v>
      </c>
      <c r="U298" s="93">
        <f>'CADRE DIDACTICE'!BD50</f>
        <v>0</v>
      </c>
      <c r="V298" s="93">
        <f>'CADRE DIDACTICE'!BE50</f>
        <v>0</v>
      </c>
      <c r="W298" s="93">
        <f>'CADRE DIDACTICE'!BZ50</f>
        <v>0</v>
      </c>
      <c r="X298" s="93" t="e">
        <f>'CADRE DIDACTICE'!DJ50</f>
        <v>#N/A</v>
      </c>
      <c r="Y298" s="93">
        <f>'CADRE DIDACTICE'!CB50</f>
        <v>0</v>
      </c>
      <c r="Z298" s="93">
        <f>'CADRE DIDACTICE'!CC50</f>
        <v>0</v>
      </c>
      <c r="AA298" s="229"/>
      <c r="AB298" s="211"/>
      <c r="AC298" s="212"/>
      <c r="AD298" s="213"/>
    </row>
    <row r="299" spans="1:30" x14ac:dyDescent="0.2">
      <c r="A299" s="46">
        <f>A293+1</f>
        <v>48</v>
      </c>
      <c r="B299" s="221"/>
      <c r="C299" s="222"/>
      <c r="D299" s="27">
        <f>'CADRE DIDACTICE'!H50</f>
        <v>0</v>
      </c>
      <c r="E299" s="24"/>
      <c r="F299" s="25"/>
      <c r="G299" s="26"/>
      <c r="H299" s="26"/>
      <c r="I299" s="226">
        <f>'CADRE DIDACTICE'!Q287</f>
        <v>0</v>
      </c>
      <c r="J299" s="226">
        <f>'CADRE DIDACTICE'!R287</f>
        <v>0</v>
      </c>
      <c r="K299" s="226">
        <f>'CADRE DIDACTICE'!S287</f>
        <v>0</v>
      </c>
      <c r="L299" s="226">
        <f>'CADRE DIDACTICE'!T287</f>
        <v>0</v>
      </c>
      <c r="M299" s="226">
        <f>'CADRE DIDACTICE'!U287</f>
        <v>0</v>
      </c>
      <c r="N299" s="86">
        <f>'CADRE DIDACTICE'!X50</f>
        <v>0</v>
      </c>
      <c r="O299" s="37">
        <f>'CADRE DIDACTICE'!AH50</f>
        <v>0</v>
      </c>
      <c r="P299" s="37" t="e">
        <f>'CADRE DIDACTICE'!CY50</f>
        <v>#N/A</v>
      </c>
      <c r="Q299" s="37">
        <f>'CADRE DIDACTICE'!AJ50</f>
        <v>0</v>
      </c>
      <c r="R299" s="37">
        <f>'CADRE DIDACTICE'!AK50</f>
        <v>0</v>
      </c>
      <c r="S299" s="93">
        <f>'CADRE DIDACTICE'!BF50</f>
        <v>0</v>
      </c>
      <c r="T299" s="93" t="e">
        <f>'CADRE DIDACTICE'!DE50</f>
        <v>#N/A</v>
      </c>
      <c r="U299" s="93">
        <f>'CADRE DIDACTICE'!BH50</f>
        <v>0</v>
      </c>
      <c r="V299" s="93">
        <f>'CADRE DIDACTICE'!BI50</f>
        <v>0</v>
      </c>
      <c r="W299" s="93">
        <f>'CADRE DIDACTICE'!CD50</f>
        <v>0</v>
      </c>
      <c r="X299" s="93" t="e">
        <f>'CADRE DIDACTICE'!DK50</f>
        <v>#N/A</v>
      </c>
      <c r="Y299" s="93">
        <f>'CADRE DIDACTICE'!CF50</f>
        <v>0</v>
      </c>
      <c r="Z299" s="93">
        <f>'CADRE DIDACTICE'!CG50</f>
        <v>0</v>
      </c>
      <c r="AA299" s="229"/>
      <c r="AB299" s="211"/>
      <c r="AC299" s="212"/>
      <c r="AD299" s="213"/>
    </row>
    <row r="300" spans="1:30" x14ac:dyDescent="0.2">
      <c r="A300" s="46"/>
      <c r="B300" s="221"/>
      <c r="C300" s="222"/>
      <c r="D300" s="28"/>
      <c r="E300" s="24"/>
      <c r="F300" s="21">
        <f>'CADRE DIDACTICE'!O50</f>
        <v>0</v>
      </c>
      <c r="G300" s="11"/>
      <c r="H300" s="11"/>
      <c r="I300" s="226">
        <f>'CADRE DIDACTICE'!Q288</f>
        <v>0</v>
      </c>
      <c r="J300" s="226">
        <f>'CADRE DIDACTICE'!R288</f>
        <v>0</v>
      </c>
      <c r="K300" s="226">
        <f>'CADRE DIDACTICE'!S288</f>
        <v>0</v>
      </c>
      <c r="L300" s="226">
        <f>'CADRE DIDACTICE'!T288</f>
        <v>0</v>
      </c>
      <c r="M300" s="226">
        <f>'CADRE DIDACTICE'!U288</f>
        <v>0</v>
      </c>
      <c r="N300" s="37" t="s">
        <v>533</v>
      </c>
      <c r="O300" s="37">
        <f>'CADRE DIDACTICE'!AL50</f>
        <v>0</v>
      </c>
      <c r="P300" s="37" t="e">
        <f>'CADRE DIDACTICE'!CZ50</f>
        <v>#N/A</v>
      </c>
      <c r="Q300" s="37">
        <f>'CADRE DIDACTICE'!AN50</f>
        <v>0</v>
      </c>
      <c r="R300" s="37">
        <f>'CADRE DIDACTICE'!AO50</f>
        <v>0</v>
      </c>
      <c r="S300" s="93">
        <f>'CADRE DIDACTICE'!BJ50</f>
        <v>0</v>
      </c>
      <c r="T300" s="93" t="e">
        <f>'CADRE DIDACTICE'!DF50</f>
        <v>#N/A</v>
      </c>
      <c r="U300" s="93">
        <f>'CADRE DIDACTICE'!BL50</f>
        <v>0</v>
      </c>
      <c r="V300" s="93">
        <f>'CADRE DIDACTICE'!BM50</f>
        <v>0</v>
      </c>
      <c r="W300" s="93">
        <f>'CADRE DIDACTICE'!CH50</f>
        <v>0</v>
      </c>
      <c r="X300" s="93" t="e">
        <f>'CADRE DIDACTICE'!DL50</f>
        <v>#N/A</v>
      </c>
      <c r="Y300" s="93">
        <f>'CADRE DIDACTICE'!CJ50</f>
        <v>0</v>
      </c>
      <c r="Z300" s="93">
        <f>'CADRE DIDACTICE'!CK50</f>
        <v>0</v>
      </c>
      <c r="AA300" s="229"/>
      <c r="AB300" s="211"/>
      <c r="AC300" s="212"/>
      <c r="AD300" s="213"/>
    </row>
    <row r="301" spans="1:30" ht="13.5" thickBot="1" x14ac:dyDescent="0.25">
      <c r="A301" s="46"/>
      <c r="B301" s="221"/>
      <c r="C301" s="222"/>
      <c r="D301" s="28"/>
      <c r="E301" s="24"/>
      <c r="F301" s="29"/>
      <c r="G301" s="30"/>
      <c r="H301" s="30"/>
      <c r="I301" s="226">
        <f>'CADRE DIDACTICE'!Q289</f>
        <v>0</v>
      </c>
      <c r="J301" s="226">
        <f>'CADRE DIDACTICE'!R289</f>
        <v>0</v>
      </c>
      <c r="K301" s="226">
        <f>'CADRE DIDACTICE'!S289</f>
        <v>0</v>
      </c>
      <c r="L301" s="226">
        <f>'CADRE DIDACTICE'!T289</f>
        <v>0</v>
      </c>
      <c r="M301" s="226">
        <f>'CADRE DIDACTICE'!U289</f>
        <v>0</v>
      </c>
      <c r="N301" s="86">
        <f>'CADRE DIDACTICE'!Y50</f>
        <v>0</v>
      </c>
      <c r="O301" s="37">
        <f>'CADRE DIDACTICE'!AP50</f>
        <v>0</v>
      </c>
      <c r="P301" s="37" t="e">
        <f>'CADRE DIDACTICE'!DA50</f>
        <v>#N/A</v>
      </c>
      <c r="Q301" s="37">
        <f>'CADRE DIDACTICE'!AR50</f>
        <v>0</v>
      </c>
      <c r="R301" s="37">
        <f>'CADRE DIDACTICE'!AS50</f>
        <v>0</v>
      </c>
      <c r="S301" s="93">
        <f>'CADRE DIDACTICE'!BN50</f>
        <v>0</v>
      </c>
      <c r="T301" s="93" t="e">
        <f>'CADRE DIDACTICE'!DG50</f>
        <v>#N/A</v>
      </c>
      <c r="U301" s="93">
        <f>'CADRE DIDACTICE'!BP50</f>
        <v>0</v>
      </c>
      <c r="V301" s="93">
        <f>'CADRE DIDACTICE'!BQ50</f>
        <v>0</v>
      </c>
      <c r="W301" s="93">
        <f>'CADRE DIDACTICE'!CL50</f>
        <v>0</v>
      </c>
      <c r="X301" s="93" t="e">
        <f>'CADRE DIDACTICE'!DM50</f>
        <v>#N/A</v>
      </c>
      <c r="Y301" s="93">
        <f>'CADRE DIDACTICE'!CN50</f>
        <v>0</v>
      </c>
      <c r="Z301" s="93">
        <f>'CADRE DIDACTICE'!CO50</f>
        <v>0</v>
      </c>
      <c r="AA301" s="229"/>
      <c r="AB301" s="214"/>
      <c r="AC301" s="215"/>
      <c r="AD301" s="216"/>
    </row>
    <row r="302" spans="1:30" ht="13.5" thickBot="1" x14ac:dyDescent="0.25">
      <c r="A302" s="87"/>
      <c r="B302" s="223"/>
      <c r="C302" s="224"/>
      <c r="D302" s="31">
        <f>'CADRE DIDACTICE'!J50</f>
        <v>0</v>
      </c>
      <c r="E302" s="32">
        <f>'CADRE DIDACTICE'!I50</f>
        <v>0</v>
      </c>
      <c r="F302" s="33">
        <f>'CADRE DIDACTICE'!K50</f>
        <v>0</v>
      </c>
      <c r="G302" s="33">
        <f>'CADRE DIDACTICE'!L50</f>
        <v>0</v>
      </c>
      <c r="H302" s="94">
        <f>'CADRE DIDACTICE'!M50</f>
        <v>0</v>
      </c>
      <c r="I302" s="227">
        <f>'CADRE DIDACTICE'!Q290</f>
        <v>0</v>
      </c>
      <c r="J302" s="227">
        <f>'CADRE DIDACTICE'!R290</f>
        <v>0</v>
      </c>
      <c r="K302" s="227">
        <f>'CADRE DIDACTICE'!S290</f>
        <v>0</v>
      </c>
      <c r="L302" s="227">
        <f>'CADRE DIDACTICE'!T290</f>
        <v>0</v>
      </c>
      <c r="M302" s="227">
        <f>'CADRE DIDACTICE'!U290</f>
        <v>0</v>
      </c>
      <c r="N302" s="88" t="s">
        <v>532</v>
      </c>
      <c r="O302" s="38">
        <f>'CADRE DIDACTICE'!AT50</f>
        <v>0</v>
      </c>
      <c r="P302" s="38" t="e">
        <f>'CADRE DIDACTICE'!DB50</f>
        <v>#N/A</v>
      </c>
      <c r="Q302" s="38">
        <f>'CADRE DIDACTICE'!AV50</f>
        <v>0</v>
      </c>
      <c r="R302" s="38">
        <f>'CADRE DIDACTICE'!AW50</f>
        <v>0</v>
      </c>
      <c r="S302" s="127">
        <f>'CADRE DIDACTICE'!BR50</f>
        <v>0</v>
      </c>
      <c r="T302" s="127" t="e">
        <f>'CADRE DIDACTICE'!DH50</f>
        <v>#N/A</v>
      </c>
      <c r="U302" s="127">
        <f>'CADRE DIDACTICE'!BT50</f>
        <v>0</v>
      </c>
      <c r="V302" s="127">
        <f>'CADRE DIDACTICE'!BU50</f>
        <v>0</v>
      </c>
      <c r="W302" s="127">
        <f>'CADRE DIDACTICE'!CP50</f>
        <v>0</v>
      </c>
      <c r="X302" s="127" t="e">
        <f>'CADRE DIDACTICE'!DN50</f>
        <v>#N/A</v>
      </c>
      <c r="Y302" s="127">
        <f>'CADRE DIDACTICE'!CR50</f>
        <v>0</v>
      </c>
      <c r="Z302" s="127">
        <f>'CADRE DIDACTICE'!CS50</f>
        <v>0</v>
      </c>
      <c r="AA302" s="230"/>
      <c r="AB302" s="217">
        <f>'CADRE DIDACTICE'!CV50</f>
        <v>0</v>
      </c>
      <c r="AC302" s="217"/>
      <c r="AD302" s="218"/>
    </row>
    <row r="303" spans="1:30" ht="12.75" customHeight="1" x14ac:dyDescent="0.2">
      <c r="A303" s="84"/>
      <c r="B303" s="219">
        <f>'CADRE DIDACTICE'!P51</f>
        <v>0</v>
      </c>
      <c r="C303" s="220"/>
      <c r="D303" s="19">
        <f>'CADRE DIDACTICE'!F51</f>
        <v>0</v>
      </c>
      <c r="E303" s="20"/>
      <c r="F303" s="21">
        <f>'CADRE DIDACTICE'!N51</f>
        <v>0</v>
      </c>
      <c r="G303" s="22"/>
      <c r="H303" s="22"/>
      <c r="I303" s="225">
        <f>'CADRE DIDACTICE'!V51</f>
        <v>0</v>
      </c>
      <c r="J303" s="225">
        <f>'CADRE DIDACTICE'!R291</f>
        <v>0</v>
      </c>
      <c r="K303" s="225">
        <f>'CADRE DIDACTICE'!S291</f>
        <v>0</v>
      </c>
      <c r="L303" s="225">
        <f>'CADRE DIDACTICE'!T291</f>
        <v>0</v>
      </c>
      <c r="M303" s="225">
        <f>'CADRE DIDACTICE'!U291</f>
        <v>0</v>
      </c>
      <c r="N303" s="85">
        <f>'CADRE DIDACTICE'!W51</f>
        <v>0</v>
      </c>
      <c r="O303" s="93">
        <f>'CADRE DIDACTICE'!Z51</f>
        <v>0</v>
      </c>
      <c r="P303" s="37" t="e">
        <f>'CADRE DIDACTICE'!CW51</f>
        <v>#N/A</v>
      </c>
      <c r="Q303" s="37">
        <f>'CADRE DIDACTICE'!AB51</f>
        <v>0</v>
      </c>
      <c r="R303" s="85">
        <f>'CADRE DIDACTICE'!AC51</f>
        <v>0</v>
      </c>
      <c r="S303" s="93">
        <f>'CADRE DIDACTICE'!AX51</f>
        <v>0</v>
      </c>
      <c r="T303" s="93" t="e">
        <f>'CADRE DIDACTICE'!DC51</f>
        <v>#N/A</v>
      </c>
      <c r="U303" s="93">
        <f>'CADRE DIDACTICE'!AZ51</f>
        <v>0</v>
      </c>
      <c r="V303" s="93">
        <f>'CADRE DIDACTICE'!BA51</f>
        <v>0</v>
      </c>
      <c r="W303" s="93">
        <f>'CADRE DIDACTICE'!BV51</f>
        <v>0</v>
      </c>
      <c r="X303" s="93" t="e">
        <f>'CADRE DIDACTICE'!DI51</f>
        <v>#N/A</v>
      </c>
      <c r="Y303" s="93">
        <f>'CADRE DIDACTICE'!BX51</f>
        <v>0</v>
      </c>
      <c r="Z303" s="93">
        <f>'CADRE DIDACTICE'!BY51</f>
        <v>0</v>
      </c>
      <c r="AA303" s="228">
        <f>'CADRE DIDACTICE'!CT51</f>
        <v>0</v>
      </c>
      <c r="AB303" s="208">
        <f>'CADRE DIDACTICE'!CU51</f>
        <v>0</v>
      </c>
      <c r="AC303" s="209"/>
      <c r="AD303" s="210"/>
    </row>
    <row r="304" spans="1:30" x14ac:dyDescent="0.2">
      <c r="A304" s="46"/>
      <c r="B304" s="221"/>
      <c r="C304" s="222"/>
      <c r="D304" s="23">
        <f>'CADRE DIDACTICE'!G51</f>
        <v>0</v>
      </c>
      <c r="E304" s="24"/>
      <c r="F304" s="25"/>
      <c r="G304" s="26"/>
      <c r="H304" s="26"/>
      <c r="I304" s="226">
        <f>'CADRE DIDACTICE'!Q292</f>
        <v>0</v>
      </c>
      <c r="J304" s="226">
        <f>'CADRE DIDACTICE'!R292</f>
        <v>0</v>
      </c>
      <c r="K304" s="226">
        <f>'CADRE DIDACTICE'!S292</f>
        <v>0</v>
      </c>
      <c r="L304" s="226">
        <f>'CADRE DIDACTICE'!T292</f>
        <v>0</v>
      </c>
      <c r="M304" s="226">
        <f>'CADRE DIDACTICE'!U292</f>
        <v>0</v>
      </c>
      <c r="N304" s="37" t="s">
        <v>171</v>
      </c>
      <c r="O304" s="37">
        <f>'CADRE DIDACTICE'!AD51</f>
        <v>0</v>
      </c>
      <c r="P304" s="37" t="e">
        <f>'CADRE DIDACTICE'!CX51</f>
        <v>#N/A</v>
      </c>
      <c r="Q304" s="37">
        <f>'CADRE DIDACTICE'!AF51</f>
        <v>0</v>
      </c>
      <c r="R304" s="37">
        <f>'CADRE DIDACTICE'!AG51</f>
        <v>0</v>
      </c>
      <c r="S304" s="93">
        <f>'CADRE DIDACTICE'!BB51</f>
        <v>0</v>
      </c>
      <c r="T304" s="93" t="e">
        <f>'CADRE DIDACTICE'!DD51</f>
        <v>#N/A</v>
      </c>
      <c r="U304" s="93">
        <f>'CADRE DIDACTICE'!BD51</f>
        <v>0</v>
      </c>
      <c r="V304" s="93">
        <f>'CADRE DIDACTICE'!BE51</f>
        <v>0</v>
      </c>
      <c r="W304" s="93">
        <f>'CADRE DIDACTICE'!BZ51</f>
        <v>0</v>
      </c>
      <c r="X304" s="93" t="e">
        <f>'CADRE DIDACTICE'!DJ51</f>
        <v>#N/A</v>
      </c>
      <c r="Y304" s="93">
        <f>'CADRE DIDACTICE'!CB51</f>
        <v>0</v>
      </c>
      <c r="Z304" s="93">
        <f>'CADRE DIDACTICE'!CC51</f>
        <v>0</v>
      </c>
      <c r="AA304" s="229"/>
      <c r="AB304" s="211"/>
      <c r="AC304" s="212"/>
      <c r="AD304" s="213"/>
    </row>
    <row r="305" spans="1:30" x14ac:dyDescent="0.2">
      <c r="A305" s="46">
        <f>A299+1</f>
        <v>49</v>
      </c>
      <c r="B305" s="221"/>
      <c r="C305" s="222"/>
      <c r="D305" s="27">
        <f>'CADRE DIDACTICE'!H51</f>
        <v>0</v>
      </c>
      <c r="E305" s="24"/>
      <c r="F305" s="25"/>
      <c r="G305" s="26"/>
      <c r="H305" s="26"/>
      <c r="I305" s="226">
        <f>'CADRE DIDACTICE'!Q293</f>
        <v>0</v>
      </c>
      <c r="J305" s="226">
        <f>'CADRE DIDACTICE'!R293</f>
        <v>0</v>
      </c>
      <c r="K305" s="226">
        <f>'CADRE DIDACTICE'!S293</f>
        <v>0</v>
      </c>
      <c r="L305" s="226">
        <f>'CADRE DIDACTICE'!T293</f>
        <v>0</v>
      </c>
      <c r="M305" s="226">
        <f>'CADRE DIDACTICE'!U293</f>
        <v>0</v>
      </c>
      <c r="N305" s="86">
        <f>'CADRE DIDACTICE'!X51</f>
        <v>0</v>
      </c>
      <c r="O305" s="37">
        <f>'CADRE DIDACTICE'!AH51</f>
        <v>0</v>
      </c>
      <c r="P305" s="37" t="e">
        <f>'CADRE DIDACTICE'!CY51</f>
        <v>#N/A</v>
      </c>
      <c r="Q305" s="37">
        <f>'CADRE DIDACTICE'!AJ51</f>
        <v>0</v>
      </c>
      <c r="R305" s="37">
        <f>'CADRE DIDACTICE'!AK51</f>
        <v>0</v>
      </c>
      <c r="S305" s="93">
        <f>'CADRE DIDACTICE'!BF51</f>
        <v>0</v>
      </c>
      <c r="T305" s="93" t="e">
        <f>'CADRE DIDACTICE'!DE51</f>
        <v>#N/A</v>
      </c>
      <c r="U305" s="93">
        <f>'CADRE DIDACTICE'!BH51</f>
        <v>0</v>
      </c>
      <c r="V305" s="93">
        <f>'CADRE DIDACTICE'!BI51</f>
        <v>0</v>
      </c>
      <c r="W305" s="93">
        <f>'CADRE DIDACTICE'!CD51</f>
        <v>0</v>
      </c>
      <c r="X305" s="93" t="e">
        <f>'CADRE DIDACTICE'!DK51</f>
        <v>#N/A</v>
      </c>
      <c r="Y305" s="93">
        <f>'CADRE DIDACTICE'!CF51</f>
        <v>0</v>
      </c>
      <c r="Z305" s="93">
        <f>'CADRE DIDACTICE'!CG51</f>
        <v>0</v>
      </c>
      <c r="AA305" s="229"/>
      <c r="AB305" s="211"/>
      <c r="AC305" s="212"/>
      <c r="AD305" s="213"/>
    </row>
    <row r="306" spans="1:30" x14ac:dyDescent="0.2">
      <c r="A306" s="46"/>
      <c r="B306" s="221"/>
      <c r="C306" s="222"/>
      <c r="D306" s="28"/>
      <c r="E306" s="24"/>
      <c r="F306" s="21">
        <f>'CADRE DIDACTICE'!O51</f>
        <v>0</v>
      </c>
      <c r="G306" s="11"/>
      <c r="H306" s="11"/>
      <c r="I306" s="226">
        <f>'CADRE DIDACTICE'!Q294</f>
        <v>0</v>
      </c>
      <c r="J306" s="226">
        <f>'CADRE DIDACTICE'!R294</f>
        <v>0</v>
      </c>
      <c r="K306" s="226">
        <f>'CADRE DIDACTICE'!S294</f>
        <v>0</v>
      </c>
      <c r="L306" s="226">
        <f>'CADRE DIDACTICE'!T294</f>
        <v>0</v>
      </c>
      <c r="M306" s="226">
        <f>'CADRE DIDACTICE'!U294</f>
        <v>0</v>
      </c>
      <c r="N306" s="37" t="s">
        <v>533</v>
      </c>
      <c r="O306" s="37">
        <f>'CADRE DIDACTICE'!AL51</f>
        <v>0</v>
      </c>
      <c r="P306" s="37" t="e">
        <f>'CADRE DIDACTICE'!CZ51</f>
        <v>#N/A</v>
      </c>
      <c r="Q306" s="37">
        <f>'CADRE DIDACTICE'!AN51</f>
        <v>0</v>
      </c>
      <c r="R306" s="37">
        <f>'CADRE DIDACTICE'!AO51</f>
        <v>0</v>
      </c>
      <c r="S306" s="93">
        <f>'CADRE DIDACTICE'!BJ51</f>
        <v>0</v>
      </c>
      <c r="T306" s="93" t="e">
        <f>'CADRE DIDACTICE'!DF51</f>
        <v>#N/A</v>
      </c>
      <c r="U306" s="93">
        <f>'CADRE DIDACTICE'!BL51</f>
        <v>0</v>
      </c>
      <c r="V306" s="93">
        <f>'CADRE DIDACTICE'!BM51</f>
        <v>0</v>
      </c>
      <c r="W306" s="93">
        <f>'CADRE DIDACTICE'!CH51</f>
        <v>0</v>
      </c>
      <c r="X306" s="93" t="e">
        <f>'CADRE DIDACTICE'!DL51</f>
        <v>#N/A</v>
      </c>
      <c r="Y306" s="93">
        <f>'CADRE DIDACTICE'!CJ51</f>
        <v>0</v>
      </c>
      <c r="Z306" s="93">
        <f>'CADRE DIDACTICE'!CK51</f>
        <v>0</v>
      </c>
      <c r="AA306" s="229"/>
      <c r="AB306" s="211"/>
      <c r="AC306" s="212"/>
      <c r="AD306" s="213"/>
    </row>
    <row r="307" spans="1:30" ht="13.5" thickBot="1" x14ac:dyDescent="0.25">
      <c r="A307" s="46"/>
      <c r="B307" s="221"/>
      <c r="C307" s="222"/>
      <c r="D307" s="28"/>
      <c r="E307" s="24"/>
      <c r="F307" s="29"/>
      <c r="G307" s="30"/>
      <c r="H307" s="30"/>
      <c r="I307" s="226">
        <f>'CADRE DIDACTICE'!Q295</f>
        <v>0</v>
      </c>
      <c r="J307" s="226">
        <f>'CADRE DIDACTICE'!R295</f>
        <v>0</v>
      </c>
      <c r="K307" s="226">
        <f>'CADRE DIDACTICE'!S295</f>
        <v>0</v>
      </c>
      <c r="L307" s="226">
        <f>'CADRE DIDACTICE'!T295</f>
        <v>0</v>
      </c>
      <c r="M307" s="226">
        <f>'CADRE DIDACTICE'!U295</f>
        <v>0</v>
      </c>
      <c r="N307" s="86">
        <f>'CADRE DIDACTICE'!Y51</f>
        <v>0</v>
      </c>
      <c r="O307" s="37">
        <f>'CADRE DIDACTICE'!AP51</f>
        <v>0</v>
      </c>
      <c r="P307" s="37" t="e">
        <f>'CADRE DIDACTICE'!DA51</f>
        <v>#N/A</v>
      </c>
      <c r="Q307" s="37">
        <f>'CADRE DIDACTICE'!AR51</f>
        <v>0</v>
      </c>
      <c r="R307" s="37">
        <f>'CADRE DIDACTICE'!AS51</f>
        <v>0</v>
      </c>
      <c r="S307" s="93">
        <f>'CADRE DIDACTICE'!BN51</f>
        <v>0</v>
      </c>
      <c r="T307" s="93" t="e">
        <f>'CADRE DIDACTICE'!DG51</f>
        <v>#N/A</v>
      </c>
      <c r="U307" s="93">
        <f>'CADRE DIDACTICE'!BP51</f>
        <v>0</v>
      </c>
      <c r="V307" s="93">
        <f>'CADRE DIDACTICE'!BQ51</f>
        <v>0</v>
      </c>
      <c r="W307" s="93">
        <f>'CADRE DIDACTICE'!CL51</f>
        <v>0</v>
      </c>
      <c r="X307" s="93" t="e">
        <f>'CADRE DIDACTICE'!DM51</f>
        <v>#N/A</v>
      </c>
      <c r="Y307" s="93">
        <f>'CADRE DIDACTICE'!CN51</f>
        <v>0</v>
      </c>
      <c r="Z307" s="93">
        <f>'CADRE DIDACTICE'!CO51</f>
        <v>0</v>
      </c>
      <c r="AA307" s="229"/>
      <c r="AB307" s="214"/>
      <c r="AC307" s="215"/>
      <c r="AD307" s="216"/>
    </row>
    <row r="308" spans="1:30" ht="13.5" thickBot="1" x14ac:dyDescent="0.25">
      <c r="A308" s="87"/>
      <c r="B308" s="223"/>
      <c r="C308" s="224"/>
      <c r="D308" s="31">
        <f>'CADRE DIDACTICE'!J51</f>
        <v>0</v>
      </c>
      <c r="E308" s="32">
        <f>'CADRE DIDACTICE'!I51</f>
        <v>0</v>
      </c>
      <c r="F308" s="33">
        <f>'CADRE DIDACTICE'!K51</f>
        <v>0</v>
      </c>
      <c r="G308" s="33">
        <f>'CADRE DIDACTICE'!L51</f>
        <v>0</v>
      </c>
      <c r="H308" s="94">
        <f>'CADRE DIDACTICE'!M51</f>
        <v>0</v>
      </c>
      <c r="I308" s="227">
        <f>'CADRE DIDACTICE'!Q296</f>
        <v>0</v>
      </c>
      <c r="J308" s="227">
        <f>'CADRE DIDACTICE'!R296</f>
        <v>0</v>
      </c>
      <c r="K308" s="227">
        <f>'CADRE DIDACTICE'!S296</f>
        <v>0</v>
      </c>
      <c r="L308" s="227">
        <f>'CADRE DIDACTICE'!T296</f>
        <v>0</v>
      </c>
      <c r="M308" s="227">
        <f>'CADRE DIDACTICE'!U296</f>
        <v>0</v>
      </c>
      <c r="N308" s="88" t="s">
        <v>532</v>
      </c>
      <c r="O308" s="38">
        <f>'CADRE DIDACTICE'!AT51</f>
        <v>0</v>
      </c>
      <c r="P308" s="38" t="e">
        <f>'CADRE DIDACTICE'!DB51</f>
        <v>#N/A</v>
      </c>
      <c r="Q308" s="38">
        <f>'CADRE DIDACTICE'!AV51</f>
        <v>0</v>
      </c>
      <c r="R308" s="38">
        <f>'CADRE DIDACTICE'!AW51</f>
        <v>0</v>
      </c>
      <c r="S308" s="127">
        <f>'CADRE DIDACTICE'!BR51</f>
        <v>0</v>
      </c>
      <c r="T308" s="127" t="e">
        <f>'CADRE DIDACTICE'!DH51</f>
        <v>#N/A</v>
      </c>
      <c r="U308" s="127">
        <f>'CADRE DIDACTICE'!BT51</f>
        <v>0</v>
      </c>
      <c r="V308" s="127">
        <f>'CADRE DIDACTICE'!BU51</f>
        <v>0</v>
      </c>
      <c r="W308" s="127">
        <f>'CADRE DIDACTICE'!CP51</f>
        <v>0</v>
      </c>
      <c r="X308" s="127" t="e">
        <f>'CADRE DIDACTICE'!DN51</f>
        <v>#N/A</v>
      </c>
      <c r="Y308" s="127">
        <f>'CADRE DIDACTICE'!CR51</f>
        <v>0</v>
      </c>
      <c r="Z308" s="127">
        <f>'CADRE DIDACTICE'!CS51</f>
        <v>0</v>
      </c>
      <c r="AA308" s="230"/>
      <c r="AB308" s="217">
        <f>'CADRE DIDACTICE'!CV51</f>
        <v>0</v>
      </c>
      <c r="AC308" s="217"/>
      <c r="AD308" s="218"/>
    </row>
    <row r="309" spans="1:30" ht="12.75" customHeight="1" x14ac:dyDescent="0.2">
      <c r="A309" s="84"/>
      <c r="B309" s="219">
        <f>'CADRE DIDACTICE'!P52</f>
        <v>0</v>
      </c>
      <c r="C309" s="220"/>
      <c r="D309" s="19">
        <f>'CADRE DIDACTICE'!F52</f>
        <v>0</v>
      </c>
      <c r="E309" s="20"/>
      <c r="F309" s="21">
        <f>'CADRE DIDACTICE'!N52</f>
        <v>0</v>
      </c>
      <c r="G309" s="22"/>
      <c r="H309" s="22"/>
      <c r="I309" s="225">
        <f>'CADRE DIDACTICE'!V52</f>
        <v>0</v>
      </c>
      <c r="J309" s="225">
        <f>'CADRE DIDACTICE'!R297</f>
        <v>0</v>
      </c>
      <c r="K309" s="225">
        <f>'CADRE DIDACTICE'!S297</f>
        <v>0</v>
      </c>
      <c r="L309" s="225">
        <f>'CADRE DIDACTICE'!T297</f>
        <v>0</v>
      </c>
      <c r="M309" s="225">
        <f>'CADRE DIDACTICE'!U297</f>
        <v>0</v>
      </c>
      <c r="N309" s="85">
        <f>'CADRE DIDACTICE'!W52</f>
        <v>0</v>
      </c>
      <c r="O309" s="93">
        <f>'CADRE DIDACTICE'!Z52</f>
        <v>0</v>
      </c>
      <c r="P309" s="37" t="e">
        <f>'CADRE DIDACTICE'!CW52</f>
        <v>#N/A</v>
      </c>
      <c r="Q309" s="37">
        <f>'CADRE DIDACTICE'!AB52</f>
        <v>0</v>
      </c>
      <c r="R309" s="85">
        <f>'CADRE DIDACTICE'!AC52</f>
        <v>0</v>
      </c>
      <c r="S309" s="93">
        <f>'CADRE DIDACTICE'!AX52</f>
        <v>0</v>
      </c>
      <c r="T309" s="93" t="e">
        <f>'CADRE DIDACTICE'!DC52</f>
        <v>#N/A</v>
      </c>
      <c r="U309" s="93">
        <f>'CADRE DIDACTICE'!AZ52</f>
        <v>0</v>
      </c>
      <c r="V309" s="93">
        <f>'CADRE DIDACTICE'!BA52</f>
        <v>0</v>
      </c>
      <c r="W309" s="93">
        <f>'CADRE DIDACTICE'!BV52</f>
        <v>0</v>
      </c>
      <c r="X309" s="93" t="e">
        <f>'CADRE DIDACTICE'!DI52</f>
        <v>#N/A</v>
      </c>
      <c r="Y309" s="93">
        <f>'CADRE DIDACTICE'!BX52</f>
        <v>0</v>
      </c>
      <c r="Z309" s="93">
        <f>'CADRE DIDACTICE'!BY52</f>
        <v>0</v>
      </c>
      <c r="AA309" s="228">
        <f>'CADRE DIDACTICE'!CT52</f>
        <v>0</v>
      </c>
      <c r="AB309" s="208">
        <f>'CADRE DIDACTICE'!CU52</f>
        <v>0</v>
      </c>
      <c r="AC309" s="209"/>
      <c r="AD309" s="210"/>
    </row>
    <row r="310" spans="1:30" x14ac:dyDescent="0.2">
      <c r="A310" s="46"/>
      <c r="B310" s="221"/>
      <c r="C310" s="222"/>
      <c r="D310" s="23">
        <f>'CADRE DIDACTICE'!G52</f>
        <v>0</v>
      </c>
      <c r="E310" s="24"/>
      <c r="F310" s="25"/>
      <c r="G310" s="26"/>
      <c r="H310" s="26"/>
      <c r="I310" s="226">
        <f>'CADRE DIDACTICE'!Q298</f>
        <v>0</v>
      </c>
      <c r="J310" s="226">
        <f>'CADRE DIDACTICE'!R298</f>
        <v>0</v>
      </c>
      <c r="K310" s="226">
        <f>'CADRE DIDACTICE'!S298</f>
        <v>0</v>
      </c>
      <c r="L310" s="226">
        <f>'CADRE DIDACTICE'!T298</f>
        <v>0</v>
      </c>
      <c r="M310" s="226">
        <f>'CADRE DIDACTICE'!U298</f>
        <v>0</v>
      </c>
      <c r="N310" s="37" t="s">
        <v>171</v>
      </c>
      <c r="O310" s="37">
        <f>'CADRE DIDACTICE'!AD52</f>
        <v>0</v>
      </c>
      <c r="P310" s="37" t="e">
        <f>'CADRE DIDACTICE'!CX52</f>
        <v>#N/A</v>
      </c>
      <c r="Q310" s="37">
        <f>'CADRE DIDACTICE'!AF52</f>
        <v>0</v>
      </c>
      <c r="R310" s="37">
        <f>'CADRE DIDACTICE'!AG52</f>
        <v>0</v>
      </c>
      <c r="S310" s="93">
        <f>'CADRE DIDACTICE'!BB52</f>
        <v>0</v>
      </c>
      <c r="T310" s="93" t="e">
        <f>'CADRE DIDACTICE'!DD52</f>
        <v>#N/A</v>
      </c>
      <c r="U310" s="93">
        <f>'CADRE DIDACTICE'!BD52</f>
        <v>0</v>
      </c>
      <c r="V310" s="93">
        <f>'CADRE DIDACTICE'!BE52</f>
        <v>0</v>
      </c>
      <c r="W310" s="93">
        <f>'CADRE DIDACTICE'!BZ52</f>
        <v>0</v>
      </c>
      <c r="X310" s="93" t="e">
        <f>'CADRE DIDACTICE'!DJ52</f>
        <v>#N/A</v>
      </c>
      <c r="Y310" s="93">
        <f>'CADRE DIDACTICE'!CB52</f>
        <v>0</v>
      </c>
      <c r="Z310" s="93">
        <f>'CADRE DIDACTICE'!CC52</f>
        <v>0</v>
      </c>
      <c r="AA310" s="229"/>
      <c r="AB310" s="211"/>
      <c r="AC310" s="212"/>
      <c r="AD310" s="213"/>
    </row>
    <row r="311" spans="1:30" x14ac:dyDescent="0.2">
      <c r="A311" s="46">
        <f>A305+1</f>
        <v>50</v>
      </c>
      <c r="B311" s="221"/>
      <c r="C311" s="222"/>
      <c r="D311" s="27">
        <f>'CADRE DIDACTICE'!H52</f>
        <v>0</v>
      </c>
      <c r="E311" s="24"/>
      <c r="F311" s="25"/>
      <c r="G311" s="26"/>
      <c r="H311" s="26"/>
      <c r="I311" s="226">
        <f>'CADRE DIDACTICE'!Q299</f>
        <v>0</v>
      </c>
      <c r="J311" s="226">
        <f>'CADRE DIDACTICE'!R299</f>
        <v>0</v>
      </c>
      <c r="K311" s="226">
        <f>'CADRE DIDACTICE'!S299</f>
        <v>0</v>
      </c>
      <c r="L311" s="226">
        <f>'CADRE DIDACTICE'!T299</f>
        <v>0</v>
      </c>
      <c r="M311" s="226">
        <f>'CADRE DIDACTICE'!U299</f>
        <v>0</v>
      </c>
      <c r="N311" s="86">
        <f>'CADRE DIDACTICE'!X52</f>
        <v>0</v>
      </c>
      <c r="O311" s="37">
        <f>'CADRE DIDACTICE'!AH52</f>
        <v>0</v>
      </c>
      <c r="P311" s="37" t="e">
        <f>'CADRE DIDACTICE'!CY52</f>
        <v>#N/A</v>
      </c>
      <c r="Q311" s="37">
        <f>'CADRE DIDACTICE'!AJ52</f>
        <v>0</v>
      </c>
      <c r="R311" s="37">
        <f>'CADRE DIDACTICE'!AK52</f>
        <v>0</v>
      </c>
      <c r="S311" s="93">
        <f>'CADRE DIDACTICE'!BF52</f>
        <v>0</v>
      </c>
      <c r="T311" s="93" t="e">
        <f>'CADRE DIDACTICE'!DE52</f>
        <v>#N/A</v>
      </c>
      <c r="U311" s="93">
        <f>'CADRE DIDACTICE'!BH52</f>
        <v>0</v>
      </c>
      <c r="V311" s="93">
        <f>'CADRE DIDACTICE'!BI52</f>
        <v>0</v>
      </c>
      <c r="W311" s="93">
        <f>'CADRE DIDACTICE'!CD52</f>
        <v>0</v>
      </c>
      <c r="X311" s="93" t="e">
        <f>'CADRE DIDACTICE'!DK52</f>
        <v>#N/A</v>
      </c>
      <c r="Y311" s="93">
        <f>'CADRE DIDACTICE'!CF52</f>
        <v>0</v>
      </c>
      <c r="Z311" s="93">
        <f>'CADRE DIDACTICE'!CG52</f>
        <v>0</v>
      </c>
      <c r="AA311" s="229"/>
      <c r="AB311" s="211"/>
      <c r="AC311" s="212"/>
      <c r="AD311" s="213"/>
    </row>
    <row r="312" spans="1:30" x14ac:dyDescent="0.2">
      <c r="A312" s="46"/>
      <c r="B312" s="221"/>
      <c r="C312" s="222"/>
      <c r="D312" s="28"/>
      <c r="E312" s="24"/>
      <c r="F312" s="21">
        <f>'CADRE DIDACTICE'!O52</f>
        <v>0</v>
      </c>
      <c r="G312" s="11"/>
      <c r="H312" s="11"/>
      <c r="I312" s="226">
        <f>'CADRE DIDACTICE'!Q300</f>
        <v>0</v>
      </c>
      <c r="J312" s="226">
        <f>'CADRE DIDACTICE'!R300</f>
        <v>0</v>
      </c>
      <c r="K312" s="226">
        <f>'CADRE DIDACTICE'!S300</f>
        <v>0</v>
      </c>
      <c r="L312" s="226">
        <f>'CADRE DIDACTICE'!T300</f>
        <v>0</v>
      </c>
      <c r="M312" s="226">
        <f>'CADRE DIDACTICE'!U300</f>
        <v>0</v>
      </c>
      <c r="N312" s="37" t="s">
        <v>533</v>
      </c>
      <c r="O312" s="37">
        <f>'CADRE DIDACTICE'!AL52</f>
        <v>0</v>
      </c>
      <c r="P312" s="37" t="e">
        <f>'CADRE DIDACTICE'!CZ52</f>
        <v>#N/A</v>
      </c>
      <c r="Q312" s="37">
        <f>'CADRE DIDACTICE'!AN52</f>
        <v>0</v>
      </c>
      <c r="R312" s="37">
        <f>'CADRE DIDACTICE'!AO52</f>
        <v>0</v>
      </c>
      <c r="S312" s="93">
        <f>'CADRE DIDACTICE'!BJ52</f>
        <v>0</v>
      </c>
      <c r="T312" s="93" t="e">
        <f>'CADRE DIDACTICE'!DF52</f>
        <v>#N/A</v>
      </c>
      <c r="U312" s="93">
        <f>'CADRE DIDACTICE'!BL52</f>
        <v>0</v>
      </c>
      <c r="V312" s="93">
        <f>'CADRE DIDACTICE'!BM52</f>
        <v>0</v>
      </c>
      <c r="W312" s="93">
        <f>'CADRE DIDACTICE'!CH52</f>
        <v>0</v>
      </c>
      <c r="X312" s="93" t="e">
        <f>'CADRE DIDACTICE'!DL52</f>
        <v>#N/A</v>
      </c>
      <c r="Y312" s="93">
        <f>'CADRE DIDACTICE'!CJ52</f>
        <v>0</v>
      </c>
      <c r="Z312" s="93">
        <f>'CADRE DIDACTICE'!CK52</f>
        <v>0</v>
      </c>
      <c r="AA312" s="229"/>
      <c r="AB312" s="211"/>
      <c r="AC312" s="212"/>
      <c r="AD312" s="213"/>
    </row>
    <row r="313" spans="1:30" ht="13.5" thickBot="1" x14ac:dyDescent="0.25">
      <c r="A313" s="46"/>
      <c r="B313" s="221"/>
      <c r="C313" s="222"/>
      <c r="D313" s="28"/>
      <c r="E313" s="24"/>
      <c r="F313" s="29"/>
      <c r="G313" s="30"/>
      <c r="H313" s="30"/>
      <c r="I313" s="226">
        <f>'CADRE DIDACTICE'!Q301</f>
        <v>0</v>
      </c>
      <c r="J313" s="226">
        <f>'CADRE DIDACTICE'!R301</f>
        <v>0</v>
      </c>
      <c r="K313" s="226">
        <f>'CADRE DIDACTICE'!S301</f>
        <v>0</v>
      </c>
      <c r="L313" s="226">
        <f>'CADRE DIDACTICE'!T301</f>
        <v>0</v>
      </c>
      <c r="M313" s="226">
        <f>'CADRE DIDACTICE'!U301</f>
        <v>0</v>
      </c>
      <c r="N313" s="86">
        <f>'CADRE DIDACTICE'!Y52</f>
        <v>0</v>
      </c>
      <c r="O313" s="37">
        <f>'CADRE DIDACTICE'!AP52</f>
        <v>0</v>
      </c>
      <c r="P313" s="37" t="e">
        <f>'CADRE DIDACTICE'!DA52</f>
        <v>#N/A</v>
      </c>
      <c r="Q313" s="37">
        <f>'CADRE DIDACTICE'!AR52</f>
        <v>0</v>
      </c>
      <c r="R313" s="37">
        <f>'CADRE DIDACTICE'!AS52</f>
        <v>0</v>
      </c>
      <c r="S313" s="93">
        <f>'CADRE DIDACTICE'!BN52</f>
        <v>0</v>
      </c>
      <c r="T313" s="93" t="e">
        <f>'CADRE DIDACTICE'!DG52</f>
        <v>#N/A</v>
      </c>
      <c r="U313" s="93">
        <f>'CADRE DIDACTICE'!BP52</f>
        <v>0</v>
      </c>
      <c r="V313" s="93">
        <f>'CADRE DIDACTICE'!BQ52</f>
        <v>0</v>
      </c>
      <c r="W313" s="93">
        <f>'CADRE DIDACTICE'!CL52</f>
        <v>0</v>
      </c>
      <c r="X313" s="93" t="e">
        <f>'CADRE DIDACTICE'!DM52</f>
        <v>#N/A</v>
      </c>
      <c r="Y313" s="93">
        <f>'CADRE DIDACTICE'!CN52</f>
        <v>0</v>
      </c>
      <c r="Z313" s="93">
        <f>'CADRE DIDACTICE'!CO52</f>
        <v>0</v>
      </c>
      <c r="AA313" s="229"/>
      <c r="AB313" s="214"/>
      <c r="AC313" s="215"/>
      <c r="AD313" s="216"/>
    </row>
    <row r="314" spans="1:30" ht="13.5" thickBot="1" x14ac:dyDescent="0.25">
      <c r="A314" s="87"/>
      <c r="B314" s="223"/>
      <c r="C314" s="224"/>
      <c r="D314" s="31">
        <f>'CADRE DIDACTICE'!J52</f>
        <v>0</v>
      </c>
      <c r="E314" s="32">
        <f>'CADRE DIDACTICE'!I52</f>
        <v>0</v>
      </c>
      <c r="F314" s="33">
        <f>'CADRE DIDACTICE'!K52</f>
        <v>0</v>
      </c>
      <c r="G314" s="33">
        <f>'CADRE DIDACTICE'!L52</f>
        <v>0</v>
      </c>
      <c r="H314" s="94">
        <f>'CADRE DIDACTICE'!M52</f>
        <v>0</v>
      </c>
      <c r="I314" s="227">
        <f>'CADRE DIDACTICE'!Q302</f>
        <v>0</v>
      </c>
      <c r="J314" s="227">
        <f>'CADRE DIDACTICE'!R302</f>
        <v>0</v>
      </c>
      <c r="K314" s="227">
        <f>'CADRE DIDACTICE'!S302</f>
        <v>0</v>
      </c>
      <c r="L314" s="227">
        <f>'CADRE DIDACTICE'!T302</f>
        <v>0</v>
      </c>
      <c r="M314" s="227">
        <f>'CADRE DIDACTICE'!U302</f>
        <v>0</v>
      </c>
      <c r="N314" s="88" t="s">
        <v>532</v>
      </c>
      <c r="O314" s="38">
        <f>'CADRE DIDACTICE'!AT52</f>
        <v>0</v>
      </c>
      <c r="P314" s="38" t="e">
        <f>'CADRE DIDACTICE'!DB52</f>
        <v>#N/A</v>
      </c>
      <c r="Q314" s="38">
        <f>'CADRE DIDACTICE'!AV52</f>
        <v>0</v>
      </c>
      <c r="R314" s="38">
        <f>'CADRE DIDACTICE'!AW52</f>
        <v>0</v>
      </c>
      <c r="S314" s="127">
        <f>'CADRE DIDACTICE'!BR52</f>
        <v>0</v>
      </c>
      <c r="T314" s="127" t="e">
        <f>'CADRE DIDACTICE'!DH52</f>
        <v>#N/A</v>
      </c>
      <c r="U314" s="127">
        <f>'CADRE DIDACTICE'!BT52</f>
        <v>0</v>
      </c>
      <c r="V314" s="127">
        <f>'CADRE DIDACTICE'!BU52</f>
        <v>0</v>
      </c>
      <c r="W314" s="127">
        <f>'CADRE DIDACTICE'!CP52</f>
        <v>0</v>
      </c>
      <c r="X314" s="127" t="e">
        <f>'CADRE DIDACTICE'!DN52</f>
        <v>#N/A</v>
      </c>
      <c r="Y314" s="127">
        <f>'CADRE DIDACTICE'!CR52</f>
        <v>0</v>
      </c>
      <c r="Z314" s="127">
        <f>'CADRE DIDACTICE'!CS52</f>
        <v>0</v>
      </c>
      <c r="AA314" s="230"/>
      <c r="AB314" s="217">
        <f>'CADRE DIDACTICE'!CV52</f>
        <v>0</v>
      </c>
      <c r="AC314" s="217"/>
      <c r="AD314" s="218"/>
    </row>
    <row r="315" spans="1:30" ht="12.75" customHeight="1" x14ac:dyDescent="0.2">
      <c r="A315" s="84"/>
      <c r="B315" s="219">
        <f>'CADRE DIDACTICE'!P53</f>
        <v>0</v>
      </c>
      <c r="C315" s="220"/>
      <c r="D315" s="19">
        <f>'CADRE DIDACTICE'!F53</f>
        <v>0</v>
      </c>
      <c r="E315" s="20"/>
      <c r="F315" s="21">
        <f>'CADRE DIDACTICE'!N53</f>
        <v>0</v>
      </c>
      <c r="G315" s="22"/>
      <c r="H315" s="22"/>
      <c r="I315" s="225">
        <f>'CADRE DIDACTICE'!V53</f>
        <v>0</v>
      </c>
      <c r="J315" s="225">
        <f>'CADRE DIDACTICE'!R303</f>
        <v>0</v>
      </c>
      <c r="K315" s="225">
        <f>'CADRE DIDACTICE'!S303</f>
        <v>0</v>
      </c>
      <c r="L315" s="225">
        <f>'CADRE DIDACTICE'!T303</f>
        <v>0</v>
      </c>
      <c r="M315" s="225">
        <f>'CADRE DIDACTICE'!U303</f>
        <v>0</v>
      </c>
      <c r="N315" s="85">
        <f>'CADRE DIDACTICE'!W53</f>
        <v>0</v>
      </c>
      <c r="O315" s="93">
        <f>'CADRE DIDACTICE'!Z53</f>
        <v>0</v>
      </c>
      <c r="P315" s="37" t="e">
        <f>'CADRE DIDACTICE'!CW53</f>
        <v>#N/A</v>
      </c>
      <c r="Q315" s="37">
        <f>'CADRE DIDACTICE'!AB53</f>
        <v>0</v>
      </c>
      <c r="R315" s="85">
        <f>'CADRE DIDACTICE'!AC53</f>
        <v>0</v>
      </c>
      <c r="S315" s="93">
        <f>'CADRE DIDACTICE'!AX53</f>
        <v>0</v>
      </c>
      <c r="T315" s="93" t="e">
        <f>'CADRE DIDACTICE'!DC53</f>
        <v>#N/A</v>
      </c>
      <c r="U315" s="93">
        <f>'CADRE DIDACTICE'!AZ53</f>
        <v>0</v>
      </c>
      <c r="V315" s="93">
        <f>'CADRE DIDACTICE'!BA53</f>
        <v>0</v>
      </c>
      <c r="W315" s="93">
        <f>'CADRE DIDACTICE'!BV53</f>
        <v>0</v>
      </c>
      <c r="X315" s="93" t="e">
        <f>'CADRE DIDACTICE'!DI53</f>
        <v>#N/A</v>
      </c>
      <c r="Y315" s="93">
        <f>'CADRE DIDACTICE'!BX53</f>
        <v>0</v>
      </c>
      <c r="Z315" s="93">
        <f>'CADRE DIDACTICE'!BY53</f>
        <v>0</v>
      </c>
      <c r="AA315" s="228">
        <f>'CADRE DIDACTICE'!CT53</f>
        <v>0</v>
      </c>
      <c r="AB315" s="208">
        <f>'CADRE DIDACTICE'!CU53</f>
        <v>0</v>
      </c>
      <c r="AC315" s="209"/>
      <c r="AD315" s="210"/>
    </row>
    <row r="316" spans="1:30" x14ac:dyDescent="0.2">
      <c r="A316" s="46"/>
      <c r="B316" s="221"/>
      <c r="C316" s="222"/>
      <c r="D316" s="23">
        <f>'CADRE DIDACTICE'!G53</f>
        <v>0</v>
      </c>
      <c r="E316" s="24"/>
      <c r="F316" s="25"/>
      <c r="G316" s="26"/>
      <c r="H316" s="26"/>
      <c r="I316" s="226">
        <f>'CADRE DIDACTICE'!Q304</f>
        <v>0</v>
      </c>
      <c r="J316" s="226">
        <f>'CADRE DIDACTICE'!R304</f>
        <v>0</v>
      </c>
      <c r="K316" s="226">
        <f>'CADRE DIDACTICE'!S304</f>
        <v>0</v>
      </c>
      <c r="L316" s="226">
        <f>'CADRE DIDACTICE'!T304</f>
        <v>0</v>
      </c>
      <c r="M316" s="226">
        <f>'CADRE DIDACTICE'!U304</f>
        <v>0</v>
      </c>
      <c r="N316" s="37" t="s">
        <v>171</v>
      </c>
      <c r="O316" s="37">
        <f>'CADRE DIDACTICE'!AD53</f>
        <v>0</v>
      </c>
      <c r="P316" s="37" t="e">
        <f>'CADRE DIDACTICE'!CX53</f>
        <v>#N/A</v>
      </c>
      <c r="Q316" s="37">
        <f>'CADRE DIDACTICE'!AF53</f>
        <v>0</v>
      </c>
      <c r="R316" s="37">
        <f>'CADRE DIDACTICE'!AG53</f>
        <v>0</v>
      </c>
      <c r="S316" s="93">
        <f>'CADRE DIDACTICE'!BB53</f>
        <v>0</v>
      </c>
      <c r="T316" s="93" t="e">
        <f>'CADRE DIDACTICE'!DD53</f>
        <v>#N/A</v>
      </c>
      <c r="U316" s="93">
        <f>'CADRE DIDACTICE'!BD53</f>
        <v>0</v>
      </c>
      <c r="V316" s="93">
        <f>'CADRE DIDACTICE'!BE53</f>
        <v>0</v>
      </c>
      <c r="W316" s="93">
        <f>'CADRE DIDACTICE'!BZ53</f>
        <v>0</v>
      </c>
      <c r="X316" s="93" t="e">
        <f>'CADRE DIDACTICE'!DJ53</f>
        <v>#N/A</v>
      </c>
      <c r="Y316" s="93">
        <f>'CADRE DIDACTICE'!CB53</f>
        <v>0</v>
      </c>
      <c r="Z316" s="93">
        <f>'CADRE DIDACTICE'!CC53</f>
        <v>0</v>
      </c>
      <c r="AA316" s="229"/>
      <c r="AB316" s="211"/>
      <c r="AC316" s="212"/>
      <c r="AD316" s="213"/>
    </row>
    <row r="317" spans="1:30" x14ac:dyDescent="0.2">
      <c r="A317" s="46">
        <f>A311+1</f>
        <v>51</v>
      </c>
      <c r="B317" s="221"/>
      <c r="C317" s="222"/>
      <c r="D317" s="27">
        <f>'CADRE DIDACTICE'!H53</f>
        <v>0</v>
      </c>
      <c r="E317" s="24"/>
      <c r="F317" s="25"/>
      <c r="G317" s="26"/>
      <c r="H317" s="26"/>
      <c r="I317" s="226">
        <f>'CADRE DIDACTICE'!Q305</f>
        <v>0</v>
      </c>
      <c r="J317" s="226">
        <f>'CADRE DIDACTICE'!R305</f>
        <v>0</v>
      </c>
      <c r="K317" s="226">
        <f>'CADRE DIDACTICE'!S305</f>
        <v>0</v>
      </c>
      <c r="L317" s="226">
        <f>'CADRE DIDACTICE'!T305</f>
        <v>0</v>
      </c>
      <c r="M317" s="226">
        <f>'CADRE DIDACTICE'!U305</f>
        <v>0</v>
      </c>
      <c r="N317" s="86">
        <f>'CADRE DIDACTICE'!X53</f>
        <v>0</v>
      </c>
      <c r="O317" s="37">
        <f>'CADRE DIDACTICE'!AH53</f>
        <v>0</v>
      </c>
      <c r="P317" s="37" t="e">
        <f>'CADRE DIDACTICE'!CY53</f>
        <v>#N/A</v>
      </c>
      <c r="Q317" s="37">
        <f>'CADRE DIDACTICE'!AJ53</f>
        <v>0</v>
      </c>
      <c r="R317" s="37">
        <f>'CADRE DIDACTICE'!AK53</f>
        <v>0</v>
      </c>
      <c r="S317" s="93">
        <f>'CADRE DIDACTICE'!BF53</f>
        <v>0</v>
      </c>
      <c r="T317" s="93" t="e">
        <f>'CADRE DIDACTICE'!DE53</f>
        <v>#N/A</v>
      </c>
      <c r="U317" s="93">
        <f>'CADRE DIDACTICE'!BH53</f>
        <v>0</v>
      </c>
      <c r="V317" s="93">
        <f>'CADRE DIDACTICE'!BI53</f>
        <v>0</v>
      </c>
      <c r="W317" s="93">
        <f>'CADRE DIDACTICE'!CD53</f>
        <v>0</v>
      </c>
      <c r="X317" s="93" t="e">
        <f>'CADRE DIDACTICE'!DK53</f>
        <v>#N/A</v>
      </c>
      <c r="Y317" s="93">
        <f>'CADRE DIDACTICE'!CF53</f>
        <v>0</v>
      </c>
      <c r="Z317" s="93">
        <f>'CADRE DIDACTICE'!CG53</f>
        <v>0</v>
      </c>
      <c r="AA317" s="229"/>
      <c r="AB317" s="211"/>
      <c r="AC317" s="212"/>
      <c r="AD317" s="213"/>
    </row>
    <row r="318" spans="1:30" x14ac:dyDescent="0.2">
      <c r="A318" s="46"/>
      <c r="B318" s="221"/>
      <c r="C318" s="222"/>
      <c r="D318" s="28"/>
      <c r="E318" s="24"/>
      <c r="F318" s="21">
        <f>'CADRE DIDACTICE'!O53</f>
        <v>0</v>
      </c>
      <c r="G318" s="11"/>
      <c r="H318" s="11"/>
      <c r="I318" s="226">
        <f>'CADRE DIDACTICE'!Q306</f>
        <v>0</v>
      </c>
      <c r="J318" s="226">
        <f>'CADRE DIDACTICE'!R306</f>
        <v>0</v>
      </c>
      <c r="K318" s="226">
        <f>'CADRE DIDACTICE'!S306</f>
        <v>0</v>
      </c>
      <c r="L318" s="226">
        <f>'CADRE DIDACTICE'!T306</f>
        <v>0</v>
      </c>
      <c r="M318" s="226">
        <f>'CADRE DIDACTICE'!U306</f>
        <v>0</v>
      </c>
      <c r="N318" s="37" t="s">
        <v>533</v>
      </c>
      <c r="O318" s="37">
        <f>'CADRE DIDACTICE'!AL53</f>
        <v>0</v>
      </c>
      <c r="P318" s="37" t="e">
        <f>'CADRE DIDACTICE'!CZ53</f>
        <v>#N/A</v>
      </c>
      <c r="Q318" s="37">
        <f>'CADRE DIDACTICE'!AN53</f>
        <v>0</v>
      </c>
      <c r="R318" s="37">
        <f>'CADRE DIDACTICE'!AO53</f>
        <v>0</v>
      </c>
      <c r="S318" s="93">
        <f>'CADRE DIDACTICE'!BJ53</f>
        <v>0</v>
      </c>
      <c r="T318" s="93" t="e">
        <f>'CADRE DIDACTICE'!DF53</f>
        <v>#N/A</v>
      </c>
      <c r="U318" s="93">
        <f>'CADRE DIDACTICE'!BL53</f>
        <v>0</v>
      </c>
      <c r="V318" s="93">
        <f>'CADRE DIDACTICE'!BM53</f>
        <v>0</v>
      </c>
      <c r="W318" s="93">
        <f>'CADRE DIDACTICE'!CH53</f>
        <v>0</v>
      </c>
      <c r="X318" s="93" t="e">
        <f>'CADRE DIDACTICE'!DL53</f>
        <v>#N/A</v>
      </c>
      <c r="Y318" s="93">
        <f>'CADRE DIDACTICE'!CJ53</f>
        <v>0</v>
      </c>
      <c r="Z318" s="93">
        <f>'CADRE DIDACTICE'!CK53</f>
        <v>0</v>
      </c>
      <c r="AA318" s="229"/>
      <c r="AB318" s="211"/>
      <c r="AC318" s="212"/>
      <c r="AD318" s="213"/>
    </row>
    <row r="319" spans="1:30" ht="13.5" thickBot="1" x14ac:dyDescent="0.25">
      <c r="A319" s="46"/>
      <c r="B319" s="221"/>
      <c r="C319" s="222"/>
      <c r="D319" s="28"/>
      <c r="E319" s="24"/>
      <c r="F319" s="29"/>
      <c r="G319" s="30"/>
      <c r="H319" s="30"/>
      <c r="I319" s="226">
        <f>'CADRE DIDACTICE'!Q307</f>
        <v>0</v>
      </c>
      <c r="J319" s="226">
        <f>'CADRE DIDACTICE'!R307</f>
        <v>0</v>
      </c>
      <c r="K319" s="226">
        <f>'CADRE DIDACTICE'!S307</f>
        <v>0</v>
      </c>
      <c r="L319" s="226">
        <f>'CADRE DIDACTICE'!T307</f>
        <v>0</v>
      </c>
      <c r="M319" s="226">
        <f>'CADRE DIDACTICE'!U307</f>
        <v>0</v>
      </c>
      <c r="N319" s="86">
        <f>'CADRE DIDACTICE'!Y53</f>
        <v>0</v>
      </c>
      <c r="O319" s="37">
        <f>'CADRE DIDACTICE'!AP53</f>
        <v>0</v>
      </c>
      <c r="P319" s="37" t="e">
        <f>'CADRE DIDACTICE'!DA53</f>
        <v>#N/A</v>
      </c>
      <c r="Q319" s="37">
        <f>'CADRE DIDACTICE'!AR53</f>
        <v>0</v>
      </c>
      <c r="R319" s="37">
        <f>'CADRE DIDACTICE'!AS53</f>
        <v>0</v>
      </c>
      <c r="S319" s="93">
        <f>'CADRE DIDACTICE'!BN53</f>
        <v>0</v>
      </c>
      <c r="T319" s="93" t="e">
        <f>'CADRE DIDACTICE'!DG53</f>
        <v>#N/A</v>
      </c>
      <c r="U319" s="93">
        <f>'CADRE DIDACTICE'!BP53</f>
        <v>0</v>
      </c>
      <c r="V319" s="93">
        <f>'CADRE DIDACTICE'!BQ53</f>
        <v>0</v>
      </c>
      <c r="W319" s="93">
        <f>'CADRE DIDACTICE'!CL53</f>
        <v>0</v>
      </c>
      <c r="X319" s="93" t="e">
        <f>'CADRE DIDACTICE'!DM53</f>
        <v>#N/A</v>
      </c>
      <c r="Y319" s="93">
        <f>'CADRE DIDACTICE'!CN53</f>
        <v>0</v>
      </c>
      <c r="Z319" s="93">
        <f>'CADRE DIDACTICE'!CO53</f>
        <v>0</v>
      </c>
      <c r="AA319" s="229"/>
      <c r="AB319" s="214"/>
      <c r="AC319" s="215"/>
      <c r="AD319" s="216"/>
    </row>
    <row r="320" spans="1:30" ht="13.5" thickBot="1" x14ac:dyDescent="0.25">
      <c r="A320" s="87"/>
      <c r="B320" s="223"/>
      <c r="C320" s="224"/>
      <c r="D320" s="31">
        <f>'CADRE DIDACTICE'!J53</f>
        <v>0</v>
      </c>
      <c r="E320" s="32">
        <f>'CADRE DIDACTICE'!I53</f>
        <v>0</v>
      </c>
      <c r="F320" s="33">
        <f>'CADRE DIDACTICE'!K53</f>
        <v>0</v>
      </c>
      <c r="G320" s="33">
        <f>'CADRE DIDACTICE'!L53</f>
        <v>0</v>
      </c>
      <c r="H320" s="94">
        <f>'CADRE DIDACTICE'!M53</f>
        <v>0</v>
      </c>
      <c r="I320" s="227">
        <f>'CADRE DIDACTICE'!Q308</f>
        <v>0</v>
      </c>
      <c r="J320" s="227">
        <f>'CADRE DIDACTICE'!R308</f>
        <v>0</v>
      </c>
      <c r="K320" s="227">
        <f>'CADRE DIDACTICE'!S308</f>
        <v>0</v>
      </c>
      <c r="L320" s="227">
        <f>'CADRE DIDACTICE'!T308</f>
        <v>0</v>
      </c>
      <c r="M320" s="227">
        <f>'CADRE DIDACTICE'!U308</f>
        <v>0</v>
      </c>
      <c r="N320" s="88" t="s">
        <v>532</v>
      </c>
      <c r="O320" s="38">
        <f>'CADRE DIDACTICE'!AT53</f>
        <v>0</v>
      </c>
      <c r="P320" s="38" t="e">
        <f>'CADRE DIDACTICE'!DB53</f>
        <v>#N/A</v>
      </c>
      <c r="Q320" s="38">
        <f>'CADRE DIDACTICE'!AV53</f>
        <v>0</v>
      </c>
      <c r="R320" s="38">
        <f>'CADRE DIDACTICE'!AW53</f>
        <v>0</v>
      </c>
      <c r="S320" s="127">
        <f>'CADRE DIDACTICE'!BR53</f>
        <v>0</v>
      </c>
      <c r="T320" s="127" t="e">
        <f>'CADRE DIDACTICE'!DH53</f>
        <v>#N/A</v>
      </c>
      <c r="U320" s="127">
        <f>'CADRE DIDACTICE'!BT53</f>
        <v>0</v>
      </c>
      <c r="V320" s="127">
        <f>'CADRE DIDACTICE'!BU53</f>
        <v>0</v>
      </c>
      <c r="W320" s="127">
        <f>'CADRE DIDACTICE'!CP53</f>
        <v>0</v>
      </c>
      <c r="X320" s="127" t="e">
        <f>'CADRE DIDACTICE'!DN53</f>
        <v>#N/A</v>
      </c>
      <c r="Y320" s="127">
        <f>'CADRE DIDACTICE'!CR53</f>
        <v>0</v>
      </c>
      <c r="Z320" s="127">
        <f>'CADRE DIDACTICE'!CS53</f>
        <v>0</v>
      </c>
      <c r="AA320" s="230"/>
      <c r="AB320" s="217">
        <f>'CADRE DIDACTICE'!CV53</f>
        <v>0</v>
      </c>
      <c r="AC320" s="217"/>
      <c r="AD320" s="218"/>
    </row>
    <row r="321" spans="1:30" ht="12.75" customHeight="1" x14ac:dyDescent="0.2">
      <c r="A321" s="84"/>
      <c r="B321" s="219">
        <f>'CADRE DIDACTICE'!P54</f>
        <v>0</v>
      </c>
      <c r="C321" s="220"/>
      <c r="D321" s="19">
        <f>'CADRE DIDACTICE'!F54</f>
        <v>0</v>
      </c>
      <c r="E321" s="20"/>
      <c r="F321" s="21">
        <f>'CADRE DIDACTICE'!N54</f>
        <v>0</v>
      </c>
      <c r="G321" s="22"/>
      <c r="H321" s="22"/>
      <c r="I321" s="225">
        <f>'CADRE DIDACTICE'!V54</f>
        <v>0</v>
      </c>
      <c r="J321" s="225">
        <f>'CADRE DIDACTICE'!R309</f>
        <v>0</v>
      </c>
      <c r="K321" s="225">
        <f>'CADRE DIDACTICE'!S309</f>
        <v>0</v>
      </c>
      <c r="L321" s="225">
        <f>'CADRE DIDACTICE'!T309</f>
        <v>0</v>
      </c>
      <c r="M321" s="225">
        <f>'CADRE DIDACTICE'!U309</f>
        <v>0</v>
      </c>
      <c r="N321" s="85">
        <f>'CADRE DIDACTICE'!W54</f>
        <v>0</v>
      </c>
      <c r="O321" s="93">
        <f>'CADRE DIDACTICE'!Z54</f>
        <v>0</v>
      </c>
      <c r="P321" s="37" t="e">
        <f>'CADRE DIDACTICE'!CW54</f>
        <v>#N/A</v>
      </c>
      <c r="Q321" s="37">
        <f>'CADRE DIDACTICE'!AB54</f>
        <v>0</v>
      </c>
      <c r="R321" s="85">
        <f>'CADRE DIDACTICE'!AC54</f>
        <v>0</v>
      </c>
      <c r="S321" s="93">
        <f>'CADRE DIDACTICE'!AX54</f>
        <v>0</v>
      </c>
      <c r="T321" s="93" t="e">
        <f>'CADRE DIDACTICE'!DC54</f>
        <v>#N/A</v>
      </c>
      <c r="U321" s="93">
        <f>'CADRE DIDACTICE'!AZ54</f>
        <v>0</v>
      </c>
      <c r="V321" s="93">
        <f>'CADRE DIDACTICE'!BA54</f>
        <v>0</v>
      </c>
      <c r="W321" s="93">
        <f>'CADRE DIDACTICE'!BV54</f>
        <v>0</v>
      </c>
      <c r="X321" s="93" t="e">
        <f>'CADRE DIDACTICE'!DI54</f>
        <v>#N/A</v>
      </c>
      <c r="Y321" s="93">
        <f>'CADRE DIDACTICE'!BX54</f>
        <v>0</v>
      </c>
      <c r="Z321" s="93">
        <f>'CADRE DIDACTICE'!BY54</f>
        <v>0</v>
      </c>
      <c r="AA321" s="228">
        <f>'CADRE DIDACTICE'!CT54</f>
        <v>0</v>
      </c>
      <c r="AB321" s="208">
        <f>'CADRE DIDACTICE'!CU54</f>
        <v>0</v>
      </c>
      <c r="AC321" s="209"/>
      <c r="AD321" s="210"/>
    </row>
    <row r="322" spans="1:30" x14ac:dyDescent="0.2">
      <c r="A322" s="46"/>
      <c r="B322" s="221"/>
      <c r="C322" s="222"/>
      <c r="D322" s="23">
        <f>'CADRE DIDACTICE'!G54</f>
        <v>0</v>
      </c>
      <c r="E322" s="24"/>
      <c r="F322" s="25"/>
      <c r="G322" s="26"/>
      <c r="H322" s="26"/>
      <c r="I322" s="226">
        <f>'CADRE DIDACTICE'!Q310</f>
        <v>0</v>
      </c>
      <c r="J322" s="226">
        <f>'CADRE DIDACTICE'!R310</f>
        <v>0</v>
      </c>
      <c r="K322" s="226">
        <f>'CADRE DIDACTICE'!S310</f>
        <v>0</v>
      </c>
      <c r="L322" s="226">
        <f>'CADRE DIDACTICE'!T310</f>
        <v>0</v>
      </c>
      <c r="M322" s="226">
        <f>'CADRE DIDACTICE'!U310</f>
        <v>0</v>
      </c>
      <c r="N322" s="37" t="s">
        <v>171</v>
      </c>
      <c r="O322" s="37">
        <f>'CADRE DIDACTICE'!AD54</f>
        <v>0</v>
      </c>
      <c r="P322" s="37" t="e">
        <f>'CADRE DIDACTICE'!CX54</f>
        <v>#N/A</v>
      </c>
      <c r="Q322" s="37">
        <f>'CADRE DIDACTICE'!AF54</f>
        <v>0</v>
      </c>
      <c r="R322" s="37">
        <f>'CADRE DIDACTICE'!AG54</f>
        <v>0</v>
      </c>
      <c r="S322" s="93">
        <f>'CADRE DIDACTICE'!BB54</f>
        <v>0</v>
      </c>
      <c r="T322" s="93" t="e">
        <f>'CADRE DIDACTICE'!DD54</f>
        <v>#N/A</v>
      </c>
      <c r="U322" s="93">
        <f>'CADRE DIDACTICE'!BD54</f>
        <v>0</v>
      </c>
      <c r="V322" s="93">
        <f>'CADRE DIDACTICE'!BE54</f>
        <v>0</v>
      </c>
      <c r="W322" s="93">
        <f>'CADRE DIDACTICE'!BZ54</f>
        <v>0</v>
      </c>
      <c r="X322" s="93" t="e">
        <f>'CADRE DIDACTICE'!DJ54</f>
        <v>#N/A</v>
      </c>
      <c r="Y322" s="93">
        <f>'CADRE DIDACTICE'!CB54</f>
        <v>0</v>
      </c>
      <c r="Z322" s="93">
        <f>'CADRE DIDACTICE'!CC54</f>
        <v>0</v>
      </c>
      <c r="AA322" s="229"/>
      <c r="AB322" s="211"/>
      <c r="AC322" s="212"/>
      <c r="AD322" s="213"/>
    </row>
    <row r="323" spans="1:30" x14ac:dyDescent="0.2">
      <c r="A323" s="46">
        <f>A317+1</f>
        <v>52</v>
      </c>
      <c r="B323" s="221"/>
      <c r="C323" s="222"/>
      <c r="D323" s="27">
        <f>'CADRE DIDACTICE'!H54</f>
        <v>0</v>
      </c>
      <c r="E323" s="24"/>
      <c r="F323" s="25"/>
      <c r="G323" s="26"/>
      <c r="H323" s="26"/>
      <c r="I323" s="226">
        <f>'CADRE DIDACTICE'!Q311</f>
        <v>0</v>
      </c>
      <c r="J323" s="226">
        <f>'CADRE DIDACTICE'!R311</f>
        <v>0</v>
      </c>
      <c r="K323" s="226">
        <f>'CADRE DIDACTICE'!S311</f>
        <v>0</v>
      </c>
      <c r="L323" s="226">
        <f>'CADRE DIDACTICE'!T311</f>
        <v>0</v>
      </c>
      <c r="M323" s="226">
        <f>'CADRE DIDACTICE'!U311</f>
        <v>0</v>
      </c>
      <c r="N323" s="86">
        <f>'CADRE DIDACTICE'!X54</f>
        <v>0</v>
      </c>
      <c r="O323" s="37">
        <f>'CADRE DIDACTICE'!AH54</f>
        <v>0</v>
      </c>
      <c r="P323" s="37" t="e">
        <f>'CADRE DIDACTICE'!CY54</f>
        <v>#N/A</v>
      </c>
      <c r="Q323" s="37">
        <f>'CADRE DIDACTICE'!AJ54</f>
        <v>0</v>
      </c>
      <c r="R323" s="37">
        <f>'CADRE DIDACTICE'!AK54</f>
        <v>0</v>
      </c>
      <c r="S323" s="93">
        <f>'CADRE DIDACTICE'!BF54</f>
        <v>0</v>
      </c>
      <c r="T323" s="93" t="e">
        <f>'CADRE DIDACTICE'!DE54</f>
        <v>#N/A</v>
      </c>
      <c r="U323" s="93">
        <f>'CADRE DIDACTICE'!BH54</f>
        <v>0</v>
      </c>
      <c r="V323" s="93">
        <f>'CADRE DIDACTICE'!BI54</f>
        <v>0</v>
      </c>
      <c r="W323" s="93">
        <f>'CADRE DIDACTICE'!CD54</f>
        <v>0</v>
      </c>
      <c r="X323" s="93" t="e">
        <f>'CADRE DIDACTICE'!DK54</f>
        <v>#N/A</v>
      </c>
      <c r="Y323" s="93">
        <f>'CADRE DIDACTICE'!CF54</f>
        <v>0</v>
      </c>
      <c r="Z323" s="93">
        <f>'CADRE DIDACTICE'!CG54</f>
        <v>0</v>
      </c>
      <c r="AA323" s="229"/>
      <c r="AB323" s="211"/>
      <c r="AC323" s="212"/>
      <c r="AD323" s="213"/>
    </row>
    <row r="324" spans="1:30" x14ac:dyDescent="0.2">
      <c r="A324" s="46"/>
      <c r="B324" s="221"/>
      <c r="C324" s="222"/>
      <c r="D324" s="28"/>
      <c r="E324" s="24"/>
      <c r="F324" s="21">
        <f>'CADRE DIDACTICE'!O54</f>
        <v>0</v>
      </c>
      <c r="G324" s="11"/>
      <c r="H324" s="11"/>
      <c r="I324" s="226">
        <f>'CADRE DIDACTICE'!Q312</f>
        <v>0</v>
      </c>
      <c r="J324" s="226">
        <f>'CADRE DIDACTICE'!R312</f>
        <v>0</v>
      </c>
      <c r="K324" s="226">
        <f>'CADRE DIDACTICE'!S312</f>
        <v>0</v>
      </c>
      <c r="L324" s="226">
        <f>'CADRE DIDACTICE'!T312</f>
        <v>0</v>
      </c>
      <c r="M324" s="226">
        <f>'CADRE DIDACTICE'!U312</f>
        <v>0</v>
      </c>
      <c r="N324" s="37" t="s">
        <v>533</v>
      </c>
      <c r="O324" s="37">
        <f>'CADRE DIDACTICE'!AL54</f>
        <v>0</v>
      </c>
      <c r="P324" s="37" t="e">
        <f>'CADRE DIDACTICE'!CZ54</f>
        <v>#N/A</v>
      </c>
      <c r="Q324" s="37">
        <f>'CADRE DIDACTICE'!AN54</f>
        <v>0</v>
      </c>
      <c r="R324" s="37">
        <f>'CADRE DIDACTICE'!AO54</f>
        <v>0</v>
      </c>
      <c r="S324" s="93">
        <f>'CADRE DIDACTICE'!BJ54</f>
        <v>0</v>
      </c>
      <c r="T324" s="93" t="e">
        <f>'CADRE DIDACTICE'!DF54</f>
        <v>#N/A</v>
      </c>
      <c r="U324" s="93">
        <f>'CADRE DIDACTICE'!BL54</f>
        <v>0</v>
      </c>
      <c r="V324" s="93">
        <f>'CADRE DIDACTICE'!BM54</f>
        <v>0</v>
      </c>
      <c r="W324" s="93">
        <f>'CADRE DIDACTICE'!CH54</f>
        <v>0</v>
      </c>
      <c r="X324" s="93" t="e">
        <f>'CADRE DIDACTICE'!DL54</f>
        <v>#N/A</v>
      </c>
      <c r="Y324" s="93">
        <f>'CADRE DIDACTICE'!CJ54</f>
        <v>0</v>
      </c>
      <c r="Z324" s="93">
        <f>'CADRE DIDACTICE'!CK54</f>
        <v>0</v>
      </c>
      <c r="AA324" s="229"/>
      <c r="AB324" s="211"/>
      <c r="AC324" s="212"/>
      <c r="AD324" s="213"/>
    </row>
    <row r="325" spans="1:30" ht="13.5" thickBot="1" x14ac:dyDescent="0.25">
      <c r="A325" s="46"/>
      <c r="B325" s="221"/>
      <c r="C325" s="222"/>
      <c r="D325" s="28"/>
      <c r="E325" s="24"/>
      <c r="F325" s="29"/>
      <c r="G325" s="30"/>
      <c r="H325" s="30"/>
      <c r="I325" s="226">
        <f>'CADRE DIDACTICE'!Q313</f>
        <v>0</v>
      </c>
      <c r="J325" s="226">
        <f>'CADRE DIDACTICE'!R313</f>
        <v>0</v>
      </c>
      <c r="K325" s="226">
        <f>'CADRE DIDACTICE'!S313</f>
        <v>0</v>
      </c>
      <c r="L325" s="226">
        <f>'CADRE DIDACTICE'!T313</f>
        <v>0</v>
      </c>
      <c r="M325" s="226">
        <f>'CADRE DIDACTICE'!U313</f>
        <v>0</v>
      </c>
      <c r="N325" s="86">
        <f>'CADRE DIDACTICE'!Y54</f>
        <v>0</v>
      </c>
      <c r="O325" s="37">
        <f>'CADRE DIDACTICE'!AP54</f>
        <v>0</v>
      </c>
      <c r="P325" s="37" t="e">
        <f>'CADRE DIDACTICE'!DA54</f>
        <v>#N/A</v>
      </c>
      <c r="Q325" s="37">
        <f>'CADRE DIDACTICE'!AR54</f>
        <v>0</v>
      </c>
      <c r="R325" s="37">
        <f>'CADRE DIDACTICE'!AS54</f>
        <v>0</v>
      </c>
      <c r="S325" s="93">
        <f>'CADRE DIDACTICE'!BN54</f>
        <v>0</v>
      </c>
      <c r="T325" s="93" t="e">
        <f>'CADRE DIDACTICE'!DG54</f>
        <v>#N/A</v>
      </c>
      <c r="U325" s="93">
        <f>'CADRE DIDACTICE'!BP54</f>
        <v>0</v>
      </c>
      <c r="V325" s="93">
        <f>'CADRE DIDACTICE'!BQ54</f>
        <v>0</v>
      </c>
      <c r="W325" s="93">
        <f>'CADRE DIDACTICE'!CL54</f>
        <v>0</v>
      </c>
      <c r="X325" s="93" t="e">
        <f>'CADRE DIDACTICE'!DM54</f>
        <v>#N/A</v>
      </c>
      <c r="Y325" s="93">
        <f>'CADRE DIDACTICE'!CN54</f>
        <v>0</v>
      </c>
      <c r="Z325" s="93">
        <f>'CADRE DIDACTICE'!CO54</f>
        <v>0</v>
      </c>
      <c r="AA325" s="229"/>
      <c r="AB325" s="214"/>
      <c r="AC325" s="215"/>
      <c r="AD325" s="216"/>
    </row>
    <row r="326" spans="1:30" ht="13.5" thickBot="1" x14ac:dyDescent="0.25">
      <c r="A326" s="87"/>
      <c r="B326" s="223"/>
      <c r="C326" s="224"/>
      <c r="D326" s="31">
        <f>'CADRE DIDACTICE'!J54</f>
        <v>0</v>
      </c>
      <c r="E326" s="32">
        <f>'CADRE DIDACTICE'!I54</f>
        <v>0</v>
      </c>
      <c r="F326" s="33">
        <f>'CADRE DIDACTICE'!K54</f>
        <v>0</v>
      </c>
      <c r="G326" s="33">
        <f>'CADRE DIDACTICE'!L54</f>
        <v>0</v>
      </c>
      <c r="H326" s="94">
        <f>'CADRE DIDACTICE'!M54</f>
        <v>0</v>
      </c>
      <c r="I326" s="227">
        <f>'CADRE DIDACTICE'!Q314</f>
        <v>0</v>
      </c>
      <c r="J326" s="227">
        <f>'CADRE DIDACTICE'!R314</f>
        <v>0</v>
      </c>
      <c r="K326" s="227">
        <f>'CADRE DIDACTICE'!S314</f>
        <v>0</v>
      </c>
      <c r="L326" s="227">
        <f>'CADRE DIDACTICE'!T314</f>
        <v>0</v>
      </c>
      <c r="M326" s="227">
        <f>'CADRE DIDACTICE'!U314</f>
        <v>0</v>
      </c>
      <c r="N326" s="88" t="s">
        <v>532</v>
      </c>
      <c r="O326" s="38">
        <f>'CADRE DIDACTICE'!AT54</f>
        <v>0</v>
      </c>
      <c r="P326" s="38" t="e">
        <f>'CADRE DIDACTICE'!DB54</f>
        <v>#N/A</v>
      </c>
      <c r="Q326" s="38">
        <f>'CADRE DIDACTICE'!AV54</f>
        <v>0</v>
      </c>
      <c r="R326" s="38">
        <f>'CADRE DIDACTICE'!AW54</f>
        <v>0</v>
      </c>
      <c r="S326" s="127">
        <f>'CADRE DIDACTICE'!BR54</f>
        <v>0</v>
      </c>
      <c r="T326" s="127" t="e">
        <f>'CADRE DIDACTICE'!DH54</f>
        <v>#N/A</v>
      </c>
      <c r="U326" s="127">
        <f>'CADRE DIDACTICE'!BT54</f>
        <v>0</v>
      </c>
      <c r="V326" s="127">
        <f>'CADRE DIDACTICE'!BU54</f>
        <v>0</v>
      </c>
      <c r="W326" s="127">
        <f>'CADRE DIDACTICE'!CP54</f>
        <v>0</v>
      </c>
      <c r="X326" s="127" t="e">
        <f>'CADRE DIDACTICE'!DN54</f>
        <v>#N/A</v>
      </c>
      <c r="Y326" s="127">
        <f>'CADRE DIDACTICE'!CR54</f>
        <v>0</v>
      </c>
      <c r="Z326" s="127">
        <f>'CADRE DIDACTICE'!CS54</f>
        <v>0</v>
      </c>
      <c r="AA326" s="230"/>
      <c r="AB326" s="217">
        <f>'CADRE DIDACTICE'!CV54</f>
        <v>0</v>
      </c>
      <c r="AC326" s="217"/>
      <c r="AD326" s="218"/>
    </row>
    <row r="327" spans="1:30" ht="12.75" customHeight="1" x14ac:dyDescent="0.2">
      <c r="A327" s="84"/>
      <c r="B327" s="219">
        <f>'CADRE DIDACTICE'!P55</f>
        <v>0</v>
      </c>
      <c r="C327" s="220"/>
      <c r="D327" s="19">
        <f>'CADRE DIDACTICE'!F55</f>
        <v>0</v>
      </c>
      <c r="E327" s="20"/>
      <c r="F327" s="21">
        <f>'CADRE DIDACTICE'!N55</f>
        <v>0</v>
      </c>
      <c r="G327" s="22"/>
      <c r="H327" s="22"/>
      <c r="I327" s="225">
        <f>'CADRE DIDACTICE'!V55</f>
        <v>0</v>
      </c>
      <c r="J327" s="225">
        <f>'CADRE DIDACTICE'!R315</f>
        <v>0</v>
      </c>
      <c r="K327" s="225">
        <f>'CADRE DIDACTICE'!S315</f>
        <v>0</v>
      </c>
      <c r="L327" s="225">
        <f>'CADRE DIDACTICE'!T315</f>
        <v>0</v>
      </c>
      <c r="M327" s="225">
        <f>'CADRE DIDACTICE'!U315</f>
        <v>0</v>
      </c>
      <c r="N327" s="85">
        <f>'CADRE DIDACTICE'!W55</f>
        <v>0</v>
      </c>
      <c r="O327" s="93">
        <f>'CADRE DIDACTICE'!Z55</f>
        <v>0</v>
      </c>
      <c r="P327" s="37" t="e">
        <f>'CADRE DIDACTICE'!CW55</f>
        <v>#N/A</v>
      </c>
      <c r="Q327" s="37">
        <f>'CADRE DIDACTICE'!AB55</f>
        <v>0</v>
      </c>
      <c r="R327" s="85">
        <f>'CADRE DIDACTICE'!AC55</f>
        <v>0</v>
      </c>
      <c r="S327" s="93">
        <f>'CADRE DIDACTICE'!AX55</f>
        <v>0</v>
      </c>
      <c r="T327" s="93" t="e">
        <f>'CADRE DIDACTICE'!DC55</f>
        <v>#N/A</v>
      </c>
      <c r="U327" s="93">
        <f>'CADRE DIDACTICE'!AZ55</f>
        <v>0</v>
      </c>
      <c r="V327" s="93">
        <f>'CADRE DIDACTICE'!BA55</f>
        <v>0</v>
      </c>
      <c r="W327" s="93">
        <f>'CADRE DIDACTICE'!BV55</f>
        <v>0</v>
      </c>
      <c r="X327" s="93" t="e">
        <f>'CADRE DIDACTICE'!DI55</f>
        <v>#N/A</v>
      </c>
      <c r="Y327" s="93">
        <f>'CADRE DIDACTICE'!BX55</f>
        <v>0</v>
      </c>
      <c r="Z327" s="93">
        <f>'CADRE DIDACTICE'!BY55</f>
        <v>0</v>
      </c>
      <c r="AA327" s="228">
        <f>'CADRE DIDACTICE'!CT55</f>
        <v>0</v>
      </c>
      <c r="AB327" s="208">
        <f>'CADRE DIDACTICE'!CU55</f>
        <v>0</v>
      </c>
      <c r="AC327" s="209"/>
      <c r="AD327" s="210"/>
    </row>
    <row r="328" spans="1:30" x14ac:dyDescent="0.2">
      <c r="A328" s="46"/>
      <c r="B328" s="221"/>
      <c r="C328" s="222"/>
      <c r="D328" s="23">
        <f>'CADRE DIDACTICE'!G55</f>
        <v>0</v>
      </c>
      <c r="E328" s="24"/>
      <c r="F328" s="25"/>
      <c r="G328" s="26"/>
      <c r="H328" s="26"/>
      <c r="I328" s="226">
        <f>'CADRE DIDACTICE'!Q316</f>
        <v>0</v>
      </c>
      <c r="J328" s="226">
        <f>'CADRE DIDACTICE'!R316</f>
        <v>0</v>
      </c>
      <c r="K328" s="226">
        <f>'CADRE DIDACTICE'!S316</f>
        <v>0</v>
      </c>
      <c r="L328" s="226">
        <f>'CADRE DIDACTICE'!T316</f>
        <v>0</v>
      </c>
      <c r="M328" s="226">
        <f>'CADRE DIDACTICE'!U316</f>
        <v>0</v>
      </c>
      <c r="N328" s="37" t="s">
        <v>171</v>
      </c>
      <c r="O328" s="37">
        <f>'CADRE DIDACTICE'!AD55</f>
        <v>0</v>
      </c>
      <c r="P328" s="37" t="e">
        <f>'CADRE DIDACTICE'!CX55</f>
        <v>#N/A</v>
      </c>
      <c r="Q328" s="37">
        <f>'CADRE DIDACTICE'!AF55</f>
        <v>0</v>
      </c>
      <c r="R328" s="37">
        <f>'CADRE DIDACTICE'!AG55</f>
        <v>0</v>
      </c>
      <c r="S328" s="93">
        <f>'CADRE DIDACTICE'!BB55</f>
        <v>0</v>
      </c>
      <c r="T328" s="93" t="e">
        <f>'CADRE DIDACTICE'!DD55</f>
        <v>#N/A</v>
      </c>
      <c r="U328" s="93">
        <f>'CADRE DIDACTICE'!BD55</f>
        <v>0</v>
      </c>
      <c r="V328" s="93">
        <f>'CADRE DIDACTICE'!BE55</f>
        <v>0</v>
      </c>
      <c r="W328" s="93">
        <f>'CADRE DIDACTICE'!BZ55</f>
        <v>0</v>
      </c>
      <c r="X328" s="93" t="e">
        <f>'CADRE DIDACTICE'!DJ55</f>
        <v>#N/A</v>
      </c>
      <c r="Y328" s="93">
        <f>'CADRE DIDACTICE'!CB55</f>
        <v>0</v>
      </c>
      <c r="Z328" s="93">
        <f>'CADRE DIDACTICE'!CC55</f>
        <v>0</v>
      </c>
      <c r="AA328" s="229"/>
      <c r="AB328" s="211"/>
      <c r="AC328" s="212"/>
      <c r="AD328" s="213"/>
    </row>
    <row r="329" spans="1:30" x14ac:dyDescent="0.2">
      <c r="A329" s="46">
        <f>A323+1</f>
        <v>53</v>
      </c>
      <c r="B329" s="221"/>
      <c r="C329" s="222"/>
      <c r="D329" s="27">
        <f>'CADRE DIDACTICE'!H55</f>
        <v>0</v>
      </c>
      <c r="E329" s="24"/>
      <c r="F329" s="25"/>
      <c r="G329" s="26"/>
      <c r="H329" s="26"/>
      <c r="I329" s="226">
        <f>'CADRE DIDACTICE'!Q317</f>
        <v>0</v>
      </c>
      <c r="J329" s="226">
        <f>'CADRE DIDACTICE'!R317</f>
        <v>0</v>
      </c>
      <c r="K329" s="226">
        <f>'CADRE DIDACTICE'!S317</f>
        <v>0</v>
      </c>
      <c r="L329" s="226">
        <f>'CADRE DIDACTICE'!T317</f>
        <v>0</v>
      </c>
      <c r="M329" s="226">
        <f>'CADRE DIDACTICE'!U317</f>
        <v>0</v>
      </c>
      <c r="N329" s="86">
        <f>'CADRE DIDACTICE'!X55</f>
        <v>0</v>
      </c>
      <c r="O329" s="37">
        <f>'CADRE DIDACTICE'!AH55</f>
        <v>0</v>
      </c>
      <c r="P329" s="37" t="e">
        <f>'CADRE DIDACTICE'!CY55</f>
        <v>#N/A</v>
      </c>
      <c r="Q329" s="37">
        <f>'CADRE DIDACTICE'!AJ55</f>
        <v>0</v>
      </c>
      <c r="R329" s="37">
        <f>'CADRE DIDACTICE'!AK55</f>
        <v>0</v>
      </c>
      <c r="S329" s="93">
        <f>'CADRE DIDACTICE'!BF55</f>
        <v>0</v>
      </c>
      <c r="T329" s="93" t="e">
        <f>'CADRE DIDACTICE'!DE55</f>
        <v>#N/A</v>
      </c>
      <c r="U329" s="93">
        <f>'CADRE DIDACTICE'!BH55</f>
        <v>0</v>
      </c>
      <c r="V329" s="93">
        <f>'CADRE DIDACTICE'!BI55</f>
        <v>0</v>
      </c>
      <c r="W329" s="93">
        <f>'CADRE DIDACTICE'!CD55</f>
        <v>0</v>
      </c>
      <c r="X329" s="93" t="e">
        <f>'CADRE DIDACTICE'!DK55</f>
        <v>#N/A</v>
      </c>
      <c r="Y329" s="93">
        <f>'CADRE DIDACTICE'!CF55</f>
        <v>0</v>
      </c>
      <c r="Z329" s="93">
        <f>'CADRE DIDACTICE'!CG55</f>
        <v>0</v>
      </c>
      <c r="AA329" s="229"/>
      <c r="AB329" s="211"/>
      <c r="AC329" s="212"/>
      <c r="AD329" s="213"/>
    </row>
    <row r="330" spans="1:30" x14ac:dyDescent="0.2">
      <c r="A330" s="46"/>
      <c r="B330" s="221"/>
      <c r="C330" s="222"/>
      <c r="D330" s="28"/>
      <c r="E330" s="24"/>
      <c r="F330" s="21">
        <f>'CADRE DIDACTICE'!O55</f>
        <v>0</v>
      </c>
      <c r="G330" s="11"/>
      <c r="H330" s="11"/>
      <c r="I330" s="226">
        <f>'CADRE DIDACTICE'!Q318</f>
        <v>0</v>
      </c>
      <c r="J330" s="226">
        <f>'CADRE DIDACTICE'!R318</f>
        <v>0</v>
      </c>
      <c r="K330" s="226">
        <f>'CADRE DIDACTICE'!S318</f>
        <v>0</v>
      </c>
      <c r="L330" s="226">
        <f>'CADRE DIDACTICE'!T318</f>
        <v>0</v>
      </c>
      <c r="M330" s="226">
        <f>'CADRE DIDACTICE'!U318</f>
        <v>0</v>
      </c>
      <c r="N330" s="37" t="s">
        <v>533</v>
      </c>
      <c r="O330" s="37">
        <f>'CADRE DIDACTICE'!AL55</f>
        <v>0</v>
      </c>
      <c r="P330" s="37" t="e">
        <f>'CADRE DIDACTICE'!CZ55</f>
        <v>#N/A</v>
      </c>
      <c r="Q330" s="37">
        <f>'CADRE DIDACTICE'!AN55</f>
        <v>0</v>
      </c>
      <c r="R330" s="37">
        <f>'CADRE DIDACTICE'!AO55</f>
        <v>0</v>
      </c>
      <c r="S330" s="93">
        <f>'CADRE DIDACTICE'!BJ55</f>
        <v>0</v>
      </c>
      <c r="T330" s="93" t="e">
        <f>'CADRE DIDACTICE'!DF55</f>
        <v>#N/A</v>
      </c>
      <c r="U330" s="93">
        <f>'CADRE DIDACTICE'!BL55</f>
        <v>0</v>
      </c>
      <c r="V330" s="93">
        <f>'CADRE DIDACTICE'!BM55</f>
        <v>0</v>
      </c>
      <c r="W330" s="93">
        <f>'CADRE DIDACTICE'!CH55</f>
        <v>0</v>
      </c>
      <c r="X330" s="93" t="e">
        <f>'CADRE DIDACTICE'!DL55</f>
        <v>#N/A</v>
      </c>
      <c r="Y330" s="93">
        <f>'CADRE DIDACTICE'!CJ55</f>
        <v>0</v>
      </c>
      <c r="Z330" s="93">
        <f>'CADRE DIDACTICE'!CK55</f>
        <v>0</v>
      </c>
      <c r="AA330" s="229"/>
      <c r="AB330" s="211"/>
      <c r="AC330" s="212"/>
      <c r="AD330" s="213"/>
    </row>
    <row r="331" spans="1:30" ht="13.5" thickBot="1" x14ac:dyDescent="0.25">
      <c r="A331" s="46"/>
      <c r="B331" s="221"/>
      <c r="C331" s="222"/>
      <c r="D331" s="28"/>
      <c r="E331" s="24"/>
      <c r="F331" s="29"/>
      <c r="G331" s="30"/>
      <c r="H331" s="30"/>
      <c r="I331" s="226">
        <f>'CADRE DIDACTICE'!Q319</f>
        <v>0</v>
      </c>
      <c r="J331" s="226">
        <f>'CADRE DIDACTICE'!R319</f>
        <v>0</v>
      </c>
      <c r="K331" s="226">
        <f>'CADRE DIDACTICE'!S319</f>
        <v>0</v>
      </c>
      <c r="L331" s="226">
        <f>'CADRE DIDACTICE'!T319</f>
        <v>0</v>
      </c>
      <c r="M331" s="226">
        <f>'CADRE DIDACTICE'!U319</f>
        <v>0</v>
      </c>
      <c r="N331" s="86">
        <f>'CADRE DIDACTICE'!Y55</f>
        <v>0</v>
      </c>
      <c r="O331" s="37">
        <f>'CADRE DIDACTICE'!AP55</f>
        <v>0</v>
      </c>
      <c r="P331" s="37" t="e">
        <f>'CADRE DIDACTICE'!DA55</f>
        <v>#N/A</v>
      </c>
      <c r="Q331" s="37">
        <f>'CADRE DIDACTICE'!AR55</f>
        <v>0</v>
      </c>
      <c r="R331" s="37">
        <f>'CADRE DIDACTICE'!AS55</f>
        <v>0</v>
      </c>
      <c r="S331" s="93">
        <f>'CADRE DIDACTICE'!BN55</f>
        <v>0</v>
      </c>
      <c r="T331" s="93" t="e">
        <f>'CADRE DIDACTICE'!DG55</f>
        <v>#N/A</v>
      </c>
      <c r="U331" s="93">
        <f>'CADRE DIDACTICE'!BP55</f>
        <v>0</v>
      </c>
      <c r="V331" s="93">
        <f>'CADRE DIDACTICE'!BQ55</f>
        <v>0</v>
      </c>
      <c r="W331" s="93">
        <f>'CADRE DIDACTICE'!CL55</f>
        <v>0</v>
      </c>
      <c r="X331" s="93" t="e">
        <f>'CADRE DIDACTICE'!DM55</f>
        <v>#N/A</v>
      </c>
      <c r="Y331" s="93">
        <f>'CADRE DIDACTICE'!CN55</f>
        <v>0</v>
      </c>
      <c r="Z331" s="93">
        <f>'CADRE DIDACTICE'!CO55</f>
        <v>0</v>
      </c>
      <c r="AA331" s="229"/>
      <c r="AB331" s="214"/>
      <c r="AC331" s="215"/>
      <c r="AD331" s="216"/>
    </row>
    <row r="332" spans="1:30" ht="13.5" thickBot="1" x14ac:dyDescent="0.25">
      <c r="A332" s="87"/>
      <c r="B332" s="223"/>
      <c r="C332" s="224"/>
      <c r="D332" s="31">
        <f>'CADRE DIDACTICE'!J55</f>
        <v>0</v>
      </c>
      <c r="E332" s="32">
        <f>'CADRE DIDACTICE'!I55</f>
        <v>0</v>
      </c>
      <c r="F332" s="33">
        <f>'CADRE DIDACTICE'!K55</f>
        <v>0</v>
      </c>
      <c r="G332" s="33">
        <f>'CADRE DIDACTICE'!L55</f>
        <v>0</v>
      </c>
      <c r="H332" s="94">
        <f>'CADRE DIDACTICE'!M55</f>
        <v>0</v>
      </c>
      <c r="I332" s="227">
        <f>'CADRE DIDACTICE'!Q320</f>
        <v>0</v>
      </c>
      <c r="J332" s="227">
        <f>'CADRE DIDACTICE'!R320</f>
        <v>0</v>
      </c>
      <c r="K332" s="227">
        <f>'CADRE DIDACTICE'!S320</f>
        <v>0</v>
      </c>
      <c r="L332" s="227">
        <f>'CADRE DIDACTICE'!T320</f>
        <v>0</v>
      </c>
      <c r="M332" s="227">
        <f>'CADRE DIDACTICE'!U320</f>
        <v>0</v>
      </c>
      <c r="N332" s="88" t="s">
        <v>532</v>
      </c>
      <c r="O332" s="38">
        <f>'CADRE DIDACTICE'!AT55</f>
        <v>0</v>
      </c>
      <c r="P332" s="38" t="e">
        <f>'CADRE DIDACTICE'!DB55</f>
        <v>#N/A</v>
      </c>
      <c r="Q332" s="38">
        <f>'CADRE DIDACTICE'!AV55</f>
        <v>0</v>
      </c>
      <c r="R332" s="38">
        <f>'CADRE DIDACTICE'!AW55</f>
        <v>0</v>
      </c>
      <c r="S332" s="127">
        <f>'CADRE DIDACTICE'!BR55</f>
        <v>0</v>
      </c>
      <c r="T332" s="127" t="e">
        <f>'CADRE DIDACTICE'!DH55</f>
        <v>#N/A</v>
      </c>
      <c r="U332" s="127">
        <f>'CADRE DIDACTICE'!BT55</f>
        <v>0</v>
      </c>
      <c r="V332" s="127">
        <f>'CADRE DIDACTICE'!BU55</f>
        <v>0</v>
      </c>
      <c r="W332" s="127">
        <f>'CADRE DIDACTICE'!CP55</f>
        <v>0</v>
      </c>
      <c r="X332" s="127" t="e">
        <f>'CADRE DIDACTICE'!DN55</f>
        <v>#N/A</v>
      </c>
      <c r="Y332" s="127">
        <f>'CADRE DIDACTICE'!CR55</f>
        <v>0</v>
      </c>
      <c r="Z332" s="127">
        <f>'CADRE DIDACTICE'!CS55</f>
        <v>0</v>
      </c>
      <c r="AA332" s="230"/>
      <c r="AB332" s="217">
        <f>'CADRE DIDACTICE'!CV55</f>
        <v>0</v>
      </c>
      <c r="AC332" s="217"/>
      <c r="AD332" s="218"/>
    </row>
    <row r="333" spans="1:30" ht="12.75" customHeight="1" x14ac:dyDescent="0.2">
      <c r="A333" s="84"/>
      <c r="B333" s="219">
        <f>'CADRE DIDACTICE'!P56</f>
        <v>0</v>
      </c>
      <c r="C333" s="220"/>
      <c r="D333" s="19">
        <f>'CADRE DIDACTICE'!F56</f>
        <v>0</v>
      </c>
      <c r="E333" s="20"/>
      <c r="F333" s="21">
        <f>'CADRE DIDACTICE'!N56</f>
        <v>0</v>
      </c>
      <c r="G333" s="22"/>
      <c r="H333" s="22"/>
      <c r="I333" s="225">
        <f>'CADRE DIDACTICE'!V56</f>
        <v>0</v>
      </c>
      <c r="J333" s="225">
        <f>'CADRE DIDACTICE'!R321</f>
        <v>0</v>
      </c>
      <c r="K333" s="225">
        <f>'CADRE DIDACTICE'!S321</f>
        <v>0</v>
      </c>
      <c r="L333" s="225">
        <f>'CADRE DIDACTICE'!T321</f>
        <v>0</v>
      </c>
      <c r="M333" s="225">
        <f>'CADRE DIDACTICE'!U321</f>
        <v>0</v>
      </c>
      <c r="N333" s="85">
        <f>'CADRE DIDACTICE'!W56</f>
        <v>0</v>
      </c>
      <c r="O333" s="93">
        <f>'CADRE DIDACTICE'!Z56</f>
        <v>0</v>
      </c>
      <c r="P333" s="37" t="e">
        <f>'CADRE DIDACTICE'!CW56</f>
        <v>#N/A</v>
      </c>
      <c r="Q333" s="37">
        <f>'CADRE DIDACTICE'!AB56</f>
        <v>0</v>
      </c>
      <c r="R333" s="85">
        <f>'CADRE DIDACTICE'!AC56</f>
        <v>0</v>
      </c>
      <c r="S333" s="93">
        <f>'CADRE DIDACTICE'!AX56</f>
        <v>0</v>
      </c>
      <c r="T333" s="93" t="e">
        <f>'CADRE DIDACTICE'!DC56</f>
        <v>#N/A</v>
      </c>
      <c r="U333" s="93">
        <f>'CADRE DIDACTICE'!AZ56</f>
        <v>0</v>
      </c>
      <c r="V333" s="93">
        <f>'CADRE DIDACTICE'!BA56</f>
        <v>0</v>
      </c>
      <c r="W333" s="93">
        <f>'CADRE DIDACTICE'!BV56</f>
        <v>0</v>
      </c>
      <c r="X333" s="93" t="e">
        <f>'CADRE DIDACTICE'!DI56</f>
        <v>#N/A</v>
      </c>
      <c r="Y333" s="93">
        <f>'CADRE DIDACTICE'!BX56</f>
        <v>0</v>
      </c>
      <c r="Z333" s="93">
        <f>'CADRE DIDACTICE'!BY56</f>
        <v>0</v>
      </c>
      <c r="AA333" s="228">
        <f>'CADRE DIDACTICE'!CT56</f>
        <v>0</v>
      </c>
      <c r="AB333" s="208">
        <f>'CADRE DIDACTICE'!CU56</f>
        <v>0</v>
      </c>
      <c r="AC333" s="209"/>
      <c r="AD333" s="210"/>
    </row>
    <row r="334" spans="1:30" x14ac:dyDescent="0.2">
      <c r="A334" s="46"/>
      <c r="B334" s="221"/>
      <c r="C334" s="222"/>
      <c r="D334" s="23">
        <f>'CADRE DIDACTICE'!G56</f>
        <v>0</v>
      </c>
      <c r="E334" s="24"/>
      <c r="F334" s="25"/>
      <c r="G334" s="26"/>
      <c r="H334" s="26"/>
      <c r="I334" s="226">
        <f>'CADRE DIDACTICE'!Q322</f>
        <v>0</v>
      </c>
      <c r="J334" s="226">
        <f>'CADRE DIDACTICE'!R322</f>
        <v>0</v>
      </c>
      <c r="K334" s="226">
        <f>'CADRE DIDACTICE'!S322</f>
        <v>0</v>
      </c>
      <c r="L334" s="226">
        <f>'CADRE DIDACTICE'!T322</f>
        <v>0</v>
      </c>
      <c r="M334" s="226">
        <f>'CADRE DIDACTICE'!U322</f>
        <v>0</v>
      </c>
      <c r="N334" s="37" t="s">
        <v>171</v>
      </c>
      <c r="O334" s="37">
        <f>'CADRE DIDACTICE'!AD56</f>
        <v>0</v>
      </c>
      <c r="P334" s="37" t="e">
        <f>'CADRE DIDACTICE'!CX56</f>
        <v>#N/A</v>
      </c>
      <c r="Q334" s="37">
        <f>'CADRE DIDACTICE'!AF56</f>
        <v>0</v>
      </c>
      <c r="R334" s="37">
        <f>'CADRE DIDACTICE'!AG56</f>
        <v>0</v>
      </c>
      <c r="S334" s="93">
        <f>'CADRE DIDACTICE'!BB56</f>
        <v>0</v>
      </c>
      <c r="T334" s="93" t="e">
        <f>'CADRE DIDACTICE'!DD56</f>
        <v>#N/A</v>
      </c>
      <c r="U334" s="93">
        <f>'CADRE DIDACTICE'!BD56</f>
        <v>0</v>
      </c>
      <c r="V334" s="93">
        <f>'CADRE DIDACTICE'!BE56</f>
        <v>0</v>
      </c>
      <c r="W334" s="93">
        <f>'CADRE DIDACTICE'!BZ56</f>
        <v>0</v>
      </c>
      <c r="X334" s="93" t="e">
        <f>'CADRE DIDACTICE'!DJ56</f>
        <v>#N/A</v>
      </c>
      <c r="Y334" s="93">
        <f>'CADRE DIDACTICE'!CB56</f>
        <v>0</v>
      </c>
      <c r="Z334" s="93">
        <f>'CADRE DIDACTICE'!CC56</f>
        <v>0</v>
      </c>
      <c r="AA334" s="229"/>
      <c r="AB334" s="211"/>
      <c r="AC334" s="212"/>
      <c r="AD334" s="213"/>
    </row>
    <row r="335" spans="1:30" x14ac:dyDescent="0.2">
      <c r="A335" s="46">
        <f>A329+1</f>
        <v>54</v>
      </c>
      <c r="B335" s="221"/>
      <c r="C335" s="222"/>
      <c r="D335" s="27">
        <f>'CADRE DIDACTICE'!H56</f>
        <v>0</v>
      </c>
      <c r="E335" s="24"/>
      <c r="F335" s="25"/>
      <c r="G335" s="26"/>
      <c r="H335" s="26"/>
      <c r="I335" s="226">
        <f>'CADRE DIDACTICE'!Q323</f>
        <v>0</v>
      </c>
      <c r="J335" s="226">
        <f>'CADRE DIDACTICE'!R323</f>
        <v>0</v>
      </c>
      <c r="K335" s="226">
        <f>'CADRE DIDACTICE'!S323</f>
        <v>0</v>
      </c>
      <c r="L335" s="226">
        <f>'CADRE DIDACTICE'!T323</f>
        <v>0</v>
      </c>
      <c r="M335" s="226">
        <f>'CADRE DIDACTICE'!U323</f>
        <v>0</v>
      </c>
      <c r="N335" s="86">
        <f>'CADRE DIDACTICE'!X56</f>
        <v>0</v>
      </c>
      <c r="O335" s="37">
        <f>'CADRE DIDACTICE'!AH56</f>
        <v>0</v>
      </c>
      <c r="P335" s="37" t="e">
        <f>'CADRE DIDACTICE'!CY56</f>
        <v>#N/A</v>
      </c>
      <c r="Q335" s="37">
        <f>'CADRE DIDACTICE'!AJ56</f>
        <v>0</v>
      </c>
      <c r="R335" s="37">
        <f>'CADRE DIDACTICE'!AK56</f>
        <v>0</v>
      </c>
      <c r="S335" s="93">
        <f>'CADRE DIDACTICE'!BF56</f>
        <v>0</v>
      </c>
      <c r="T335" s="93" t="e">
        <f>'CADRE DIDACTICE'!DE56</f>
        <v>#N/A</v>
      </c>
      <c r="U335" s="93">
        <f>'CADRE DIDACTICE'!BH56</f>
        <v>0</v>
      </c>
      <c r="V335" s="93">
        <f>'CADRE DIDACTICE'!BI56</f>
        <v>0</v>
      </c>
      <c r="W335" s="93">
        <f>'CADRE DIDACTICE'!CD56</f>
        <v>0</v>
      </c>
      <c r="X335" s="93" t="e">
        <f>'CADRE DIDACTICE'!DK56</f>
        <v>#N/A</v>
      </c>
      <c r="Y335" s="93">
        <f>'CADRE DIDACTICE'!CF56</f>
        <v>0</v>
      </c>
      <c r="Z335" s="93">
        <f>'CADRE DIDACTICE'!CG56</f>
        <v>0</v>
      </c>
      <c r="AA335" s="229"/>
      <c r="AB335" s="211"/>
      <c r="AC335" s="212"/>
      <c r="AD335" s="213"/>
    </row>
    <row r="336" spans="1:30" x14ac:dyDescent="0.2">
      <c r="A336" s="46"/>
      <c r="B336" s="221"/>
      <c r="C336" s="222"/>
      <c r="D336" s="28"/>
      <c r="E336" s="24"/>
      <c r="F336" s="21">
        <f>'CADRE DIDACTICE'!O56</f>
        <v>0</v>
      </c>
      <c r="G336" s="11"/>
      <c r="H336" s="11"/>
      <c r="I336" s="226">
        <f>'CADRE DIDACTICE'!Q324</f>
        <v>0</v>
      </c>
      <c r="J336" s="226">
        <f>'CADRE DIDACTICE'!R324</f>
        <v>0</v>
      </c>
      <c r="K336" s="226">
        <f>'CADRE DIDACTICE'!S324</f>
        <v>0</v>
      </c>
      <c r="L336" s="226">
        <f>'CADRE DIDACTICE'!T324</f>
        <v>0</v>
      </c>
      <c r="M336" s="226">
        <f>'CADRE DIDACTICE'!U324</f>
        <v>0</v>
      </c>
      <c r="N336" s="37" t="s">
        <v>533</v>
      </c>
      <c r="O336" s="37">
        <f>'CADRE DIDACTICE'!AL56</f>
        <v>0</v>
      </c>
      <c r="P336" s="37" t="e">
        <f>'CADRE DIDACTICE'!CZ56</f>
        <v>#N/A</v>
      </c>
      <c r="Q336" s="37">
        <f>'CADRE DIDACTICE'!AN56</f>
        <v>0</v>
      </c>
      <c r="R336" s="37">
        <f>'CADRE DIDACTICE'!AO56</f>
        <v>0</v>
      </c>
      <c r="S336" s="93">
        <f>'CADRE DIDACTICE'!BJ56</f>
        <v>0</v>
      </c>
      <c r="T336" s="93" t="e">
        <f>'CADRE DIDACTICE'!DF56</f>
        <v>#N/A</v>
      </c>
      <c r="U336" s="93">
        <f>'CADRE DIDACTICE'!BL56</f>
        <v>0</v>
      </c>
      <c r="V336" s="93">
        <f>'CADRE DIDACTICE'!BM56</f>
        <v>0</v>
      </c>
      <c r="W336" s="93">
        <f>'CADRE DIDACTICE'!CH56</f>
        <v>0</v>
      </c>
      <c r="X336" s="93" t="e">
        <f>'CADRE DIDACTICE'!DL56</f>
        <v>#N/A</v>
      </c>
      <c r="Y336" s="93">
        <f>'CADRE DIDACTICE'!CJ56</f>
        <v>0</v>
      </c>
      <c r="Z336" s="93">
        <f>'CADRE DIDACTICE'!CK56</f>
        <v>0</v>
      </c>
      <c r="AA336" s="229"/>
      <c r="AB336" s="211"/>
      <c r="AC336" s="212"/>
      <c r="AD336" s="213"/>
    </row>
    <row r="337" spans="1:30" ht="13.5" thickBot="1" x14ac:dyDescent="0.25">
      <c r="A337" s="46"/>
      <c r="B337" s="221"/>
      <c r="C337" s="222"/>
      <c r="D337" s="28"/>
      <c r="E337" s="24"/>
      <c r="F337" s="29"/>
      <c r="G337" s="30"/>
      <c r="H337" s="30"/>
      <c r="I337" s="226">
        <f>'CADRE DIDACTICE'!Q325</f>
        <v>0</v>
      </c>
      <c r="J337" s="226">
        <f>'CADRE DIDACTICE'!R325</f>
        <v>0</v>
      </c>
      <c r="K337" s="226">
        <f>'CADRE DIDACTICE'!S325</f>
        <v>0</v>
      </c>
      <c r="L337" s="226">
        <f>'CADRE DIDACTICE'!T325</f>
        <v>0</v>
      </c>
      <c r="M337" s="226">
        <f>'CADRE DIDACTICE'!U325</f>
        <v>0</v>
      </c>
      <c r="N337" s="86">
        <f>'CADRE DIDACTICE'!Y56</f>
        <v>0</v>
      </c>
      <c r="O337" s="37">
        <f>'CADRE DIDACTICE'!AP56</f>
        <v>0</v>
      </c>
      <c r="P337" s="37" t="e">
        <f>'CADRE DIDACTICE'!DA56</f>
        <v>#N/A</v>
      </c>
      <c r="Q337" s="37">
        <f>'CADRE DIDACTICE'!AR56</f>
        <v>0</v>
      </c>
      <c r="R337" s="37">
        <f>'CADRE DIDACTICE'!AS56</f>
        <v>0</v>
      </c>
      <c r="S337" s="93">
        <f>'CADRE DIDACTICE'!BN56</f>
        <v>0</v>
      </c>
      <c r="T337" s="93" t="e">
        <f>'CADRE DIDACTICE'!DG56</f>
        <v>#N/A</v>
      </c>
      <c r="U337" s="93">
        <f>'CADRE DIDACTICE'!BP56</f>
        <v>0</v>
      </c>
      <c r="V337" s="93">
        <f>'CADRE DIDACTICE'!BQ56</f>
        <v>0</v>
      </c>
      <c r="W337" s="93">
        <f>'CADRE DIDACTICE'!CL56</f>
        <v>0</v>
      </c>
      <c r="X337" s="93" t="e">
        <f>'CADRE DIDACTICE'!DM56</f>
        <v>#N/A</v>
      </c>
      <c r="Y337" s="93">
        <f>'CADRE DIDACTICE'!CN56</f>
        <v>0</v>
      </c>
      <c r="Z337" s="93">
        <f>'CADRE DIDACTICE'!CO56</f>
        <v>0</v>
      </c>
      <c r="AA337" s="229"/>
      <c r="AB337" s="214"/>
      <c r="AC337" s="215"/>
      <c r="AD337" s="216"/>
    </row>
    <row r="338" spans="1:30" ht="13.5" thickBot="1" x14ac:dyDescent="0.25">
      <c r="A338" s="87"/>
      <c r="B338" s="223"/>
      <c r="C338" s="224"/>
      <c r="D338" s="31">
        <f>'CADRE DIDACTICE'!J56</f>
        <v>0</v>
      </c>
      <c r="E338" s="32">
        <f>'CADRE DIDACTICE'!I56</f>
        <v>0</v>
      </c>
      <c r="F338" s="33">
        <f>'CADRE DIDACTICE'!K56</f>
        <v>0</v>
      </c>
      <c r="G338" s="33">
        <f>'CADRE DIDACTICE'!L56</f>
        <v>0</v>
      </c>
      <c r="H338" s="94">
        <f>'CADRE DIDACTICE'!M56</f>
        <v>0</v>
      </c>
      <c r="I338" s="227">
        <f>'CADRE DIDACTICE'!Q326</f>
        <v>0</v>
      </c>
      <c r="J338" s="227">
        <f>'CADRE DIDACTICE'!R326</f>
        <v>0</v>
      </c>
      <c r="K338" s="227">
        <f>'CADRE DIDACTICE'!S326</f>
        <v>0</v>
      </c>
      <c r="L338" s="227">
        <f>'CADRE DIDACTICE'!T326</f>
        <v>0</v>
      </c>
      <c r="M338" s="227">
        <f>'CADRE DIDACTICE'!U326</f>
        <v>0</v>
      </c>
      <c r="N338" s="88" t="s">
        <v>532</v>
      </c>
      <c r="O338" s="38">
        <f>'CADRE DIDACTICE'!AT56</f>
        <v>0</v>
      </c>
      <c r="P338" s="38" t="e">
        <f>'CADRE DIDACTICE'!DB56</f>
        <v>#N/A</v>
      </c>
      <c r="Q338" s="38">
        <f>'CADRE DIDACTICE'!AV56</f>
        <v>0</v>
      </c>
      <c r="R338" s="38">
        <f>'CADRE DIDACTICE'!AW56</f>
        <v>0</v>
      </c>
      <c r="S338" s="127">
        <f>'CADRE DIDACTICE'!BR56</f>
        <v>0</v>
      </c>
      <c r="T338" s="127" t="e">
        <f>'CADRE DIDACTICE'!DH56</f>
        <v>#N/A</v>
      </c>
      <c r="U338" s="127">
        <f>'CADRE DIDACTICE'!BT56</f>
        <v>0</v>
      </c>
      <c r="V338" s="127">
        <f>'CADRE DIDACTICE'!BU56</f>
        <v>0</v>
      </c>
      <c r="W338" s="127">
        <f>'CADRE DIDACTICE'!CP56</f>
        <v>0</v>
      </c>
      <c r="X338" s="127" t="e">
        <f>'CADRE DIDACTICE'!DN56</f>
        <v>#N/A</v>
      </c>
      <c r="Y338" s="127">
        <f>'CADRE DIDACTICE'!CR56</f>
        <v>0</v>
      </c>
      <c r="Z338" s="127">
        <f>'CADRE DIDACTICE'!CS56</f>
        <v>0</v>
      </c>
      <c r="AA338" s="230"/>
      <c r="AB338" s="217">
        <f>'CADRE DIDACTICE'!CV56</f>
        <v>0</v>
      </c>
      <c r="AC338" s="217"/>
      <c r="AD338" s="218"/>
    </row>
    <row r="339" spans="1:30" ht="12.75" customHeight="1" x14ac:dyDescent="0.2">
      <c r="A339" s="84"/>
      <c r="B339" s="219">
        <f>'CADRE DIDACTICE'!P57</f>
        <v>0</v>
      </c>
      <c r="C339" s="220"/>
      <c r="D339" s="19">
        <f>'CADRE DIDACTICE'!F57</f>
        <v>0</v>
      </c>
      <c r="E339" s="20"/>
      <c r="F339" s="21">
        <f>'CADRE DIDACTICE'!N57</f>
        <v>0</v>
      </c>
      <c r="G339" s="22"/>
      <c r="H339" s="22"/>
      <c r="I339" s="225">
        <f>'CADRE DIDACTICE'!V57</f>
        <v>0</v>
      </c>
      <c r="J339" s="225">
        <f>'CADRE DIDACTICE'!R327</f>
        <v>0</v>
      </c>
      <c r="K339" s="225">
        <f>'CADRE DIDACTICE'!S327</f>
        <v>0</v>
      </c>
      <c r="L339" s="225">
        <f>'CADRE DIDACTICE'!T327</f>
        <v>0</v>
      </c>
      <c r="M339" s="225">
        <f>'CADRE DIDACTICE'!U327</f>
        <v>0</v>
      </c>
      <c r="N339" s="85">
        <f>'CADRE DIDACTICE'!W57</f>
        <v>0</v>
      </c>
      <c r="O339" s="93">
        <f>'CADRE DIDACTICE'!Z57</f>
        <v>0</v>
      </c>
      <c r="P339" s="37" t="e">
        <f>'CADRE DIDACTICE'!CW57</f>
        <v>#N/A</v>
      </c>
      <c r="Q339" s="37">
        <f>'CADRE DIDACTICE'!AB57</f>
        <v>0</v>
      </c>
      <c r="R339" s="85">
        <f>'CADRE DIDACTICE'!AC57</f>
        <v>0</v>
      </c>
      <c r="S339" s="93">
        <f>'CADRE DIDACTICE'!AX57</f>
        <v>0</v>
      </c>
      <c r="T339" s="93" t="e">
        <f>'CADRE DIDACTICE'!DC57</f>
        <v>#N/A</v>
      </c>
      <c r="U339" s="93">
        <f>'CADRE DIDACTICE'!AZ57</f>
        <v>0</v>
      </c>
      <c r="V339" s="93">
        <f>'CADRE DIDACTICE'!BA57</f>
        <v>0</v>
      </c>
      <c r="W339" s="93">
        <f>'CADRE DIDACTICE'!BV57</f>
        <v>0</v>
      </c>
      <c r="X339" s="93" t="e">
        <f>'CADRE DIDACTICE'!DI57</f>
        <v>#N/A</v>
      </c>
      <c r="Y339" s="93">
        <f>'CADRE DIDACTICE'!BX57</f>
        <v>0</v>
      </c>
      <c r="Z339" s="93">
        <f>'CADRE DIDACTICE'!BY57</f>
        <v>0</v>
      </c>
      <c r="AA339" s="228">
        <f>'CADRE DIDACTICE'!CT57</f>
        <v>0</v>
      </c>
      <c r="AB339" s="208">
        <f>'CADRE DIDACTICE'!CU57</f>
        <v>0</v>
      </c>
      <c r="AC339" s="209"/>
      <c r="AD339" s="210"/>
    </row>
    <row r="340" spans="1:30" x14ac:dyDescent="0.2">
      <c r="A340" s="46"/>
      <c r="B340" s="221"/>
      <c r="C340" s="222"/>
      <c r="D340" s="23">
        <f>'CADRE DIDACTICE'!G57</f>
        <v>0</v>
      </c>
      <c r="E340" s="24"/>
      <c r="F340" s="25"/>
      <c r="G340" s="26"/>
      <c r="H340" s="26"/>
      <c r="I340" s="226">
        <f>'CADRE DIDACTICE'!Q328</f>
        <v>0</v>
      </c>
      <c r="J340" s="226">
        <f>'CADRE DIDACTICE'!R328</f>
        <v>0</v>
      </c>
      <c r="K340" s="226">
        <f>'CADRE DIDACTICE'!S328</f>
        <v>0</v>
      </c>
      <c r="L340" s="226">
        <f>'CADRE DIDACTICE'!T328</f>
        <v>0</v>
      </c>
      <c r="M340" s="226">
        <f>'CADRE DIDACTICE'!U328</f>
        <v>0</v>
      </c>
      <c r="N340" s="37" t="s">
        <v>171</v>
      </c>
      <c r="O340" s="37">
        <f>'CADRE DIDACTICE'!AD57</f>
        <v>0</v>
      </c>
      <c r="P340" s="37" t="e">
        <f>'CADRE DIDACTICE'!CX57</f>
        <v>#N/A</v>
      </c>
      <c r="Q340" s="37">
        <f>'CADRE DIDACTICE'!AF57</f>
        <v>0</v>
      </c>
      <c r="R340" s="37">
        <f>'CADRE DIDACTICE'!AG57</f>
        <v>0</v>
      </c>
      <c r="S340" s="93">
        <f>'CADRE DIDACTICE'!BB57</f>
        <v>0</v>
      </c>
      <c r="T340" s="93" t="e">
        <f>'CADRE DIDACTICE'!DD57</f>
        <v>#N/A</v>
      </c>
      <c r="U340" s="93">
        <f>'CADRE DIDACTICE'!BD57</f>
        <v>0</v>
      </c>
      <c r="V340" s="93">
        <f>'CADRE DIDACTICE'!BE57</f>
        <v>0</v>
      </c>
      <c r="W340" s="93">
        <f>'CADRE DIDACTICE'!BZ57</f>
        <v>0</v>
      </c>
      <c r="X340" s="93" t="e">
        <f>'CADRE DIDACTICE'!DJ57</f>
        <v>#N/A</v>
      </c>
      <c r="Y340" s="93">
        <f>'CADRE DIDACTICE'!CB57</f>
        <v>0</v>
      </c>
      <c r="Z340" s="93">
        <f>'CADRE DIDACTICE'!CC57</f>
        <v>0</v>
      </c>
      <c r="AA340" s="229"/>
      <c r="AB340" s="211"/>
      <c r="AC340" s="212"/>
      <c r="AD340" s="213"/>
    </row>
    <row r="341" spans="1:30" x14ac:dyDescent="0.2">
      <c r="A341" s="46">
        <f>A335+1</f>
        <v>55</v>
      </c>
      <c r="B341" s="221"/>
      <c r="C341" s="222"/>
      <c r="D341" s="27">
        <f>'CADRE DIDACTICE'!H57</f>
        <v>0</v>
      </c>
      <c r="E341" s="24"/>
      <c r="F341" s="25"/>
      <c r="G341" s="26"/>
      <c r="H341" s="26"/>
      <c r="I341" s="226">
        <f>'CADRE DIDACTICE'!Q329</f>
        <v>0</v>
      </c>
      <c r="J341" s="226">
        <f>'CADRE DIDACTICE'!R329</f>
        <v>0</v>
      </c>
      <c r="K341" s="226">
        <f>'CADRE DIDACTICE'!S329</f>
        <v>0</v>
      </c>
      <c r="L341" s="226">
        <f>'CADRE DIDACTICE'!T329</f>
        <v>0</v>
      </c>
      <c r="M341" s="226">
        <f>'CADRE DIDACTICE'!U329</f>
        <v>0</v>
      </c>
      <c r="N341" s="86">
        <f>'CADRE DIDACTICE'!X57</f>
        <v>0</v>
      </c>
      <c r="O341" s="37">
        <f>'CADRE DIDACTICE'!AH57</f>
        <v>0</v>
      </c>
      <c r="P341" s="37" t="e">
        <f>'CADRE DIDACTICE'!CY57</f>
        <v>#N/A</v>
      </c>
      <c r="Q341" s="37">
        <f>'CADRE DIDACTICE'!AJ57</f>
        <v>0</v>
      </c>
      <c r="R341" s="37">
        <f>'CADRE DIDACTICE'!AK57</f>
        <v>0</v>
      </c>
      <c r="S341" s="93">
        <f>'CADRE DIDACTICE'!BF57</f>
        <v>0</v>
      </c>
      <c r="T341" s="93" t="e">
        <f>'CADRE DIDACTICE'!DE57</f>
        <v>#N/A</v>
      </c>
      <c r="U341" s="93">
        <f>'CADRE DIDACTICE'!BH57</f>
        <v>0</v>
      </c>
      <c r="V341" s="93">
        <f>'CADRE DIDACTICE'!BI57</f>
        <v>0</v>
      </c>
      <c r="W341" s="93">
        <f>'CADRE DIDACTICE'!CD57</f>
        <v>0</v>
      </c>
      <c r="X341" s="93" t="e">
        <f>'CADRE DIDACTICE'!DK57</f>
        <v>#N/A</v>
      </c>
      <c r="Y341" s="93">
        <f>'CADRE DIDACTICE'!CF57</f>
        <v>0</v>
      </c>
      <c r="Z341" s="93">
        <f>'CADRE DIDACTICE'!CG57</f>
        <v>0</v>
      </c>
      <c r="AA341" s="229"/>
      <c r="AB341" s="211"/>
      <c r="AC341" s="212"/>
      <c r="AD341" s="213"/>
    </row>
    <row r="342" spans="1:30" x14ac:dyDescent="0.2">
      <c r="A342" s="46"/>
      <c r="B342" s="221"/>
      <c r="C342" s="222"/>
      <c r="D342" s="28"/>
      <c r="E342" s="24"/>
      <c r="F342" s="21">
        <f>'CADRE DIDACTICE'!O57</f>
        <v>0</v>
      </c>
      <c r="G342" s="11"/>
      <c r="H342" s="11"/>
      <c r="I342" s="226">
        <f>'CADRE DIDACTICE'!Q330</f>
        <v>0</v>
      </c>
      <c r="J342" s="226">
        <f>'CADRE DIDACTICE'!R330</f>
        <v>0</v>
      </c>
      <c r="K342" s="226">
        <f>'CADRE DIDACTICE'!S330</f>
        <v>0</v>
      </c>
      <c r="L342" s="226">
        <f>'CADRE DIDACTICE'!T330</f>
        <v>0</v>
      </c>
      <c r="M342" s="226">
        <f>'CADRE DIDACTICE'!U330</f>
        <v>0</v>
      </c>
      <c r="N342" s="37" t="s">
        <v>533</v>
      </c>
      <c r="O342" s="37">
        <f>'CADRE DIDACTICE'!AL57</f>
        <v>0</v>
      </c>
      <c r="P342" s="37" t="e">
        <f>'CADRE DIDACTICE'!CZ57</f>
        <v>#N/A</v>
      </c>
      <c r="Q342" s="37">
        <f>'CADRE DIDACTICE'!AN57</f>
        <v>0</v>
      </c>
      <c r="R342" s="37">
        <f>'CADRE DIDACTICE'!AO57</f>
        <v>0</v>
      </c>
      <c r="S342" s="93">
        <f>'CADRE DIDACTICE'!BJ57</f>
        <v>0</v>
      </c>
      <c r="T342" s="93" t="e">
        <f>'CADRE DIDACTICE'!DF57</f>
        <v>#N/A</v>
      </c>
      <c r="U342" s="93">
        <f>'CADRE DIDACTICE'!BL57</f>
        <v>0</v>
      </c>
      <c r="V342" s="93">
        <f>'CADRE DIDACTICE'!BM57</f>
        <v>0</v>
      </c>
      <c r="W342" s="93">
        <f>'CADRE DIDACTICE'!CH57</f>
        <v>0</v>
      </c>
      <c r="X342" s="93" t="e">
        <f>'CADRE DIDACTICE'!DL57</f>
        <v>#N/A</v>
      </c>
      <c r="Y342" s="93">
        <f>'CADRE DIDACTICE'!CJ57</f>
        <v>0</v>
      </c>
      <c r="Z342" s="93">
        <f>'CADRE DIDACTICE'!CK57</f>
        <v>0</v>
      </c>
      <c r="AA342" s="229"/>
      <c r="AB342" s="211"/>
      <c r="AC342" s="212"/>
      <c r="AD342" s="213"/>
    </row>
    <row r="343" spans="1:30" ht="13.5" thickBot="1" x14ac:dyDescent="0.25">
      <c r="A343" s="46"/>
      <c r="B343" s="221"/>
      <c r="C343" s="222"/>
      <c r="D343" s="28"/>
      <c r="E343" s="24"/>
      <c r="F343" s="29"/>
      <c r="G343" s="30"/>
      <c r="H343" s="30"/>
      <c r="I343" s="226">
        <f>'CADRE DIDACTICE'!Q331</f>
        <v>0</v>
      </c>
      <c r="J343" s="226">
        <f>'CADRE DIDACTICE'!R331</f>
        <v>0</v>
      </c>
      <c r="K343" s="226">
        <f>'CADRE DIDACTICE'!S331</f>
        <v>0</v>
      </c>
      <c r="L343" s="226">
        <f>'CADRE DIDACTICE'!T331</f>
        <v>0</v>
      </c>
      <c r="M343" s="226">
        <f>'CADRE DIDACTICE'!U331</f>
        <v>0</v>
      </c>
      <c r="N343" s="86">
        <f>'CADRE DIDACTICE'!Y57</f>
        <v>0</v>
      </c>
      <c r="O343" s="37">
        <f>'CADRE DIDACTICE'!AP57</f>
        <v>0</v>
      </c>
      <c r="P343" s="37" t="e">
        <f>'CADRE DIDACTICE'!DA57</f>
        <v>#N/A</v>
      </c>
      <c r="Q343" s="37">
        <f>'CADRE DIDACTICE'!AR57</f>
        <v>0</v>
      </c>
      <c r="R343" s="37">
        <f>'CADRE DIDACTICE'!AS57</f>
        <v>0</v>
      </c>
      <c r="S343" s="93">
        <f>'CADRE DIDACTICE'!BN57</f>
        <v>0</v>
      </c>
      <c r="T343" s="93" t="e">
        <f>'CADRE DIDACTICE'!DG57</f>
        <v>#N/A</v>
      </c>
      <c r="U343" s="93">
        <f>'CADRE DIDACTICE'!BP57</f>
        <v>0</v>
      </c>
      <c r="V343" s="93">
        <f>'CADRE DIDACTICE'!BQ57</f>
        <v>0</v>
      </c>
      <c r="W343" s="93">
        <f>'CADRE DIDACTICE'!CL57</f>
        <v>0</v>
      </c>
      <c r="X343" s="93" t="e">
        <f>'CADRE DIDACTICE'!DM57</f>
        <v>#N/A</v>
      </c>
      <c r="Y343" s="93">
        <f>'CADRE DIDACTICE'!CN57</f>
        <v>0</v>
      </c>
      <c r="Z343" s="93">
        <f>'CADRE DIDACTICE'!CO57</f>
        <v>0</v>
      </c>
      <c r="AA343" s="229"/>
      <c r="AB343" s="214"/>
      <c r="AC343" s="215"/>
      <c r="AD343" s="216"/>
    </row>
    <row r="344" spans="1:30" ht="13.5" thickBot="1" x14ac:dyDescent="0.25">
      <c r="A344" s="87"/>
      <c r="B344" s="223"/>
      <c r="C344" s="224"/>
      <c r="D344" s="31">
        <f>'CADRE DIDACTICE'!J57</f>
        <v>0</v>
      </c>
      <c r="E344" s="32">
        <f>'CADRE DIDACTICE'!I57</f>
        <v>0</v>
      </c>
      <c r="F344" s="33">
        <f>'CADRE DIDACTICE'!K57</f>
        <v>0</v>
      </c>
      <c r="G344" s="33">
        <f>'CADRE DIDACTICE'!L57</f>
        <v>0</v>
      </c>
      <c r="H344" s="94">
        <f>'CADRE DIDACTICE'!M57</f>
        <v>0</v>
      </c>
      <c r="I344" s="227">
        <f>'CADRE DIDACTICE'!Q332</f>
        <v>0</v>
      </c>
      <c r="J344" s="227">
        <f>'CADRE DIDACTICE'!R332</f>
        <v>0</v>
      </c>
      <c r="K344" s="227">
        <f>'CADRE DIDACTICE'!S332</f>
        <v>0</v>
      </c>
      <c r="L344" s="227">
        <f>'CADRE DIDACTICE'!T332</f>
        <v>0</v>
      </c>
      <c r="M344" s="227">
        <f>'CADRE DIDACTICE'!U332</f>
        <v>0</v>
      </c>
      <c r="N344" s="88" t="s">
        <v>532</v>
      </c>
      <c r="O344" s="38">
        <f>'CADRE DIDACTICE'!AT57</f>
        <v>0</v>
      </c>
      <c r="P344" s="38" t="e">
        <f>'CADRE DIDACTICE'!DB57</f>
        <v>#N/A</v>
      </c>
      <c r="Q344" s="38">
        <f>'CADRE DIDACTICE'!AV57</f>
        <v>0</v>
      </c>
      <c r="R344" s="38">
        <f>'CADRE DIDACTICE'!AW57</f>
        <v>0</v>
      </c>
      <c r="S344" s="127">
        <f>'CADRE DIDACTICE'!BR57</f>
        <v>0</v>
      </c>
      <c r="T344" s="127" t="e">
        <f>'CADRE DIDACTICE'!DH57</f>
        <v>#N/A</v>
      </c>
      <c r="U344" s="127">
        <f>'CADRE DIDACTICE'!BT57</f>
        <v>0</v>
      </c>
      <c r="V344" s="127">
        <f>'CADRE DIDACTICE'!BU57</f>
        <v>0</v>
      </c>
      <c r="W344" s="127">
        <f>'CADRE DIDACTICE'!CP57</f>
        <v>0</v>
      </c>
      <c r="X344" s="127" t="e">
        <f>'CADRE DIDACTICE'!DN57</f>
        <v>#N/A</v>
      </c>
      <c r="Y344" s="127">
        <f>'CADRE DIDACTICE'!CR57</f>
        <v>0</v>
      </c>
      <c r="Z344" s="127">
        <f>'CADRE DIDACTICE'!CS57</f>
        <v>0</v>
      </c>
      <c r="AA344" s="230"/>
      <c r="AB344" s="217">
        <f>'CADRE DIDACTICE'!CV57</f>
        <v>0</v>
      </c>
      <c r="AC344" s="217"/>
      <c r="AD344" s="218"/>
    </row>
    <row r="345" spans="1:30" ht="12.75" customHeight="1" x14ac:dyDescent="0.2">
      <c r="A345" s="84"/>
      <c r="B345" s="219">
        <f>'CADRE DIDACTICE'!P58</f>
        <v>0</v>
      </c>
      <c r="C345" s="220"/>
      <c r="D345" s="19">
        <f>'CADRE DIDACTICE'!F58</f>
        <v>0</v>
      </c>
      <c r="E345" s="20"/>
      <c r="F345" s="21">
        <f>'CADRE DIDACTICE'!N58</f>
        <v>0</v>
      </c>
      <c r="G345" s="22"/>
      <c r="H345" s="22"/>
      <c r="I345" s="225">
        <f>'CADRE DIDACTICE'!V58</f>
        <v>0</v>
      </c>
      <c r="J345" s="225">
        <f>'CADRE DIDACTICE'!R333</f>
        <v>0</v>
      </c>
      <c r="K345" s="225">
        <f>'CADRE DIDACTICE'!S333</f>
        <v>0</v>
      </c>
      <c r="L345" s="225">
        <f>'CADRE DIDACTICE'!T333</f>
        <v>0</v>
      </c>
      <c r="M345" s="225">
        <f>'CADRE DIDACTICE'!U333</f>
        <v>0</v>
      </c>
      <c r="N345" s="85">
        <f>'CADRE DIDACTICE'!W58</f>
        <v>0</v>
      </c>
      <c r="O345" s="93">
        <f>'CADRE DIDACTICE'!Z58</f>
        <v>0</v>
      </c>
      <c r="P345" s="37" t="e">
        <f>'CADRE DIDACTICE'!CW58</f>
        <v>#N/A</v>
      </c>
      <c r="Q345" s="37">
        <f>'CADRE DIDACTICE'!AB58</f>
        <v>0</v>
      </c>
      <c r="R345" s="85">
        <f>'CADRE DIDACTICE'!AC58</f>
        <v>0</v>
      </c>
      <c r="S345" s="93">
        <f>'CADRE DIDACTICE'!AX58</f>
        <v>0</v>
      </c>
      <c r="T345" s="93" t="e">
        <f>'CADRE DIDACTICE'!DC58</f>
        <v>#N/A</v>
      </c>
      <c r="U345" s="93">
        <f>'CADRE DIDACTICE'!AZ58</f>
        <v>0</v>
      </c>
      <c r="V345" s="93">
        <f>'CADRE DIDACTICE'!BA58</f>
        <v>0</v>
      </c>
      <c r="W345" s="93">
        <f>'CADRE DIDACTICE'!BV58</f>
        <v>0</v>
      </c>
      <c r="X345" s="93" t="e">
        <f>'CADRE DIDACTICE'!DI58</f>
        <v>#N/A</v>
      </c>
      <c r="Y345" s="93">
        <f>'CADRE DIDACTICE'!BX58</f>
        <v>0</v>
      </c>
      <c r="Z345" s="93">
        <f>'CADRE DIDACTICE'!BY58</f>
        <v>0</v>
      </c>
      <c r="AA345" s="228">
        <f>'CADRE DIDACTICE'!CT58</f>
        <v>0</v>
      </c>
      <c r="AB345" s="208">
        <f>'CADRE DIDACTICE'!CU58</f>
        <v>0</v>
      </c>
      <c r="AC345" s="209"/>
      <c r="AD345" s="210"/>
    </row>
    <row r="346" spans="1:30" x14ac:dyDescent="0.2">
      <c r="A346" s="46"/>
      <c r="B346" s="221"/>
      <c r="C346" s="222"/>
      <c r="D346" s="23">
        <f>'CADRE DIDACTICE'!G58</f>
        <v>0</v>
      </c>
      <c r="E346" s="24"/>
      <c r="F346" s="25"/>
      <c r="G346" s="26"/>
      <c r="H346" s="26"/>
      <c r="I346" s="226">
        <f>'CADRE DIDACTICE'!Q334</f>
        <v>0</v>
      </c>
      <c r="J346" s="226">
        <f>'CADRE DIDACTICE'!R334</f>
        <v>0</v>
      </c>
      <c r="K346" s="226">
        <f>'CADRE DIDACTICE'!S334</f>
        <v>0</v>
      </c>
      <c r="L346" s="226">
        <f>'CADRE DIDACTICE'!T334</f>
        <v>0</v>
      </c>
      <c r="M346" s="226">
        <f>'CADRE DIDACTICE'!U334</f>
        <v>0</v>
      </c>
      <c r="N346" s="37" t="s">
        <v>171</v>
      </c>
      <c r="O346" s="37">
        <f>'CADRE DIDACTICE'!AD58</f>
        <v>0</v>
      </c>
      <c r="P346" s="37" t="e">
        <f>'CADRE DIDACTICE'!CX58</f>
        <v>#N/A</v>
      </c>
      <c r="Q346" s="37">
        <f>'CADRE DIDACTICE'!AF58</f>
        <v>0</v>
      </c>
      <c r="R346" s="37">
        <f>'CADRE DIDACTICE'!AG58</f>
        <v>0</v>
      </c>
      <c r="S346" s="93">
        <f>'CADRE DIDACTICE'!BB58</f>
        <v>0</v>
      </c>
      <c r="T346" s="93" t="e">
        <f>'CADRE DIDACTICE'!DD58</f>
        <v>#N/A</v>
      </c>
      <c r="U346" s="93">
        <f>'CADRE DIDACTICE'!BD58</f>
        <v>0</v>
      </c>
      <c r="V346" s="93">
        <f>'CADRE DIDACTICE'!BE58</f>
        <v>0</v>
      </c>
      <c r="W346" s="93">
        <f>'CADRE DIDACTICE'!BZ58</f>
        <v>0</v>
      </c>
      <c r="X346" s="93" t="e">
        <f>'CADRE DIDACTICE'!DJ58</f>
        <v>#N/A</v>
      </c>
      <c r="Y346" s="93">
        <f>'CADRE DIDACTICE'!CB58</f>
        <v>0</v>
      </c>
      <c r="Z346" s="93">
        <f>'CADRE DIDACTICE'!CC58</f>
        <v>0</v>
      </c>
      <c r="AA346" s="229"/>
      <c r="AB346" s="211"/>
      <c r="AC346" s="212"/>
      <c r="AD346" s="213"/>
    </row>
    <row r="347" spans="1:30" x14ac:dyDescent="0.2">
      <c r="A347" s="46">
        <f>A341+1</f>
        <v>56</v>
      </c>
      <c r="B347" s="221"/>
      <c r="C347" s="222"/>
      <c r="D347" s="27">
        <f>'CADRE DIDACTICE'!H58</f>
        <v>0</v>
      </c>
      <c r="E347" s="24"/>
      <c r="F347" s="25"/>
      <c r="G347" s="26"/>
      <c r="H347" s="26"/>
      <c r="I347" s="226">
        <f>'CADRE DIDACTICE'!Q335</f>
        <v>0</v>
      </c>
      <c r="J347" s="226">
        <f>'CADRE DIDACTICE'!R335</f>
        <v>0</v>
      </c>
      <c r="K347" s="226">
        <f>'CADRE DIDACTICE'!S335</f>
        <v>0</v>
      </c>
      <c r="L347" s="226">
        <f>'CADRE DIDACTICE'!T335</f>
        <v>0</v>
      </c>
      <c r="M347" s="226">
        <f>'CADRE DIDACTICE'!U335</f>
        <v>0</v>
      </c>
      <c r="N347" s="86">
        <f>'CADRE DIDACTICE'!X58</f>
        <v>0</v>
      </c>
      <c r="O347" s="37">
        <f>'CADRE DIDACTICE'!AH58</f>
        <v>0</v>
      </c>
      <c r="P347" s="37" t="e">
        <f>'CADRE DIDACTICE'!CY58</f>
        <v>#N/A</v>
      </c>
      <c r="Q347" s="37">
        <f>'CADRE DIDACTICE'!AJ58</f>
        <v>0</v>
      </c>
      <c r="R347" s="37">
        <f>'CADRE DIDACTICE'!AK58</f>
        <v>0</v>
      </c>
      <c r="S347" s="93">
        <f>'CADRE DIDACTICE'!BF58</f>
        <v>0</v>
      </c>
      <c r="T347" s="93" t="e">
        <f>'CADRE DIDACTICE'!DE58</f>
        <v>#N/A</v>
      </c>
      <c r="U347" s="93">
        <f>'CADRE DIDACTICE'!BH58</f>
        <v>0</v>
      </c>
      <c r="V347" s="93">
        <f>'CADRE DIDACTICE'!BI58</f>
        <v>0</v>
      </c>
      <c r="W347" s="93">
        <f>'CADRE DIDACTICE'!CD58</f>
        <v>0</v>
      </c>
      <c r="X347" s="93" t="e">
        <f>'CADRE DIDACTICE'!DK58</f>
        <v>#N/A</v>
      </c>
      <c r="Y347" s="93">
        <f>'CADRE DIDACTICE'!CF58</f>
        <v>0</v>
      </c>
      <c r="Z347" s="93">
        <f>'CADRE DIDACTICE'!CG58</f>
        <v>0</v>
      </c>
      <c r="AA347" s="229"/>
      <c r="AB347" s="211"/>
      <c r="AC347" s="212"/>
      <c r="AD347" s="213"/>
    </row>
    <row r="348" spans="1:30" x14ac:dyDescent="0.2">
      <c r="A348" s="46"/>
      <c r="B348" s="221"/>
      <c r="C348" s="222"/>
      <c r="D348" s="28"/>
      <c r="E348" s="24"/>
      <c r="F348" s="21">
        <f>'CADRE DIDACTICE'!O58</f>
        <v>0</v>
      </c>
      <c r="G348" s="11"/>
      <c r="H348" s="11"/>
      <c r="I348" s="226">
        <f>'CADRE DIDACTICE'!Q336</f>
        <v>0</v>
      </c>
      <c r="J348" s="226">
        <f>'CADRE DIDACTICE'!R336</f>
        <v>0</v>
      </c>
      <c r="K348" s="226">
        <f>'CADRE DIDACTICE'!S336</f>
        <v>0</v>
      </c>
      <c r="L348" s="226">
        <f>'CADRE DIDACTICE'!T336</f>
        <v>0</v>
      </c>
      <c r="M348" s="226">
        <f>'CADRE DIDACTICE'!U336</f>
        <v>0</v>
      </c>
      <c r="N348" s="37" t="s">
        <v>533</v>
      </c>
      <c r="O348" s="37">
        <f>'CADRE DIDACTICE'!AL58</f>
        <v>0</v>
      </c>
      <c r="P348" s="37" t="e">
        <f>'CADRE DIDACTICE'!CZ58</f>
        <v>#N/A</v>
      </c>
      <c r="Q348" s="37">
        <f>'CADRE DIDACTICE'!AN58</f>
        <v>0</v>
      </c>
      <c r="R348" s="37">
        <f>'CADRE DIDACTICE'!AO58</f>
        <v>0</v>
      </c>
      <c r="S348" s="93">
        <f>'CADRE DIDACTICE'!BJ58</f>
        <v>0</v>
      </c>
      <c r="T348" s="93" t="e">
        <f>'CADRE DIDACTICE'!DF58</f>
        <v>#N/A</v>
      </c>
      <c r="U348" s="93">
        <f>'CADRE DIDACTICE'!BL58</f>
        <v>0</v>
      </c>
      <c r="V348" s="93">
        <f>'CADRE DIDACTICE'!BM58</f>
        <v>0</v>
      </c>
      <c r="W348" s="93">
        <f>'CADRE DIDACTICE'!CH58</f>
        <v>0</v>
      </c>
      <c r="X348" s="93" t="e">
        <f>'CADRE DIDACTICE'!DL58</f>
        <v>#N/A</v>
      </c>
      <c r="Y348" s="93">
        <f>'CADRE DIDACTICE'!CJ58</f>
        <v>0</v>
      </c>
      <c r="Z348" s="93">
        <f>'CADRE DIDACTICE'!CK58</f>
        <v>0</v>
      </c>
      <c r="AA348" s="229"/>
      <c r="AB348" s="211"/>
      <c r="AC348" s="212"/>
      <c r="AD348" s="213"/>
    </row>
    <row r="349" spans="1:30" ht="13.5" thickBot="1" x14ac:dyDescent="0.25">
      <c r="A349" s="46"/>
      <c r="B349" s="221"/>
      <c r="C349" s="222"/>
      <c r="D349" s="28"/>
      <c r="E349" s="24"/>
      <c r="F349" s="29"/>
      <c r="G349" s="30"/>
      <c r="H349" s="30"/>
      <c r="I349" s="226">
        <f>'CADRE DIDACTICE'!Q337</f>
        <v>0</v>
      </c>
      <c r="J349" s="226">
        <f>'CADRE DIDACTICE'!R337</f>
        <v>0</v>
      </c>
      <c r="K349" s="226">
        <f>'CADRE DIDACTICE'!S337</f>
        <v>0</v>
      </c>
      <c r="L349" s="226">
        <f>'CADRE DIDACTICE'!T337</f>
        <v>0</v>
      </c>
      <c r="M349" s="226">
        <f>'CADRE DIDACTICE'!U337</f>
        <v>0</v>
      </c>
      <c r="N349" s="86">
        <f>'CADRE DIDACTICE'!Y58</f>
        <v>0</v>
      </c>
      <c r="O349" s="37">
        <f>'CADRE DIDACTICE'!AP58</f>
        <v>0</v>
      </c>
      <c r="P349" s="37" t="e">
        <f>'CADRE DIDACTICE'!DA58</f>
        <v>#N/A</v>
      </c>
      <c r="Q349" s="37">
        <f>'CADRE DIDACTICE'!AR58</f>
        <v>0</v>
      </c>
      <c r="R349" s="37">
        <f>'CADRE DIDACTICE'!AS58</f>
        <v>0</v>
      </c>
      <c r="S349" s="93">
        <f>'CADRE DIDACTICE'!BN58</f>
        <v>0</v>
      </c>
      <c r="T349" s="93" t="e">
        <f>'CADRE DIDACTICE'!DG58</f>
        <v>#N/A</v>
      </c>
      <c r="U349" s="93">
        <f>'CADRE DIDACTICE'!BP58</f>
        <v>0</v>
      </c>
      <c r="V349" s="93">
        <f>'CADRE DIDACTICE'!BQ58</f>
        <v>0</v>
      </c>
      <c r="W349" s="93">
        <f>'CADRE DIDACTICE'!CL58</f>
        <v>0</v>
      </c>
      <c r="X349" s="93" t="e">
        <f>'CADRE DIDACTICE'!DM58</f>
        <v>#N/A</v>
      </c>
      <c r="Y349" s="93">
        <f>'CADRE DIDACTICE'!CN58</f>
        <v>0</v>
      </c>
      <c r="Z349" s="93">
        <f>'CADRE DIDACTICE'!CO58</f>
        <v>0</v>
      </c>
      <c r="AA349" s="229"/>
      <c r="AB349" s="214"/>
      <c r="AC349" s="215"/>
      <c r="AD349" s="216"/>
    </row>
    <row r="350" spans="1:30" ht="13.5" thickBot="1" x14ac:dyDescent="0.25">
      <c r="A350" s="87"/>
      <c r="B350" s="223"/>
      <c r="C350" s="224"/>
      <c r="D350" s="31">
        <f>'CADRE DIDACTICE'!J58</f>
        <v>0</v>
      </c>
      <c r="E350" s="32">
        <f>'CADRE DIDACTICE'!I58</f>
        <v>0</v>
      </c>
      <c r="F350" s="33">
        <f>'CADRE DIDACTICE'!K58</f>
        <v>0</v>
      </c>
      <c r="G350" s="33">
        <f>'CADRE DIDACTICE'!L58</f>
        <v>0</v>
      </c>
      <c r="H350" s="94">
        <f>'CADRE DIDACTICE'!M58</f>
        <v>0</v>
      </c>
      <c r="I350" s="227">
        <f>'CADRE DIDACTICE'!Q338</f>
        <v>0</v>
      </c>
      <c r="J350" s="227">
        <f>'CADRE DIDACTICE'!R338</f>
        <v>0</v>
      </c>
      <c r="K350" s="227">
        <f>'CADRE DIDACTICE'!S338</f>
        <v>0</v>
      </c>
      <c r="L350" s="227">
        <f>'CADRE DIDACTICE'!T338</f>
        <v>0</v>
      </c>
      <c r="M350" s="227">
        <f>'CADRE DIDACTICE'!U338</f>
        <v>0</v>
      </c>
      <c r="N350" s="88" t="s">
        <v>532</v>
      </c>
      <c r="O350" s="38">
        <f>'CADRE DIDACTICE'!AT58</f>
        <v>0</v>
      </c>
      <c r="P350" s="38" t="e">
        <f>'CADRE DIDACTICE'!DB58</f>
        <v>#N/A</v>
      </c>
      <c r="Q350" s="38">
        <f>'CADRE DIDACTICE'!AV58</f>
        <v>0</v>
      </c>
      <c r="R350" s="38">
        <f>'CADRE DIDACTICE'!AW58</f>
        <v>0</v>
      </c>
      <c r="S350" s="127">
        <f>'CADRE DIDACTICE'!BR58</f>
        <v>0</v>
      </c>
      <c r="T350" s="127" t="e">
        <f>'CADRE DIDACTICE'!DH58</f>
        <v>#N/A</v>
      </c>
      <c r="U350" s="127">
        <f>'CADRE DIDACTICE'!BT58</f>
        <v>0</v>
      </c>
      <c r="V350" s="127">
        <f>'CADRE DIDACTICE'!BU58</f>
        <v>0</v>
      </c>
      <c r="W350" s="127">
        <f>'CADRE DIDACTICE'!CP58</f>
        <v>0</v>
      </c>
      <c r="X350" s="127" t="e">
        <f>'CADRE DIDACTICE'!DN58</f>
        <v>#N/A</v>
      </c>
      <c r="Y350" s="127">
        <f>'CADRE DIDACTICE'!CR58</f>
        <v>0</v>
      </c>
      <c r="Z350" s="127">
        <f>'CADRE DIDACTICE'!CS58</f>
        <v>0</v>
      </c>
      <c r="AA350" s="230"/>
      <c r="AB350" s="217">
        <f>'CADRE DIDACTICE'!CV58</f>
        <v>0</v>
      </c>
      <c r="AC350" s="217"/>
      <c r="AD350" s="218"/>
    </row>
    <row r="351" spans="1:30" ht="12.75" customHeight="1" x14ac:dyDescent="0.2">
      <c r="A351" s="84"/>
      <c r="B351" s="219">
        <f>'CADRE DIDACTICE'!P59</f>
        <v>0</v>
      </c>
      <c r="C351" s="220"/>
      <c r="D351" s="19">
        <f>'CADRE DIDACTICE'!F59</f>
        <v>0</v>
      </c>
      <c r="E351" s="20"/>
      <c r="F351" s="21">
        <f>'CADRE DIDACTICE'!N59</f>
        <v>0</v>
      </c>
      <c r="G351" s="22"/>
      <c r="H351" s="22"/>
      <c r="I351" s="225">
        <f>'CADRE DIDACTICE'!V59</f>
        <v>0</v>
      </c>
      <c r="J351" s="225">
        <f>'CADRE DIDACTICE'!R339</f>
        <v>0</v>
      </c>
      <c r="K351" s="225">
        <f>'CADRE DIDACTICE'!S339</f>
        <v>0</v>
      </c>
      <c r="L351" s="225">
        <f>'CADRE DIDACTICE'!T339</f>
        <v>0</v>
      </c>
      <c r="M351" s="225">
        <f>'CADRE DIDACTICE'!U339</f>
        <v>0</v>
      </c>
      <c r="N351" s="85">
        <f>'CADRE DIDACTICE'!W59</f>
        <v>0</v>
      </c>
      <c r="O351" s="93">
        <f>'CADRE DIDACTICE'!Z59</f>
        <v>0</v>
      </c>
      <c r="P351" s="37" t="e">
        <f>'CADRE DIDACTICE'!CW59</f>
        <v>#N/A</v>
      </c>
      <c r="Q351" s="37">
        <f>'CADRE DIDACTICE'!AB59</f>
        <v>0</v>
      </c>
      <c r="R351" s="85">
        <f>'CADRE DIDACTICE'!AC59</f>
        <v>0</v>
      </c>
      <c r="S351" s="93">
        <f>'CADRE DIDACTICE'!AX59</f>
        <v>0</v>
      </c>
      <c r="T351" s="93" t="e">
        <f>'CADRE DIDACTICE'!DC59</f>
        <v>#N/A</v>
      </c>
      <c r="U351" s="93">
        <f>'CADRE DIDACTICE'!AZ59</f>
        <v>0</v>
      </c>
      <c r="V351" s="93">
        <f>'CADRE DIDACTICE'!BA59</f>
        <v>0</v>
      </c>
      <c r="W351" s="93">
        <f>'CADRE DIDACTICE'!BV59</f>
        <v>0</v>
      </c>
      <c r="X351" s="93" t="e">
        <f>'CADRE DIDACTICE'!DI59</f>
        <v>#N/A</v>
      </c>
      <c r="Y351" s="93">
        <f>'CADRE DIDACTICE'!BX59</f>
        <v>0</v>
      </c>
      <c r="Z351" s="93">
        <f>'CADRE DIDACTICE'!BY59</f>
        <v>0</v>
      </c>
      <c r="AA351" s="228">
        <f>'CADRE DIDACTICE'!CT59</f>
        <v>0</v>
      </c>
      <c r="AB351" s="208">
        <f>'CADRE DIDACTICE'!CU59</f>
        <v>0</v>
      </c>
      <c r="AC351" s="209"/>
      <c r="AD351" s="210"/>
    </row>
    <row r="352" spans="1:30" x14ac:dyDescent="0.2">
      <c r="A352" s="46"/>
      <c r="B352" s="221"/>
      <c r="C352" s="222"/>
      <c r="D352" s="23">
        <f>'CADRE DIDACTICE'!G59</f>
        <v>0</v>
      </c>
      <c r="E352" s="24"/>
      <c r="F352" s="25"/>
      <c r="G352" s="26"/>
      <c r="H352" s="26"/>
      <c r="I352" s="226">
        <f>'CADRE DIDACTICE'!Q340</f>
        <v>0</v>
      </c>
      <c r="J352" s="226">
        <f>'CADRE DIDACTICE'!R340</f>
        <v>0</v>
      </c>
      <c r="K352" s="226">
        <f>'CADRE DIDACTICE'!S340</f>
        <v>0</v>
      </c>
      <c r="L352" s="226">
        <f>'CADRE DIDACTICE'!T340</f>
        <v>0</v>
      </c>
      <c r="M352" s="226">
        <f>'CADRE DIDACTICE'!U340</f>
        <v>0</v>
      </c>
      <c r="N352" s="37" t="s">
        <v>171</v>
      </c>
      <c r="O352" s="37">
        <f>'CADRE DIDACTICE'!AD59</f>
        <v>0</v>
      </c>
      <c r="P352" s="37" t="e">
        <f>'CADRE DIDACTICE'!CX59</f>
        <v>#N/A</v>
      </c>
      <c r="Q352" s="37">
        <f>'CADRE DIDACTICE'!AF59</f>
        <v>0</v>
      </c>
      <c r="R352" s="37">
        <f>'CADRE DIDACTICE'!AG59</f>
        <v>0</v>
      </c>
      <c r="S352" s="93">
        <f>'CADRE DIDACTICE'!BB59</f>
        <v>0</v>
      </c>
      <c r="T352" s="93" t="e">
        <f>'CADRE DIDACTICE'!DD59</f>
        <v>#N/A</v>
      </c>
      <c r="U352" s="93">
        <f>'CADRE DIDACTICE'!BD59</f>
        <v>0</v>
      </c>
      <c r="V352" s="93">
        <f>'CADRE DIDACTICE'!BE59</f>
        <v>0</v>
      </c>
      <c r="W352" s="93">
        <f>'CADRE DIDACTICE'!BZ59</f>
        <v>0</v>
      </c>
      <c r="X352" s="93" t="e">
        <f>'CADRE DIDACTICE'!DJ59</f>
        <v>#N/A</v>
      </c>
      <c r="Y352" s="93">
        <f>'CADRE DIDACTICE'!CB59</f>
        <v>0</v>
      </c>
      <c r="Z352" s="93">
        <f>'CADRE DIDACTICE'!CC59</f>
        <v>0</v>
      </c>
      <c r="AA352" s="229"/>
      <c r="AB352" s="211"/>
      <c r="AC352" s="212"/>
      <c r="AD352" s="213"/>
    </row>
    <row r="353" spans="1:30" x14ac:dyDescent="0.2">
      <c r="A353" s="46">
        <f>A347+1</f>
        <v>57</v>
      </c>
      <c r="B353" s="221"/>
      <c r="C353" s="222"/>
      <c r="D353" s="27">
        <f>'CADRE DIDACTICE'!H59</f>
        <v>0</v>
      </c>
      <c r="E353" s="24"/>
      <c r="F353" s="25"/>
      <c r="G353" s="26"/>
      <c r="H353" s="26"/>
      <c r="I353" s="226">
        <f>'CADRE DIDACTICE'!Q341</f>
        <v>0</v>
      </c>
      <c r="J353" s="226">
        <f>'CADRE DIDACTICE'!R341</f>
        <v>0</v>
      </c>
      <c r="K353" s="226">
        <f>'CADRE DIDACTICE'!S341</f>
        <v>0</v>
      </c>
      <c r="L353" s="226">
        <f>'CADRE DIDACTICE'!T341</f>
        <v>0</v>
      </c>
      <c r="M353" s="226">
        <f>'CADRE DIDACTICE'!U341</f>
        <v>0</v>
      </c>
      <c r="N353" s="86">
        <f>'CADRE DIDACTICE'!X59</f>
        <v>0</v>
      </c>
      <c r="O353" s="37">
        <f>'CADRE DIDACTICE'!AH59</f>
        <v>0</v>
      </c>
      <c r="P353" s="37" t="e">
        <f>'CADRE DIDACTICE'!CY59</f>
        <v>#N/A</v>
      </c>
      <c r="Q353" s="37">
        <f>'CADRE DIDACTICE'!AJ59</f>
        <v>0</v>
      </c>
      <c r="R353" s="37">
        <f>'CADRE DIDACTICE'!AK59</f>
        <v>0</v>
      </c>
      <c r="S353" s="93">
        <f>'CADRE DIDACTICE'!BF59</f>
        <v>0</v>
      </c>
      <c r="T353" s="93" t="e">
        <f>'CADRE DIDACTICE'!DE59</f>
        <v>#N/A</v>
      </c>
      <c r="U353" s="93">
        <f>'CADRE DIDACTICE'!BH59</f>
        <v>0</v>
      </c>
      <c r="V353" s="93">
        <f>'CADRE DIDACTICE'!BI59</f>
        <v>0</v>
      </c>
      <c r="W353" s="93">
        <f>'CADRE DIDACTICE'!CD59</f>
        <v>0</v>
      </c>
      <c r="X353" s="93" t="e">
        <f>'CADRE DIDACTICE'!DK59</f>
        <v>#N/A</v>
      </c>
      <c r="Y353" s="93">
        <f>'CADRE DIDACTICE'!CF59</f>
        <v>0</v>
      </c>
      <c r="Z353" s="93">
        <f>'CADRE DIDACTICE'!CG59</f>
        <v>0</v>
      </c>
      <c r="AA353" s="229"/>
      <c r="AB353" s="211"/>
      <c r="AC353" s="212"/>
      <c r="AD353" s="213"/>
    </row>
    <row r="354" spans="1:30" x14ac:dyDescent="0.2">
      <c r="A354" s="46"/>
      <c r="B354" s="221"/>
      <c r="C354" s="222"/>
      <c r="D354" s="28"/>
      <c r="E354" s="24"/>
      <c r="F354" s="21">
        <f>'CADRE DIDACTICE'!O59</f>
        <v>0</v>
      </c>
      <c r="G354" s="11"/>
      <c r="H354" s="11"/>
      <c r="I354" s="226">
        <f>'CADRE DIDACTICE'!Q342</f>
        <v>0</v>
      </c>
      <c r="J354" s="226">
        <f>'CADRE DIDACTICE'!R342</f>
        <v>0</v>
      </c>
      <c r="K354" s="226">
        <f>'CADRE DIDACTICE'!S342</f>
        <v>0</v>
      </c>
      <c r="L354" s="226">
        <f>'CADRE DIDACTICE'!T342</f>
        <v>0</v>
      </c>
      <c r="M354" s="226">
        <f>'CADRE DIDACTICE'!U342</f>
        <v>0</v>
      </c>
      <c r="N354" s="37" t="s">
        <v>533</v>
      </c>
      <c r="O354" s="37">
        <f>'CADRE DIDACTICE'!AL59</f>
        <v>0</v>
      </c>
      <c r="P354" s="37" t="e">
        <f>'CADRE DIDACTICE'!CZ59</f>
        <v>#N/A</v>
      </c>
      <c r="Q354" s="37">
        <f>'CADRE DIDACTICE'!AN59</f>
        <v>0</v>
      </c>
      <c r="R354" s="37">
        <f>'CADRE DIDACTICE'!AO59</f>
        <v>0</v>
      </c>
      <c r="S354" s="93">
        <f>'CADRE DIDACTICE'!BJ59</f>
        <v>0</v>
      </c>
      <c r="T354" s="93" t="e">
        <f>'CADRE DIDACTICE'!DF59</f>
        <v>#N/A</v>
      </c>
      <c r="U354" s="93">
        <f>'CADRE DIDACTICE'!BL59</f>
        <v>0</v>
      </c>
      <c r="V354" s="93">
        <f>'CADRE DIDACTICE'!BM59</f>
        <v>0</v>
      </c>
      <c r="W354" s="93">
        <f>'CADRE DIDACTICE'!CH59</f>
        <v>0</v>
      </c>
      <c r="X354" s="93" t="e">
        <f>'CADRE DIDACTICE'!DL59</f>
        <v>#N/A</v>
      </c>
      <c r="Y354" s="93">
        <f>'CADRE DIDACTICE'!CJ59</f>
        <v>0</v>
      </c>
      <c r="Z354" s="93">
        <f>'CADRE DIDACTICE'!CK59</f>
        <v>0</v>
      </c>
      <c r="AA354" s="229"/>
      <c r="AB354" s="211"/>
      <c r="AC354" s="212"/>
      <c r="AD354" s="213"/>
    </row>
    <row r="355" spans="1:30" ht="13.5" thickBot="1" x14ac:dyDescent="0.25">
      <c r="A355" s="46"/>
      <c r="B355" s="221"/>
      <c r="C355" s="222"/>
      <c r="D355" s="28"/>
      <c r="E355" s="24"/>
      <c r="F355" s="29"/>
      <c r="G355" s="30"/>
      <c r="H355" s="30"/>
      <c r="I355" s="226">
        <f>'CADRE DIDACTICE'!Q343</f>
        <v>0</v>
      </c>
      <c r="J355" s="226">
        <f>'CADRE DIDACTICE'!R343</f>
        <v>0</v>
      </c>
      <c r="K355" s="226">
        <f>'CADRE DIDACTICE'!S343</f>
        <v>0</v>
      </c>
      <c r="L355" s="226">
        <f>'CADRE DIDACTICE'!T343</f>
        <v>0</v>
      </c>
      <c r="M355" s="226">
        <f>'CADRE DIDACTICE'!U343</f>
        <v>0</v>
      </c>
      <c r="N355" s="86">
        <f>'CADRE DIDACTICE'!Y59</f>
        <v>0</v>
      </c>
      <c r="O355" s="37">
        <f>'CADRE DIDACTICE'!AP59</f>
        <v>0</v>
      </c>
      <c r="P355" s="37" t="e">
        <f>'CADRE DIDACTICE'!DA59</f>
        <v>#N/A</v>
      </c>
      <c r="Q355" s="37">
        <f>'CADRE DIDACTICE'!AR59</f>
        <v>0</v>
      </c>
      <c r="R355" s="37">
        <f>'CADRE DIDACTICE'!AS59</f>
        <v>0</v>
      </c>
      <c r="S355" s="93">
        <f>'CADRE DIDACTICE'!BN59</f>
        <v>0</v>
      </c>
      <c r="T355" s="93" t="e">
        <f>'CADRE DIDACTICE'!DG59</f>
        <v>#N/A</v>
      </c>
      <c r="U355" s="93">
        <f>'CADRE DIDACTICE'!BP59</f>
        <v>0</v>
      </c>
      <c r="V355" s="93">
        <f>'CADRE DIDACTICE'!BQ59</f>
        <v>0</v>
      </c>
      <c r="W355" s="93">
        <f>'CADRE DIDACTICE'!CL59</f>
        <v>0</v>
      </c>
      <c r="X355" s="93" t="e">
        <f>'CADRE DIDACTICE'!DM59</f>
        <v>#N/A</v>
      </c>
      <c r="Y355" s="93">
        <f>'CADRE DIDACTICE'!CN59</f>
        <v>0</v>
      </c>
      <c r="Z355" s="93">
        <f>'CADRE DIDACTICE'!CO59</f>
        <v>0</v>
      </c>
      <c r="AA355" s="229"/>
      <c r="AB355" s="214"/>
      <c r="AC355" s="215"/>
      <c r="AD355" s="216"/>
    </row>
    <row r="356" spans="1:30" ht="13.5" thickBot="1" x14ac:dyDescent="0.25">
      <c r="A356" s="87"/>
      <c r="B356" s="223"/>
      <c r="C356" s="224"/>
      <c r="D356" s="31">
        <f>'CADRE DIDACTICE'!J59</f>
        <v>0</v>
      </c>
      <c r="E356" s="32">
        <f>'CADRE DIDACTICE'!I59</f>
        <v>0</v>
      </c>
      <c r="F356" s="33">
        <f>'CADRE DIDACTICE'!K59</f>
        <v>0</v>
      </c>
      <c r="G356" s="33">
        <f>'CADRE DIDACTICE'!L59</f>
        <v>0</v>
      </c>
      <c r="H356" s="94">
        <f>'CADRE DIDACTICE'!M59</f>
        <v>0</v>
      </c>
      <c r="I356" s="227">
        <f>'CADRE DIDACTICE'!Q344</f>
        <v>0</v>
      </c>
      <c r="J356" s="227">
        <f>'CADRE DIDACTICE'!R344</f>
        <v>0</v>
      </c>
      <c r="K356" s="227">
        <f>'CADRE DIDACTICE'!S344</f>
        <v>0</v>
      </c>
      <c r="L356" s="227">
        <f>'CADRE DIDACTICE'!T344</f>
        <v>0</v>
      </c>
      <c r="M356" s="227">
        <f>'CADRE DIDACTICE'!U344</f>
        <v>0</v>
      </c>
      <c r="N356" s="88" t="s">
        <v>532</v>
      </c>
      <c r="O356" s="38">
        <f>'CADRE DIDACTICE'!AT59</f>
        <v>0</v>
      </c>
      <c r="P356" s="38" t="e">
        <f>'CADRE DIDACTICE'!DB59</f>
        <v>#N/A</v>
      </c>
      <c r="Q356" s="38">
        <f>'CADRE DIDACTICE'!AV59</f>
        <v>0</v>
      </c>
      <c r="R356" s="38">
        <f>'CADRE DIDACTICE'!AW59</f>
        <v>0</v>
      </c>
      <c r="S356" s="127">
        <f>'CADRE DIDACTICE'!BR59</f>
        <v>0</v>
      </c>
      <c r="T356" s="127" t="e">
        <f>'CADRE DIDACTICE'!DH59</f>
        <v>#N/A</v>
      </c>
      <c r="U356" s="127">
        <f>'CADRE DIDACTICE'!BT59</f>
        <v>0</v>
      </c>
      <c r="V356" s="127">
        <f>'CADRE DIDACTICE'!BU59</f>
        <v>0</v>
      </c>
      <c r="W356" s="127">
        <f>'CADRE DIDACTICE'!CP59</f>
        <v>0</v>
      </c>
      <c r="X356" s="127" t="e">
        <f>'CADRE DIDACTICE'!DN59</f>
        <v>#N/A</v>
      </c>
      <c r="Y356" s="127">
        <f>'CADRE DIDACTICE'!CR59</f>
        <v>0</v>
      </c>
      <c r="Z356" s="127">
        <f>'CADRE DIDACTICE'!CS59</f>
        <v>0</v>
      </c>
      <c r="AA356" s="230"/>
      <c r="AB356" s="217">
        <f>'CADRE DIDACTICE'!CV59</f>
        <v>0</v>
      </c>
      <c r="AC356" s="217"/>
      <c r="AD356" s="218"/>
    </row>
    <row r="357" spans="1:30" ht="12.75" customHeight="1" x14ac:dyDescent="0.2">
      <c r="A357" s="84"/>
      <c r="B357" s="219">
        <f>'CADRE DIDACTICE'!P60</f>
        <v>0</v>
      </c>
      <c r="C357" s="220"/>
      <c r="D357" s="19">
        <f>'CADRE DIDACTICE'!F60</f>
        <v>0</v>
      </c>
      <c r="E357" s="20"/>
      <c r="F357" s="21">
        <f>'CADRE DIDACTICE'!N60</f>
        <v>0</v>
      </c>
      <c r="G357" s="22"/>
      <c r="H357" s="22"/>
      <c r="I357" s="225">
        <f>'CADRE DIDACTICE'!V60</f>
        <v>0</v>
      </c>
      <c r="J357" s="225">
        <f>'CADRE DIDACTICE'!R345</f>
        <v>0</v>
      </c>
      <c r="K357" s="225">
        <f>'CADRE DIDACTICE'!S345</f>
        <v>0</v>
      </c>
      <c r="L357" s="225">
        <f>'CADRE DIDACTICE'!T345</f>
        <v>0</v>
      </c>
      <c r="M357" s="225">
        <f>'CADRE DIDACTICE'!U345</f>
        <v>0</v>
      </c>
      <c r="N357" s="85">
        <f>'CADRE DIDACTICE'!W60</f>
        <v>0</v>
      </c>
      <c r="O357" s="93">
        <f>'CADRE DIDACTICE'!Z60</f>
        <v>0</v>
      </c>
      <c r="P357" s="37" t="e">
        <f>'CADRE DIDACTICE'!CW60</f>
        <v>#N/A</v>
      </c>
      <c r="Q357" s="37">
        <f>'CADRE DIDACTICE'!AB60</f>
        <v>0</v>
      </c>
      <c r="R357" s="85">
        <f>'CADRE DIDACTICE'!AC60</f>
        <v>0</v>
      </c>
      <c r="S357" s="93">
        <f>'CADRE DIDACTICE'!AX60</f>
        <v>0</v>
      </c>
      <c r="T357" s="93" t="e">
        <f>'CADRE DIDACTICE'!DC60</f>
        <v>#N/A</v>
      </c>
      <c r="U357" s="93">
        <f>'CADRE DIDACTICE'!AZ60</f>
        <v>0</v>
      </c>
      <c r="V357" s="93">
        <f>'CADRE DIDACTICE'!BA60</f>
        <v>0</v>
      </c>
      <c r="W357" s="93">
        <f>'CADRE DIDACTICE'!BV60</f>
        <v>0</v>
      </c>
      <c r="X357" s="93" t="e">
        <f>'CADRE DIDACTICE'!DI60</f>
        <v>#N/A</v>
      </c>
      <c r="Y357" s="93">
        <f>'CADRE DIDACTICE'!BX60</f>
        <v>0</v>
      </c>
      <c r="Z357" s="93">
        <f>'CADRE DIDACTICE'!BY60</f>
        <v>0</v>
      </c>
      <c r="AA357" s="228">
        <f>'CADRE DIDACTICE'!CT60</f>
        <v>0</v>
      </c>
      <c r="AB357" s="208">
        <f>'CADRE DIDACTICE'!CU60</f>
        <v>0</v>
      </c>
      <c r="AC357" s="209"/>
      <c r="AD357" s="210"/>
    </row>
    <row r="358" spans="1:30" x14ac:dyDescent="0.2">
      <c r="A358" s="46"/>
      <c r="B358" s="221"/>
      <c r="C358" s="222"/>
      <c r="D358" s="23">
        <f>'CADRE DIDACTICE'!G60</f>
        <v>0</v>
      </c>
      <c r="E358" s="24"/>
      <c r="F358" s="25"/>
      <c r="G358" s="26"/>
      <c r="H358" s="26"/>
      <c r="I358" s="226">
        <f>'CADRE DIDACTICE'!Q346</f>
        <v>0</v>
      </c>
      <c r="J358" s="226">
        <f>'CADRE DIDACTICE'!R346</f>
        <v>0</v>
      </c>
      <c r="K358" s="226">
        <f>'CADRE DIDACTICE'!S346</f>
        <v>0</v>
      </c>
      <c r="L358" s="226">
        <f>'CADRE DIDACTICE'!T346</f>
        <v>0</v>
      </c>
      <c r="M358" s="226">
        <f>'CADRE DIDACTICE'!U346</f>
        <v>0</v>
      </c>
      <c r="N358" s="37" t="s">
        <v>171</v>
      </c>
      <c r="O358" s="37">
        <f>'CADRE DIDACTICE'!AD60</f>
        <v>0</v>
      </c>
      <c r="P358" s="37" t="e">
        <f>'CADRE DIDACTICE'!CX60</f>
        <v>#N/A</v>
      </c>
      <c r="Q358" s="37">
        <f>'CADRE DIDACTICE'!AF60</f>
        <v>0</v>
      </c>
      <c r="R358" s="37">
        <f>'CADRE DIDACTICE'!AG60</f>
        <v>0</v>
      </c>
      <c r="S358" s="93">
        <f>'CADRE DIDACTICE'!BB60</f>
        <v>0</v>
      </c>
      <c r="T358" s="93" t="e">
        <f>'CADRE DIDACTICE'!DD60</f>
        <v>#N/A</v>
      </c>
      <c r="U358" s="93">
        <f>'CADRE DIDACTICE'!BD60</f>
        <v>0</v>
      </c>
      <c r="V358" s="93">
        <f>'CADRE DIDACTICE'!BE60</f>
        <v>0</v>
      </c>
      <c r="W358" s="93">
        <f>'CADRE DIDACTICE'!BZ60</f>
        <v>0</v>
      </c>
      <c r="X358" s="93" t="e">
        <f>'CADRE DIDACTICE'!DJ60</f>
        <v>#N/A</v>
      </c>
      <c r="Y358" s="93">
        <f>'CADRE DIDACTICE'!CB60</f>
        <v>0</v>
      </c>
      <c r="Z358" s="93">
        <f>'CADRE DIDACTICE'!CC60</f>
        <v>0</v>
      </c>
      <c r="AA358" s="229"/>
      <c r="AB358" s="211"/>
      <c r="AC358" s="212"/>
      <c r="AD358" s="213"/>
    </row>
    <row r="359" spans="1:30" x14ac:dyDescent="0.2">
      <c r="A359" s="46">
        <f>A353+1</f>
        <v>58</v>
      </c>
      <c r="B359" s="221"/>
      <c r="C359" s="222"/>
      <c r="D359" s="27">
        <f>'CADRE DIDACTICE'!H60</f>
        <v>0</v>
      </c>
      <c r="E359" s="24"/>
      <c r="F359" s="25"/>
      <c r="G359" s="26"/>
      <c r="H359" s="26"/>
      <c r="I359" s="226">
        <f>'CADRE DIDACTICE'!Q347</f>
        <v>0</v>
      </c>
      <c r="J359" s="226">
        <f>'CADRE DIDACTICE'!R347</f>
        <v>0</v>
      </c>
      <c r="K359" s="226">
        <f>'CADRE DIDACTICE'!S347</f>
        <v>0</v>
      </c>
      <c r="L359" s="226">
        <f>'CADRE DIDACTICE'!T347</f>
        <v>0</v>
      </c>
      <c r="M359" s="226">
        <f>'CADRE DIDACTICE'!U347</f>
        <v>0</v>
      </c>
      <c r="N359" s="86">
        <f>'CADRE DIDACTICE'!X60</f>
        <v>0</v>
      </c>
      <c r="O359" s="37">
        <f>'CADRE DIDACTICE'!AH60</f>
        <v>0</v>
      </c>
      <c r="P359" s="37" t="e">
        <f>'CADRE DIDACTICE'!CY60</f>
        <v>#N/A</v>
      </c>
      <c r="Q359" s="37">
        <f>'CADRE DIDACTICE'!AJ60</f>
        <v>0</v>
      </c>
      <c r="R359" s="37">
        <f>'CADRE DIDACTICE'!AK60</f>
        <v>0</v>
      </c>
      <c r="S359" s="93">
        <f>'CADRE DIDACTICE'!BF60</f>
        <v>0</v>
      </c>
      <c r="T359" s="93" t="e">
        <f>'CADRE DIDACTICE'!DE60</f>
        <v>#N/A</v>
      </c>
      <c r="U359" s="93">
        <f>'CADRE DIDACTICE'!BH60</f>
        <v>0</v>
      </c>
      <c r="V359" s="93">
        <f>'CADRE DIDACTICE'!BI60</f>
        <v>0</v>
      </c>
      <c r="W359" s="93">
        <f>'CADRE DIDACTICE'!CD60</f>
        <v>0</v>
      </c>
      <c r="X359" s="93" t="e">
        <f>'CADRE DIDACTICE'!DK60</f>
        <v>#N/A</v>
      </c>
      <c r="Y359" s="93">
        <f>'CADRE DIDACTICE'!CF60</f>
        <v>0</v>
      </c>
      <c r="Z359" s="93">
        <f>'CADRE DIDACTICE'!CG60</f>
        <v>0</v>
      </c>
      <c r="AA359" s="229"/>
      <c r="AB359" s="211"/>
      <c r="AC359" s="212"/>
      <c r="AD359" s="213"/>
    </row>
    <row r="360" spans="1:30" x14ac:dyDescent="0.2">
      <c r="A360" s="46"/>
      <c r="B360" s="221"/>
      <c r="C360" s="222"/>
      <c r="D360" s="28"/>
      <c r="E360" s="24"/>
      <c r="F360" s="21">
        <f>'CADRE DIDACTICE'!O60</f>
        <v>0</v>
      </c>
      <c r="G360" s="11"/>
      <c r="H360" s="11"/>
      <c r="I360" s="226">
        <f>'CADRE DIDACTICE'!Q348</f>
        <v>0</v>
      </c>
      <c r="J360" s="226">
        <f>'CADRE DIDACTICE'!R348</f>
        <v>0</v>
      </c>
      <c r="K360" s="226">
        <f>'CADRE DIDACTICE'!S348</f>
        <v>0</v>
      </c>
      <c r="L360" s="226">
        <f>'CADRE DIDACTICE'!T348</f>
        <v>0</v>
      </c>
      <c r="M360" s="226">
        <f>'CADRE DIDACTICE'!U348</f>
        <v>0</v>
      </c>
      <c r="N360" s="37" t="s">
        <v>533</v>
      </c>
      <c r="O360" s="37">
        <f>'CADRE DIDACTICE'!AL60</f>
        <v>0</v>
      </c>
      <c r="P360" s="37" t="e">
        <f>'CADRE DIDACTICE'!CZ60</f>
        <v>#N/A</v>
      </c>
      <c r="Q360" s="37">
        <f>'CADRE DIDACTICE'!AN60</f>
        <v>0</v>
      </c>
      <c r="R360" s="37">
        <f>'CADRE DIDACTICE'!AO60</f>
        <v>0</v>
      </c>
      <c r="S360" s="93">
        <f>'CADRE DIDACTICE'!BJ60</f>
        <v>0</v>
      </c>
      <c r="T360" s="93" t="e">
        <f>'CADRE DIDACTICE'!DF60</f>
        <v>#N/A</v>
      </c>
      <c r="U360" s="93">
        <f>'CADRE DIDACTICE'!BL60</f>
        <v>0</v>
      </c>
      <c r="V360" s="93">
        <f>'CADRE DIDACTICE'!BM60</f>
        <v>0</v>
      </c>
      <c r="W360" s="93">
        <f>'CADRE DIDACTICE'!CH60</f>
        <v>0</v>
      </c>
      <c r="X360" s="93" t="e">
        <f>'CADRE DIDACTICE'!DL60</f>
        <v>#N/A</v>
      </c>
      <c r="Y360" s="93">
        <f>'CADRE DIDACTICE'!CJ60</f>
        <v>0</v>
      </c>
      <c r="Z360" s="93">
        <f>'CADRE DIDACTICE'!CK60</f>
        <v>0</v>
      </c>
      <c r="AA360" s="229"/>
      <c r="AB360" s="211"/>
      <c r="AC360" s="212"/>
      <c r="AD360" s="213"/>
    </row>
    <row r="361" spans="1:30" ht="13.5" thickBot="1" x14ac:dyDescent="0.25">
      <c r="A361" s="46"/>
      <c r="B361" s="221"/>
      <c r="C361" s="222"/>
      <c r="D361" s="28"/>
      <c r="E361" s="24"/>
      <c r="F361" s="29"/>
      <c r="G361" s="30"/>
      <c r="H361" s="30"/>
      <c r="I361" s="226">
        <f>'CADRE DIDACTICE'!Q349</f>
        <v>0</v>
      </c>
      <c r="J361" s="226">
        <f>'CADRE DIDACTICE'!R349</f>
        <v>0</v>
      </c>
      <c r="K361" s="226">
        <f>'CADRE DIDACTICE'!S349</f>
        <v>0</v>
      </c>
      <c r="L361" s="226">
        <f>'CADRE DIDACTICE'!T349</f>
        <v>0</v>
      </c>
      <c r="M361" s="226">
        <f>'CADRE DIDACTICE'!U349</f>
        <v>0</v>
      </c>
      <c r="N361" s="86">
        <f>'CADRE DIDACTICE'!Y60</f>
        <v>0</v>
      </c>
      <c r="O361" s="37">
        <f>'CADRE DIDACTICE'!AP60</f>
        <v>0</v>
      </c>
      <c r="P361" s="37" t="e">
        <f>'CADRE DIDACTICE'!DA60</f>
        <v>#N/A</v>
      </c>
      <c r="Q361" s="37">
        <f>'CADRE DIDACTICE'!AR60</f>
        <v>0</v>
      </c>
      <c r="R361" s="37">
        <f>'CADRE DIDACTICE'!AS60</f>
        <v>0</v>
      </c>
      <c r="S361" s="93">
        <f>'CADRE DIDACTICE'!BN60</f>
        <v>0</v>
      </c>
      <c r="T361" s="93" t="e">
        <f>'CADRE DIDACTICE'!DG60</f>
        <v>#N/A</v>
      </c>
      <c r="U361" s="93">
        <f>'CADRE DIDACTICE'!BP60</f>
        <v>0</v>
      </c>
      <c r="V361" s="93">
        <f>'CADRE DIDACTICE'!BQ60</f>
        <v>0</v>
      </c>
      <c r="W361" s="93">
        <f>'CADRE DIDACTICE'!CL60</f>
        <v>0</v>
      </c>
      <c r="X361" s="93" t="e">
        <f>'CADRE DIDACTICE'!DM60</f>
        <v>#N/A</v>
      </c>
      <c r="Y361" s="93">
        <f>'CADRE DIDACTICE'!CN60</f>
        <v>0</v>
      </c>
      <c r="Z361" s="93">
        <f>'CADRE DIDACTICE'!CO60</f>
        <v>0</v>
      </c>
      <c r="AA361" s="229"/>
      <c r="AB361" s="214"/>
      <c r="AC361" s="215"/>
      <c r="AD361" s="216"/>
    </row>
    <row r="362" spans="1:30" ht="13.5" thickBot="1" x14ac:dyDescent="0.25">
      <c r="A362" s="87"/>
      <c r="B362" s="223"/>
      <c r="C362" s="224"/>
      <c r="D362" s="31">
        <f>'CADRE DIDACTICE'!J60</f>
        <v>0</v>
      </c>
      <c r="E362" s="32">
        <f>'CADRE DIDACTICE'!I60</f>
        <v>0</v>
      </c>
      <c r="F362" s="33">
        <f>'CADRE DIDACTICE'!K60</f>
        <v>0</v>
      </c>
      <c r="G362" s="33">
        <f>'CADRE DIDACTICE'!L60</f>
        <v>0</v>
      </c>
      <c r="H362" s="94">
        <f>'CADRE DIDACTICE'!M60</f>
        <v>0</v>
      </c>
      <c r="I362" s="227">
        <f>'CADRE DIDACTICE'!Q350</f>
        <v>0</v>
      </c>
      <c r="J362" s="227">
        <f>'CADRE DIDACTICE'!R350</f>
        <v>0</v>
      </c>
      <c r="K362" s="227">
        <f>'CADRE DIDACTICE'!S350</f>
        <v>0</v>
      </c>
      <c r="L362" s="227">
        <f>'CADRE DIDACTICE'!T350</f>
        <v>0</v>
      </c>
      <c r="M362" s="227">
        <f>'CADRE DIDACTICE'!U350</f>
        <v>0</v>
      </c>
      <c r="N362" s="88" t="s">
        <v>532</v>
      </c>
      <c r="O362" s="38">
        <f>'CADRE DIDACTICE'!AT60</f>
        <v>0</v>
      </c>
      <c r="P362" s="38" t="e">
        <f>'CADRE DIDACTICE'!DB60</f>
        <v>#N/A</v>
      </c>
      <c r="Q362" s="38">
        <f>'CADRE DIDACTICE'!AV60</f>
        <v>0</v>
      </c>
      <c r="R362" s="38">
        <f>'CADRE DIDACTICE'!AW60</f>
        <v>0</v>
      </c>
      <c r="S362" s="127">
        <f>'CADRE DIDACTICE'!BR60</f>
        <v>0</v>
      </c>
      <c r="T362" s="127" t="e">
        <f>'CADRE DIDACTICE'!DH60</f>
        <v>#N/A</v>
      </c>
      <c r="U362" s="127">
        <f>'CADRE DIDACTICE'!BT60</f>
        <v>0</v>
      </c>
      <c r="V362" s="127">
        <f>'CADRE DIDACTICE'!BU60</f>
        <v>0</v>
      </c>
      <c r="W362" s="127">
        <f>'CADRE DIDACTICE'!CP60</f>
        <v>0</v>
      </c>
      <c r="X362" s="127" t="e">
        <f>'CADRE DIDACTICE'!DN60</f>
        <v>#N/A</v>
      </c>
      <c r="Y362" s="127">
        <f>'CADRE DIDACTICE'!CR60</f>
        <v>0</v>
      </c>
      <c r="Z362" s="127">
        <f>'CADRE DIDACTICE'!CS60</f>
        <v>0</v>
      </c>
      <c r="AA362" s="230"/>
      <c r="AB362" s="217">
        <f>'CADRE DIDACTICE'!CV60</f>
        <v>0</v>
      </c>
      <c r="AC362" s="217"/>
      <c r="AD362" s="218"/>
    </row>
    <row r="363" spans="1:30" ht="12.75" customHeight="1" x14ac:dyDescent="0.2">
      <c r="A363" s="84"/>
      <c r="B363" s="219">
        <f>'CADRE DIDACTICE'!P61</f>
        <v>0</v>
      </c>
      <c r="C363" s="220"/>
      <c r="D363" s="19">
        <f>'CADRE DIDACTICE'!F61</f>
        <v>0</v>
      </c>
      <c r="E363" s="20"/>
      <c r="F363" s="21">
        <f>'CADRE DIDACTICE'!N61</f>
        <v>0</v>
      </c>
      <c r="G363" s="22"/>
      <c r="H363" s="22"/>
      <c r="I363" s="225">
        <f>'CADRE DIDACTICE'!V61</f>
        <v>0</v>
      </c>
      <c r="J363" s="225">
        <f>'CADRE DIDACTICE'!R351</f>
        <v>0</v>
      </c>
      <c r="K363" s="225">
        <f>'CADRE DIDACTICE'!S351</f>
        <v>0</v>
      </c>
      <c r="L363" s="225">
        <f>'CADRE DIDACTICE'!T351</f>
        <v>0</v>
      </c>
      <c r="M363" s="225">
        <f>'CADRE DIDACTICE'!U351</f>
        <v>0</v>
      </c>
      <c r="N363" s="85">
        <f>'CADRE DIDACTICE'!W61</f>
        <v>0</v>
      </c>
      <c r="O363" s="93">
        <f>'CADRE DIDACTICE'!Z61</f>
        <v>0</v>
      </c>
      <c r="P363" s="37" t="e">
        <f>'CADRE DIDACTICE'!CW61</f>
        <v>#N/A</v>
      </c>
      <c r="Q363" s="37">
        <f>'CADRE DIDACTICE'!AB61</f>
        <v>0</v>
      </c>
      <c r="R363" s="85">
        <f>'CADRE DIDACTICE'!AC61</f>
        <v>0</v>
      </c>
      <c r="S363" s="93">
        <f>'CADRE DIDACTICE'!AX61</f>
        <v>0</v>
      </c>
      <c r="T363" s="93" t="e">
        <f>'CADRE DIDACTICE'!DC61</f>
        <v>#N/A</v>
      </c>
      <c r="U363" s="93">
        <f>'CADRE DIDACTICE'!AZ61</f>
        <v>0</v>
      </c>
      <c r="V363" s="93">
        <f>'CADRE DIDACTICE'!BA61</f>
        <v>0</v>
      </c>
      <c r="W363" s="93">
        <f>'CADRE DIDACTICE'!BV61</f>
        <v>0</v>
      </c>
      <c r="X363" s="93" t="e">
        <f>'CADRE DIDACTICE'!DI61</f>
        <v>#N/A</v>
      </c>
      <c r="Y363" s="93">
        <f>'CADRE DIDACTICE'!BX61</f>
        <v>0</v>
      </c>
      <c r="Z363" s="93">
        <f>'CADRE DIDACTICE'!BY61</f>
        <v>0</v>
      </c>
      <c r="AA363" s="228">
        <f>'CADRE DIDACTICE'!CT61</f>
        <v>0</v>
      </c>
      <c r="AB363" s="208">
        <f>'CADRE DIDACTICE'!CU61</f>
        <v>0</v>
      </c>
      <c r="AC363" s="209"/>
      <c r="AD363" s="210"/>
    </row>
    <row r="364" spans="1:30" x14ac:dyDescent="0.2">
      <c r="A364" s="46"/>
      <c r="B364" s="221"/>
      <c r="C364" s="222"/>
      <c r="D364" s="23">
        <f>'CADRE DIDACTICE'!G61</f>
        <v>0</v>
      </c>
      <c r="E364" s="24"/>
      <c r="F364" s="25"/>
      <c r="G364" s="26"/>
      <c r="H364" s="26"/>
      <c r="I364" s="226">
        <f>'CADRE DIDACTICE'!Q352</f>
        <v>0</v>
      </c>
      <c r="J364" s="226">
        <f>'CADRE DIDACTICE'!R352</f>
        <v>0</v>
      </c>
      <c r="K364" s="226">
        <f>'CADRE DIDACTICE'!S352</f>
        <v>0</v>
      </c>
      <c r="L364" s="226">
        <f>'CADRE DIDACTICE'!T352</f>
        <v>0</v>
      </c>
      <c r="M364" s="226">
        <f>'CADRE DIDACTICE'!U352</f>
        <v>0</v>
      </c>
      <c r="N364" s="37" t="s">
        <v>171</v>
      </c>
      <c r="O364" s="37">
        <f>'CADRE DIDACTICE'!AD61</f>
        <v>0</v>
      </c>
      <c r="P364" s="37" t="e">
        <f>'CADRE DIDACTICE'!CX61</f>
        <v>#N/A</v>
      </c>
      <c r="Q364" s="37">
        <f>'CADRE DIDACTICE'!AF61</f>
        <v>0</v>
      </c>
      <c r="R364" s="37">
        <f>'CADRE DIDACTICE'!AG61</f>
        <v>0</v>
      </c>
      <c r="S364" s="93">
        <f>'CADRE DIDACTICE'!BB61</f>
        <v>0</v>
      </c>
      <c r="T364" s="93" t="e">
        <f>'CADRE DIDACTICE'!DD61</f>
        <v>#N/A</v>
      </c>
      <c r="U364" s="93">
        <f>'CADRE DIDACTICE'!BD61</f>
        <v>0</v>
      </c>
      <c r="V364" s="93">
        <f>'CADRE DIDACTICE'!BE61</f>
        <v>0</v>
      </c>
      <c r="W364" s="93">
        <f>'CADRE DIDACTICE'!BZ61</f>
        <v>0</v>
      </c>
      <c r="X364" s="93" t="e">
        <f>'CADRE DIDACTICE'!DJ61</f>
        <v>#N/A</v>
      </c>
      <c r="Y364" s="93">
        <f>'CADRE DIDACTICE'!CB61</f>
        <v>0</v>
      </c>
      <c r="Z364" s="93">
        <f>'CADRE DIDACTICE'!CC61</f>
        <v>0</v>
      </c>
      <c r="AA364" s="229"/>
      <c r="AB364" s="211"/>
      <c r="AC364" s="212"/>
      <c r="AD364" s="213"/>
    </row>
    <row r="365" spans="1:30" x14ac:dyDescent="0.2">
      <c r="A365" s="46">
        <f>A359+1</f>
        <v>59</v>
      </c>
      <c r="B365" s="221"/>
      <c r="C365" s="222"/>
      <c r="D365" s="27">
        <f>'CADRE DIDACTICE'!H61</f>
        <v>0</v>
      </c>
      <c r="E365" s="24"/>
      <c r="F365" s="25"/>
      <c r="G365" s="26"/>
      <c r="H365" s="26"/>
      <c r="I365" s="226">
        <f>'CADRE DIDACTICE'!Q353</f>
        <v>0</v>
      </c>
      <c r="J365" s="226">
        <f>'CADRE DIDACTICE'!R353</f>
        <v>0</v>
      </c>
      <c r="K365" s="226">
        <f>'CADRE DIDACTICE'!S353</f>
        <v>0</v>
      </c>
      <c r="L365" s="226">
        <f>'CADRE DIDACTICE'!T353</f>
        <v>0</v>
      </c>
      <c r="M365" s="226">
        <f>'CADRE DIDACTICE'!U353</f>
        <v>0</v>
      </c>
      <c r="N365" s="86">
        <f>'CADRE DIDACTICE'!X61</f>
        <v>0</v>
      </c>
      <c r="O365" s="37">
        <f>'CADRE DIDACTICE'!AH61</f>
        <v>0</v>
      </c>
      <c r="P365" s="37" t="e">
        <f>'CADRE DIDACTICE'!CY61</f>
        <v>#N/A</v>
      </c>
      <c r="Q365" s="37">
        <f>'CADRE DIDACTICE'!AJ61</f>
        <v>0</v>
      </c>
      <c r="R365" s="37">
        <f>'CADRE DIDACTICE'!AK61</f>
        <v>0</v>
      </c>
      <c r="S365" s="93">
        <f>'CADRE DIDACTICE'!BF61</f>
        <v>0</v>
      </c>
      <c r="T365" s="93" t="e">
        <f>'CADRE DIDACTICE'!DE61</f>
        <v>#N/A</v>
      </c>
      <c r="U365" s="93">
        <f>'CADRE DIDACTICE'!BH61</f>
        <v>0</v>
      </c>
      <c r="V365" s="93">
        <f>'CADRE DIDACTICE'!BI61</f>
        <v>0</v>
      </c>
      <c r="W365" s="93">
        <f>'CADRE DIDACTICE'!CD61</f>
        <v>0</v>
      </c>
      <c r="X365" s="93" t="e">
        <f>'CADRE DIDACTICE'!DK61</f>
        <v>#N/A</v>
      </c>
      <c r="Y365" s="93">
        <f>'CADRE DIDACTICE'!CF61</f>
        <v>0</v>
      </c>
      <c r="Z365" s="93">
        <f>'CADRE DIDACTICE'!CG61</f>
        <v>0</v>
      </c>
      <c r="AA365" s="229"/>
      <c r="AB365" s="211"/>
      <c r="AC365" s="212"/>
      <c r="AD365" s="213"/>
    </row>
    <row r="366" spans="1:30" x14ac:dyDescent="0.2">
      <c r="A366" s="46"/>
      <c r="B366" s="221"/>
      <c r="C366" s="222"/>
      <c r="D366" s="28"/>
      <c r="E366" s="24"/>
      <c r="F366" s="21">
        <f>'CADRE DIDACTICE'!O61</f>
        <v>0</v>
      </c>
      <c r="G366" s="11"/>
      <c r="H366" s="11"/>
      <c r="I366" s="226">
        <f>'CADRE DIDACTICE'!Q354</f>
        <v>0</v>
      </c>
      <c r="J366" s="226">
        <f>'CADRE DIDACTICE'!R354</f>
        <v>0</v>
      </c>
      <c r="K366" s="226">
        <f>'CADRE DIDACTICE'!S354</f>
        <v>0</v>
      </c>
      <c r="L366" s="226">
        <f>'CADRE DIDACTICE'!T354</f>
        <v>0</v>
      </c>
      <c r="M366" s="226">
        <f>'CADRE DIDACTICE'!U354</f>
        <v>0</v>
      </c>
      <c r="N366" s="37" t="s">
        <v>533</v>
      </c>
      <c r="O366" s="37">
        <f>'CADRE DIDACTICE'!AL61</f>
        <v>0</v>
      </c>
      <c r="P366" s="37" t="e">
        <f>'CADRE DIDACTICE'!CZ61</f>
        <v>#N/A</v>
      </c>
      <c r="Q366" s="37">
        <f>'CADRE DIDACTICE'!AN61</f>
        <v>0</v>
      </c>
      <c r="R366" s="37">
        <f>'CADRE DIDACTICE'!AO61</f>
        <v>0</v>
      </c>
      <c r="S366" s="93">
        <f>'CADRE DIDACTICE'!BJ61</f>
        <v>0</v>
      </c>
      <c r="T366" s="93" t="e">
        <f>'CADRE DIDACTICE'!DF61</f>
        <v>#N/A</v>
      </c>
      <c r="U366" s="93">
        <f>'CADRE DIDACTICE'!BL61</f>
        <v>0</v>
      </c>
      <c r="V366" s="93">
        <f>'CADRE DIDACTICE'!BM61</f>
        <v>0</v>
      </c>
      <c r="W366" s="93">
        <f>'CADRE DIDACTICE'!CH61</f>
        <v>0</v>
      </c>
      <c r="X366" s="93" t="e">
        <f>'CADRE DIDACTICE'!DL61</f>
        <v>#N/A</v>
      </c>
      <c r="Y366" s="93">
        <f>'CADRE DIDACTICE'!CJ61</f>
        <v>0</v>
      </c>
      <c r="Z366" s="93">
        <f>'CADRE DIDACTICE'!CK61</f>
        <v>0</v>
      </c>
      <c r="AA366" s="229"/>
      <c r="AB366" s="211"/>
      <c r="AC366" s="212"/>
      <c r="AD366" s="213"/>
    </row>
    <row r="367" spans="1:30" ht="13.5" thickBot="1" x14ac:dyDescent="0.25">
      <c r="A367" s="46"/>
      <c r="B367" s="221"/>
      <c r="C367" s="222"/>
      <c r="D367" s="28"/>
      <c r="E367" s="24"/>
      <c r="F367" s="29"/>
      <c r="G367" s="30"/>
      <c r="H367" s="30"/>
      <c r="I367" s="226">
        <f>'CADRE DIDACTICE'!Q355</f>
        <v>0</v>
      </c>
      <c r="J367" s="226">
        <f>'CADRE DIDACTICE'!R355</f>
        <v>0</v>
      </c>
      <c r="K367" s="226">
        <f>'CADRE DIDACTICE'!S355</f>
        <v>0</v>
      </c>
      <c r="L367" s="226">
        <f>'CADRE DIDACTICE'!T355</f>
        <v>0</v>
      </c>
      <c r="M367" s="226">
        <f>'CADRE DIDACTICE'!U355</f>
        <v>0</v>
      </c>
      <c r="N367" s="86">
        <f>'CADRE DIDACTICE'!Y61</f>
        <v>0</v>
      </c>
      <c r="O367" s="37">
        <f>'CADRE DIDACTICE'!AP61</f>
        <v>0</v>
      </c>
      <c r="P367" s="37" t="e">
        <f>'CADRE DIDACTICE'!DA61</f>
        <v>#N/A</v>
      </c>
      <c r="Q367" s="37">
        <f>'CADRE DIDACTICE'!AR61</f>
        <v>0</v>
      </c>
      <c r="R367" s="37">
        <f>'CADRE DIDACTICE'!AS61</f>
        <v>0</v>
      </c>
      <c r="S367" s="93">
        <f>'CADRE DIDACTICE'!BN61</f>
        <v>0</v>
      </c>
      <c r="T367" s="93" t="e">
        <f>'CADRE DIDACTICE'!DG61</f>
        <v>#N/A</v>
      </c>
      <c r="U367" s="93">
        <f>'CADRE DIDACTICE'!BP61</f>
        <v>0</v>
      </c>
      <c r="V367" s="93">
        <f>'CADRE DIDACTICE'!BQ61</f>
        <v>0</v>
      </c>
      <c r="W367" s="93">
        <f>'CADRE DIDACTICE'!CL61</f>
        <v>0</v>
      </c>
      <c r="X367" s="93" t="e">
        <f>'CADRE DIDACTICE'!DM61</f>
        <v>#N/A</v>
      </c>
      <c r="Y367" s="93">
        <f>'CADRE DIDACTICE'!CN61</f>
        <v>0</v>
      </c>
      <c r="Z367" s="93">
        <f>'CADRE DIDACTICE'!CO61</f>
        <v>0</v>
      </c>
      <c r="AA367" s="229"/>
      <c r="AB367" s="214"/>
      <c r="AC367" s="215"/>
      <c r="AD367" s="216"/>
    </row>
    <row r="368" spans="1:30" ht="13.5" thickBot="1" x14ac:dyDescent="0.25">
      <c r="A368" s="87"/>
      <c r="B368" s="223"/>
      <c r="C368" s="224"/>
      <c r="D368" s="31">
        <f>'CADRE DIDACTICE'!J61</f>
        <v>0</v>
      </c>
      <c r="E368" s="32">
        <f>'CADRE DIDACTICE'!I61</f>
        <v>0</v>
      </c>
      <c r="F368" s="33">
        <f>'CADRE DIDACTICE'!K61</f>
        <v>0</v>
      </c>
      <c r="G368" s="33">
        <f>'CADRE DIDACTICE'!L61</f>
        <v>0</v>
      </c>
      <c r="H368" s="94">
        <f>'CADRE DIDACTICE'!M61</f>
        <v>0</v>
      </c>
      <c r="I368" s="227">
        <f>'CADRE DIDACTICE'!Q356</f>
        <v>0</v>
      </c>
      <c r="J368" s="227">
        <f>'CADRE DIDACTICE'!R356</f>
        <v>0</v>
      </c>
      <c r="K368" s="227">
        <f>'CADRE DIDACTICE'!S356</f>
        <v>0</v>
      </c>
      <c r="L368" s="227">
        <f>'CADRE DIDACTICE'!T356</f>
        <v>0</v>
      </c>
      <c r="M368" s="227">
        <f>'CADRE DIDACTICE'!U356</f>
        <v>0</v>
      </c>
      <c r="N368" s="88" t="s">
        <v>532</v>
      </c>
      <c r="O368" s="38">
        <f>'CADRE DIDACTICE'!AT61</f>
        <v>0</v>
      </c>
      <c r="P368" s="38" t="e">
        <f>'CADRE DIDACTICE'!DB61</f>
        <v>#N/A</v>
      </c>
      <c r="Q368" s="38">
        <f>'CADRE DIDACTICE'!AV61</f>
        <v>0</v>
      </c>
      <c r="R368" s="38">
        <f>'CADRE DIDACTICE'!AW61</f>
        <v>0</v>
      </c>
      <c r="S368" s="127">
        <f>'CADRE DIDACTICE'!BR61</f>
        <v>0</v>
      </c>
      <c r="T368" s="127" t="e">
        <f>'CADRE DIDACTICE'!DH61</f>
        <v>#N/A</v>
      </c>
      <c r="U368" s="127">
        <f>'CADRE DIDACTICE'!BT61</f>
        <v>0</v>
      </c>
      <c r="V368" s="127">
        <f>'CADRE DIDACTICE'!BU61</f>
        <v>0</v>
      </c>
      <c r="W368" s="127">
        <f>'CADRE DIDACTICE'!CP61</f>
        <v>0</v>
      </c>
      <c r="X368" s="127" t="e">
        <f>'CADRE DIDACTICE'!DN61</f>
        <v>#N/A</v>
      </c>
      <c r="Y368" s="127">
        <f>'CADRE DIDACTICE'!CR61</f>
        <v>0</v>
      </c>
      <c r="Z368" s="127">
        <f>'CADRE DIDACTICE'!CS61</f>
        <v>0</v>
      </c>
      <c r="AA368" s="230"/>
      <c r="AB368" s="217">
        <f>'CADRE DIDACTICE'!CV61</f>
        <v>0</v>
      </c>
      <c r="AC368" s="217"/>
      <c r="AD368" s="218"/>
    </row>
    <row r="369" spans="1:30" ht="12.75" customHeight="1" x14ac:dyDescent="0.2">
      <c r="A369" s="84"/>
      <c r="B369" s="219">
        <f>'CADRE DIDACTICE'!P62</f>
        <v>0</v>
      </c>
      <c r="C369" s="220"/>
      <c r="D369" s="19">
        <f>'CADRE DIDACTICE'!F62</f>
        <v>0</v>
      </c>
      <c r="E369" s="20"/>
      <c r="F369" s="21">
        <f>'CADRE DIDACTICE'!N62</f>
        <v>0</v>
      </c>
      <c r="G369" s="22"/>
      <c r="H369" s="22"/>
      <c r="I369" s="225">
        <f>'CADRE DIDACTICE'!V62</f>
        <v>0</v>
      </c>
      <c r="J369" s="225">
        <f>'CADRE DIDACTICE'!R357</f>
        <v>0</v>
      </c>
      <c r="K369" s="225">
        <f>'CADRE DIDACTICE'!S357</f>
        <v>0</v>
      </c>
      <c r="L369" s="225">
        <f>'CADRE DIDACTICE'!T357</f>
        <v>0</v>
      </c>
      <c r="M369" s="225">
        <f>'CADRE DIDACTICE'!U357</f>
        <v>0</v>
      </c>
      <c r="N369" s="85">
        <f>'CADRE DIDACTICE'!W62</f>
        <v>0</v>
      </c>
      <c r="O369" s="93">
        <f>'CADRE DIDACTICE'!Z62</f>
        <v>0</v>
      </c>
      <c r="P369" s="37" t="e">
        <f>'CADRE DIDACTICE'!CW62</f>
        <v>#N/A</v>
      </c>
      <c r="Q369" s="37">
        <f>'CADRE DIDACTICE'!AB62</f>
        <v>0</v>
      </c>
      <c r="R369" s="85">
        <f>'CADRE DIDACTICE'!AC62</f>
        <v>0</v>
      </c>
      <c r="S369" s="93">
        <f>'CADRE DIDACTICE'!AX62</f>
        <v>0</v>
      </c>
      <c r="T369" s="93" t="e">
        <f>'CADRE DIDACTICE'!DC62</f>
        <v>#N/A</v>
      </c>
      <c r="U369" s="93">
        <f>'CADRE DIDACTICE'!AZ62</f>
        <v>0</v>
      </c>
      <c r="V369" s="93">
        <f>'CADRE DIDACTICE'!BA62</f>
        <v>0</v>
      </c>
      <c r="W369" s="93">
        <f>'CADRE DIDACTICE'!BV62</f>
        <v>0</v>
      </c>
      <c r="X369" s="93" t="e">
        <f>'CADRE DIDACTICE'!DI62</f>
        <v>#N/A</v>
      </c>
      <c r="Y369" s="93">
        <f>'CADRE DIDACTICE'!BX62</f>
        <v>0</v>
      </c>
      <c r="Z369" s="93">
        <f>'CADRE DIDACTICE'!BY62</f>
        <v>0</v>
      </c>
      <c r="AA369" s="228">
        <f>'CADRE DIDACTICE'!CT62</f>
        <v>0</v>
      </c>
      <c r="AB369" s="208">
        <f>'CADRE DIDACTICE'!CU62</f>
        <v>0</v>
      </c>
      <c r="AC369" s="209"/>
      <c r="AD369" s="210"/>
    </row>
    <row r="370" spans="1:30" x14ac:dyDescent="0.2">
      <c r="A370" s="46"/>
      <c r="B370" s="221"/>
      <c r="C370" s="222"/>
      <c r="D370" s="23">
        <f>'CADRE DIDACTICE'!G62</f>
        <v>0</v>
      </c>
      <c r="E370" s="24"/>
      <c r="F370" s="25"/>
      <c r="G370" s="26"/>
      <c r="H370" s="26"/>
      <c r="I370" s="226">
        <f>'CADRE DIDACTICE'!Q358</f>
        <v>0</v>
      </c>
      <c r="J370" s="226">
        <f>'CADRE DIDACTICE'!R358</f>
        <v>0</v>
      </c>
      <c r="K370" s="226">
        <f>'CADRE DIDACTICE'!S358</f>
        <v>0</v>
      </c>
      <c r="L370" s="226">
        <f>'CADRE DIDACTICE'!T358</f>
        <v>0</v>
      </c>
      <c r="M370" s="226">
        <f>'CADRE DIDACTICE'!U358</f>
        <v>0</v>
      </c>
      <c r="N370" s="37" t="s">
        <v>171</v>
      </c>
      <c r="O370" s="37">
        <f>'CADRE DIDACTICE'!AD62</f>
        <v>0</v>
      </c>
      <c r="P370" s="37" t="e">
        <f>'CADRE DIDACTICE'!CX62</f>
        <v>#N/A</v>
      </c>
      <c r="Q370" s="37">
        <f>'CADRE DIDACTICE'!AF62</f>
        <v>0</v>
      </c>
      <c r="R370" s="37">
        <f>'CADRE DIDACTICE'!AG62</f>
        <v>0</v>
      </c>
      <c r="S370" s="93">
        <f>'CADRE DIDACTICE'!BB62</f>
        <v>0</v>
      </c>
      <c r="T370" s="93" t="e">
        <f>'CADRE DIDACTICE'!DD62</f>
        <v>#N/A</v>
      </c>
      <c r="U370" s="93">
        <f>'CADRE DIDACTICE'!BD62</f>
        <v>0</v>
      </c>
      <c r="V370" s="93">
        <f>'CADRE DIDACTICE'!BE62</f>
        <v>0</v>
      </c>
      <c r="W370" s="93">
        <f>'CADRE DIDACTICE'!BZ62</f>
        <v>0</v>
      </c>
      <c r="X370" s="93" t="e">
        <f>'CADRE DIDACTICE'!DJ62</f>
        <v>#N/A</v>
      </c>
      <c r="Y370" s="93">
        <f>'CADRE DIDACTICE'!CB62</f>
        <v>0</v>
      </c>
      <c r="Z370" s="93">
        <f>'CADRE DIDACTICE'!CC62</f>
        <v>0</v>
      </c>
      <c r="AA370" s="229"/>
      <c r="AB370" s="211"/>
      <c r="AC370" s="212"/>
      <c r="AD370" s="213"/>
    </row>
    <row r="371" spans="1:30" x14ac:dyDescent="0.2">
      <c r="A371" s="46">
        <f>A365+1</f>
        <v>60</v>
      </c>
      <c r="B371" s="221"/>
      <c r="C371" s="222"/>
      <c r="D371" s="27">
        <f>'CADRE DIDACTICE'!H62</f>
        <v>0</v>
      </c>
      <c r="E371" s="24"/>
      <c r="F371" s="25"/>
      <c r="G371" s="26"/>
      <c r="H371" s="26"/>
      <c r="I371" s="226">
        <f>'CADRE DIDACTICE'!Q359</f>
        <v>0</v>
      </c>
      <c r="J371" s="226">
        <f>'CADRE DIDACTICE'!R359</f>
        <v>0</v>
      </c>
      <c r="K371" s="226">
        <f>'CADRE DIDACTICE'!S359</f>
        <v>0</v>
      </c>
      <c r="L371" s="226">
        <f>'CADRE DIDACTICE'!T359</f>
        <v>0</v>
      </c>
      <c r="M371" s="226">
        <f>'CADRE DIDACTICE'!U359</f>
        <v>0</v>
      </c>
      <c r="N371" s="86">
        <f>'CADRE DIDACTICE'!X62</f>
        <v>0</v>
      </c>
      <c r="O371" s="37">
        <f>'CADRE DIDACTICE'!AH62</f>
        <v>0</v>
      </c>
      <c r="P371" s="37" t="e">
        <f>'CADRE DIDACTICE'!CY62</f>
        <v>#N/A</v>
      </c>
      <c r="Q371" s="37">
        <f>'CADRE DIDACTICE'!AJ62</f>
        <v>0</v>
      </c>
      <c r="R371" s="37">
        <f>'CADRE DIDACTICE'!AK62</f>
        <v>0</v>
      </c>
      <c r="S371" s="93">
        <f>'CADRE DIDACTICE'!BF62</f>
        <v>0</v>
      </c>
      <c r="T371" s="93" t="e">
        <f>'CADRE DIDACTICE'!DE62</f>
        <v>#N/A</v>
      </c>
      <c r="U371" s="93">
        <f>'CADRE DIDACTICE'!BH62</f>
        <v>0</v>
      </c>
      <c r="V371" s="93">
        <f>'CADRE DIDACTICE'!BI62</f>
        <v>0</v>
      </c>
      <c r="W371" s="93">
        <f>'CADRE DIDACTICE'!CD62</f>
        <v>0</v>
      </c>
      <c r="X371" s="93" t="e">
        <f>'CADRE DIDACTICE'!DK62</f>
        <v>#N/A</v>
      </c>
      <c r="Y371" s="93">
        <f>'CADRE DIDACTICE'!CF62</f>
        <v>0</v>
      </c>
      <c r="Z371" s="93">
        <f>'CADRE DIDACTICE'!CG62</f>
        <v>0</v>
      </c>
      <c r="AA371" s="229"/>
      <c r="AB371" s="211"/>
      <c r="AC371" s="212"/>
      <c r="AD371" s="213"/>
    </row>
    <row r="372" spans="1:30" x14ac:dyDescent="0.2">
      <c r="A372" s="46"/>
      <c r="B372" s="221"/>
      <c r="C372" s="222"/>
      <c r="D372" s="28"/>
      <c r="E372" s="24"/>
      <c r="F372" s="21">
        <f>'CADRE DIDACTICE'!O62</f>
        <v>0</v>
      </c>
      <c r="G372" s="11"/>
      <c r="H372" s="11"/>
      <c r="I372" s="226">
        <f>'CADRE DIDACTICE'!Q360</f>
        <v>0</v>
      </c>
      <c r="J372" s="226">
        <f>'CADRE DIDACTICE'!R360</f>
        <v>0</v>
      </c>
      <c r="K372" s="226">
        <f>'CADRE DIDACTICE'!S360</f>
        <v>0</v>
      </c>
      <c r="L372" s="226">
        <f>'CADRE DIDACTICE'!T360</f>
        <v>0</v>
      </c>
      <c r="M372" s="226">
        <f>'CADRE DIDACTICE'!U360</f>
        <v>0</v>
      </c>
      <c r="N372" s="37" t="s">
        <v>533</v>
      </c>
      <c r="O372" s="37">
        <f>'CADRE DIDACTICE'!AL62</f>
        <v>0</v>
      </c>
      <c r="P372" s="37" t="e">
        <f>'CADRE DIDACTICE'!CZ62</f>
        <v>#N/A</v>
      </c>
      <c r="Q372" s="37">
        <f>'CADRE DIDACTICE'!AN62</f>
        <v>0</v>
      </c>
      <c r="R372" s="37">
        <f>'CADRE DIDACTICE'!AO62</f>
        <v>0</v>
      </c>
      <c r="S372" s="93">
        <f>'CADRE DIDACTICE'!BJ62</f>
        <v>0</v>
      </c>
      <c r="T372" s="93" t="e">
        <f>'CADRE DIDACTICE'!DF62</f>
        <v>#N/A</v>
      </c>
      <c r="U372" s="93">
        <f>'CADRE DIDACTICE'!BL62</f>
        <v>0</v>
      </c>
      <c r="V372" s="93">
        <f>'CADRE DIDACTICE'!BM62</f>
        <v>0</v>
      </c>
      <c r="W372" s="93">
        <f>'CADRE DIDACTICE'!CH62</f>
        <v>0</v>
      </c>
      <c r="X372" s="93" t="e">
        <f>'CADRE DIDACTICE'!DL62</f>
        <v>#N/A</v>
      </c>
      <c r="Y372" s="93">
        <f>'CADRE DIDACTICE'!CJ62</f>
        <v>0</v>
      </c>
      <c r="Z372" s="93">
        <f>'CADRE DIDACTICE'!CK62</f>
        <v>0</v>
      </c>
      <c r="AA372" s="229"/>
      <c r="AB372" s="211"/>
      <c r="AC372" s="212"/>
      <c r="AD372" s="213"/>
    </row>
    <row r="373" spans="1:30" ht="13.5" thickBot="1" x14ac:dyDescent="0.25">
      <c r="A373" s="46"/>
      <c r="B373" s="221"/>
      <c r="C373" s="222"/>
      <c r="D373" s="28"/>
      <c r="E373" s="24"/>
      <c r="F373" s="29"/>
      <c r="G373" s="30"/>
      <c r="H373" s="30"/>
      <c r="I373" s="226">
        <f>'CADRE DIDACTICE'!Q361</f>
        <v>0</v>
      </c>
      <c r="J373" s="226">
        <f>'CADRE DIDACTICE'!R361</f>
        <v>0</v>
      </c>
      <c r="K373" s="226">
        <f>'CADRE DIDACTICE'!S361</f>
        <v>0</v>
      </c>
      <c r="L373" s="226">
        <f>'CADRE DIDACTICE'!T361</f>
        <v>0</v>
      </c>
      <c r="M373" s="226">
        <f>'CADRE DIDACTICE'!U361</f>
        <v>0</v>
      </c>
      <c r="N373" s="86">
        <f>'CADRE DIDACTICE'!Y62</f>
        <v>0</v>
      </c>
      <c r="O373" s="37">
        <f>'CADRE DIDACTICE'!AP62</f>
        <v>0</v>
      </c>
      <c r="P373" s="37" t="e">
        <f>'CADRE DIDACTICE'!DA62</f>
        <v>#N/A</v>
      </c>
      <c r="Q373" s="37">
        <f>'CADRE DIDACTICE'!AR62</f>
        <v>0</v>
      </c>
      <c r="R373" s="37">
        <f>'CADRE DIDACTICE'!AS62</f>
        <v>0</v>
      </c>
      <c r="S373" s="93">
        <f>'CADRE DIDACTICE'!BN62</f>
        <v>0</v>
      </c>
      <c r="T373" s="93" t="e">
        <f>'CADRE DIDACTICE'!DG62</f>
        <v>#N/A</v>
      </c>
      <c r="U373" s="93">
        <f>'CADRE DIDACTICE'!BP62</f>
        <v>0</v>
      </c>
      <c r="V373" s="93">
        <f>'CADRE DIDACTICE'!BQ62</f>
        <v>0</v>
      </c>
      <c r="W373" s="93">
        <f>'CADRE DIDACTICE'!CL62</f>
        <v>0</v>
      </c>
      <c r="X373" s="93" t="e">
        <f>'CADRE DIDACTICE'!DM62</f>
        <v>#N/A</v>
      </c>
      <c r="Y373" s="93">
        <f>'CADRE DIDACTICE'!CN62</f>
        <v>0</v>
      </c>
      <c r="Z373" s="93">
        <f>'CADRE DIDACTICE'!CO62</f>
        <v>0</v>
      </c>
      <c r="AA373" s="229"/>
      <c r="AB373" s="214"/>
      <c r="AC373" s="215"/>
      <c r="AD373" s="216"/>
    </row>
    <row r="374" spans="1:30" ht="13.5" thickBot="1" x14ac:dyDescent="0.25">
      <c r="A374" s="87"/>
      <c r="B374" s="223"/>
      <c r="C374" s="224"/>
      <c r="D374" s="31">
        <f>'CADRE DIDACTICE'!J62</f>
        <v>0</v>
      </c>
      <c r="E374" s="32">
        <f>'CADRE DIDACTICE'!I62</f>
        <v>0</v>
      </c>
      <c r="F374" s="33">
        <f>'CADRE DIDACTICE'!K62</f>
        <v>0</v>
      </c>
      <c r="G374" s="33">
        <f>'CADRE DIDACTICE'!L62</f>
        <v>0</v>
      </c>
      <c r="H374" s="94">
        <f>'CADRE DIDACTICE'!M62</f>
        <v>0</v>
      </c>
      <c r="I374" s="227">
        <f>'CADRE DIDACTICE'!Q362</f>
        <v>0</v>
      </c>
      <c r="J374" s="227">
        <f>'CADRE DIDACTICE'!R362</f>
        <v>0</v>
      </c>
      <c r="K374" s="227">
        <f>'CADRE DIDACTICE'!S362</f>
        <v>0</v>
      </c>
      <c r="L374" s="227">
        <f>'CADRE DIDACTICE'!T362</f>
        <v>0</v>
      </c>
      <c r="M374" s="227">
        <f>'CADRE DIDACTICE'!U362</f>
        <v>0</v>
      </c>
      <c r="N374" s="88" t="s">
        <v>532</v>
      </c>
      <c r="O374" s="38">
        <f>'CADRE DIDACTICE'!AT62</f>
        <v>0</v>
      </c>
      <c r="P374" s="38" t="e">
        <f>'CADRE DIDACTICE'!DB62</f>
        <v>#N/A</v>
      </c>
      <c r="Q374" s="38">
        <f>'CADRE DIDACTICE'!AV62</f>
        <v>0</v>
      </c>
      <c r="R374" s="38">
        <f>'CADRE DIDACTICE'!AW62</f>
        <v>0</v>
      </c>
      <c r="S374" s="127">
        <f>'CADRE DIDACTICE'!BR62</f>
        <v>0</v>
      </c>
      <c r="T374" s="127" t="e">
        <f>'CADRE DIDACTICE'!DH62</f>
        <v>#N/A</v>
      </c>
      <c r="U374" s="127">
        <f>'CADRE DIDACTICE'!BT62</f>
        <v>0</v>
      </c>
      <c r="V374" s="127">
        <f>'CADRE DIDACTICE'!BU62</f>
        <v>0</v>
      </c>
      <c r="W374" s="127">
        <f>'CADRE DIDACTICE'!CP62</f>
        <v>0</v>
      </c>
      <c r="X374" s="127" t="e">
        <f>'CADRE DIDACTICE'!DN62</f>
        <v>#N/A</v>
      </c>
      <c r="Y374" s="127">
        <f>'CADRE DIDACTICE'!CR62</f>
        <v>0</v>
      </c>
      <c r="Z374" s="127">
        <f>'CADRE DIDACTICE'!CS62</f>
        <v>0</v>
      </c>
      <c r="AA374" s="230"/>
      <c r="AB374" s="217">
        <f>'CADRE DIDACTICE'!CV62</f>
        <v>0</v>
      </c>
      <c r="AC374" s="217"/>
      <c r="AD374" s="218"/>
    </row>
    <row r="375" spans="1:30" ht="12.75" customHeight="1" x14ac:dyDescent="0.2">
      <c r="A375" s="84"/>
      <c r="B375" s="219">
        <f>'CADRE DIDACTICE'!P63</f>
        <v>0</v>
      </c>
      <c r="C375" s="220"/>
      <c r="D375" s="19">
        <f>'CADRE DIDACTICE'!F63</f>
        <v>0</v>
      </c>
      <c r="E375" s="20"/>
      <c r="F375" s="21">
        <f>'CADRE DIDACTICE'!N63</f>
        <v>0</v>
      </c>
      <c r="G375" s="22"/>
      <c r="H375" s="22"/>
      <c r="I375" s="225">
        <f>'CADRE DIDACTICE'!V63</f>
        <v>0</v>
      </c>
      <c r="J375" s="225">
        <f>'CADRE DIDACTICE'!R363</f>
        <v>0</v>
      </c>
      <c r="K375" s="225">
        <f>'CADRE DIDACTICE'!S363</f>
        <v>0</v>
      </c>
      <c r="L375" s="225">
        <f>'CADRE DIDACTICE'!T363</f>
        <v>0</v>
      </c>
      <c r="M375" s="225">
        <f>'CADRE DIDACTICE'!U363</f>
        <v>0</v>
      </c>
      <c r="N375" s="85">
        <f>'CADRE DIDACTICE'!W63</f>
        <v>0</v>
      </c>
      <c r="O375" s="93">
        <f>'CADRE DIDACTICE'!Z63</f>
        <v>0</v>
      </c>
      <c r="P375" s="37" t="e">
        <f>'CADRE DIDACTICE'!CW63</f>
        <v>#N/A</v>
      </c>
      <c r="Q375" s="37">
        <f>'CADRE DIDACTICE'!AB63</f>
        <v>0</v>
      </c>
      <c r="R375" s="85">
        <f>'CADRE DIDACTICE'!AC63</f>
        <v>0</v>
      </c>
      <c r="S375" s="93">
        <f>'CADRE DIDACTICE'!AX63</f>
        <v>0</v>
      </c>
      <c r="T375" s="93" t="e">
        <f>'CADRE DIDACTICE'!DC63</f>
        <v>#N/A</v>
      </c>
      <c r="U375" s="93">
        <f>'CADRE DIDACTICE'!AZ63</f>
        <v>0</v>
      </c>
      <c r="V375" s="93">
        <f>'CADRE DIDACTICE'!BA63</f>
        <v>0</v>
      </c>
      <c r="W375" s="93">
        <f>'CADRE DIDACTICE'!BV63</f>
        <v>0</v>
      </c>
      <c r="X375" s="93" t="e">
        <f>'CADRE DIDACTICE'!DI63</f>
        <v>#N/A</v>
      </c>
      <c r="Y375" s="93">
        <f>'CADRE DIDACTICE'!BX63</f>
        <v>0</v>
      </c>
      <c r="Z375" s="93">
        <f>'CADRE DIDACTICE'!BY63</f>
        <v>0</v>
      </c>
      <c r="AA375" s="228">
        <f>'CADRE DIDACTICE'!CT63</f>
        <v>0</v>
      </c>
      <c r="AB375" s="208">
        <f>'CADRE DIDACTICE'!CU63</f>
        <v>0</v>
      </c>
      <c r="AC375" s="209"/>
      <c r="AD375" s="210"/>
    </row>
    <row r="376" spans="1:30" x14ac:dyDescent="0.2">
      <c r="A376" s="46"/>
      <c r="B376" s="221"/>
      <c r="C376" s="222"/>
      <c r="D376" s="23">
        <f>'CADRE DIDACTICE'!G63</f>
        <v>0</v>
      </c>
      <c r="E376" s="24"/>
      <c r="F376" s="25"/>
      <c r="G376" s="26"/>
      <c r="H376" s="26"/>
      <c r="I376" s="226">
        <f>'CADRE DIDACTICE'!Q364</f>
        <v>0</v>
      </c>
      <c r="J376" s="226">
        <f>'CADRE DIDACTICE'!R364</f>
        <v>0</v>
      </c>
      <c r="K376" s="226">
        <f>'CADRE DIDACTICE'!S364</f>
        <v>0</v>
      </c>
      <c r="L376" s="226">
        <f>'CADRE DIDACTICE'!T364</f>
        <v>0</v>
      </c>
      <c r="M376" s="226">
        <f>'CADRE DIDACTICE'!U364</f>
        <v>0</v>
      </c>
      <c r="N376" s="37" t="s">
        <v>171</v>
      </c>
      <c r="O376" s="37">
        <f>'CADRE DIDACTICE'!AD63</f>
        <v>0</v>
      </c>
      <c r="P376" s="37" t="e">
        <f>'CADRE DIDACTICE'!CX63</f>
        <v>#N/A</v>
      </c>
      <c r="Q376" s="37">
        <f>'CADRE DIDACTICE'!AF63</f>
        <v>0</v>
      </c>
      <c r="R376" s="37">
        <f>'CADRE DIDACTICE'!AG63</f>
        <v>0</v>
      </c>
      <c r="S376" s="93">
        <f>'CADRE DIDACTICE'!BB63</f>
        <v>0</v>
      </c>
      <c r="T376" s="93" t="e">
        <f>'CADRE DIDACTICE'!DD63</f>
        <v>#N/A</v>
      </c>
      <c r="U376" s="93">
        <f>'CADRE DIDACTICE'!BD63</f>
        <v>0</v>
      </c>
      <c r="V376" s="93">
        <f>'CADRE DIDACTICE'!BE63</f>
        <v>0</v>
      </c>
      <c r="W376" s="93">
        <f>'CADRE DIDACTICE'!BZ63</f>
        <v>0</v>
      </c>
      <c r="X376" s="93" t="e">
        <f>'CADRE DIDACTICE'!DJ63</f>
        <v>#N/A</v>
      </c>
      <c r="Y376" s="93">
        <f>'CADRE DIDACTICE'!CB63</f>
        <v>0</v>
      </c>
      <c r="Z376" s="93">
        <f>'CADRE DIDACTICE'!CC63</f>
        <v>0</v>
      </c>
      <c r="AA376" s="229"/>
      <c r="AB376" s="211"/>
      <c r="AC376" s="212"/>
      <c r="AD376" s="213"/>
    </row>
    <row r="377" spans="1:30" x14ac:dyDescent="0.2">
      <c r="A377" s="46">
        <f>A371+1</f>
        <v>61</v>
      </c>
      <c r="B377" s="221"/>
      <c r="C377" s="222"/>
      <c r="D377" s="27">
        <f>'CADRE DIDACTICE'!H63</f>
        <v>0</v>
      </c>
      <c r="E377" s="24"/>
      <c r="F377" s="25"/>
      <c r="G377" s="26"/>
      <c r="H377" s="26"/>
      <c r="I377" s="226">
        <f>'CADRE DIDACTICE'!Q365</f>
        <v>0</v>
      </c>
      <c r="J377" s="226">
        <f>'CADRE DIDACTICE'!R365</f>
        <v>0</v>
      </c>
      <c r="K377" s="226">
        <f>'CADRE DIDACTICE'!S365</f>
        <v>0</v>
      </c>
      <c r="L377" s="226">
        <f>'CADRE DIDACTICE'!T365</f>
        <v>0</v>
      </c>
      <c r="M377" s="226">
        <f>'CADRE DIDACTICE'!U365</f>
        <v>0</v>
      </c>
      <c r="N377" s="86">
        <f>'CADRE DIDACTICE'!X63</f>
        <v>0</v>
      </c>
      <c r="O377" s="37">
        <f>'CADRE DIDACTICE'!AH63</f>
        <v>0</v>
      </c>
      <c r="P377" s="37" t="e">
        <f>'CADRE DIDACTICE'!CY63</f>
        <v>#N/A</v>
      </c>
      <c r="Q377" s="37">
        <f>'CADRE DIDACTICE'!AJ63</f>
        <v>0</v>
      </c>
      <c r="R377" s="37">
        <f>'CADRE DIDACTICE'!AK63</f>
        <v>0</v>
      </c>
      <c r="S377" s="93">
        <f>'CADRE DIDACTICE'!BF63</f>
        <v>0</v>
      </c>
      <c r="T377" s="93" t="e">
        <f>'CADRE DIDACTICE'!DE63</f>
        <v>#N/A</v>
      </c>
      <c r="U377" s="93">
        <f>'CADRE DIDACTICE'!BH63</f>
        <v>0</v>
      </c>
      <c r="V377" s="93">
        <f>'CADRE DIDACTICE'!BI63</f>
        <v>0</v>
      </c>
      <c r="W377" s="93">
        <f>'CADRE DIDACTICE'!CD63</f>
        <v>0</v>
      </c>
      <c r="X377" s="93" t="e">
        <f>'CADRE DIDACTICE'!DK63</f>
        <v>#N/A</v>
      </c>
      <c r="Y377" s="93">
        <f>'CADRE DIDACTICE'!CF63</f>
        <v>0</v>
      </c>
      <c r="Z377" s="93">
        <f>'CADRE DIDACTICE'!CG63</f>
        <v>0</v>
      </c>
      <c r="AA377" s="229"/>
      <c r="AB377" s="211"/>
      <c r="AC377" s="212"/>
      <c r="AD377" s="213"/>
    </row>
    <row r="378" spans="1:30" x14ac:dyDescent="0.2">
      <c r="A378" s="46"/>
      <c r="B378" s="221"/>
      <c r="C378" s="222"/>
      <c r="D378" s="28"/>
      <c r="E378" s="24"/>
      <c r="F378" s="21">
        <f>'CADRE DIDACTICE'!O63</f>
        <v>0</v>
      </c>
      <c r="G378" s="11"/>
      <c r="H378" s="11"/>
      <c r="I378" s="226">
        <f>'CADRE DIDACTICE'!Q366</f>
        <v>0</v>
      </c>
      <c r="J378" s="226">
        <f>'CADRE DIDACTICE'!R366</f>
        <v>0</v>
      </c>
      <c r="K378" s="226">
        <f>'CADRE DIDACTICE'!S366</f>
        <v>0</v>
      </c>
      <c r="L378" s="226">
        <f>'CADRE DIDACTICE'!T366</f>
        <v>0</v>
      </c>
      <c r="M378" s="226">
        <f>'CADRE DIDACTICE'!U366</f>
        <v>0</v>
      </c>
      <c r="N378" s="37" t="s">
        <v>533</v>
      </c>
      <c r="O378" s="37">
        <f>'CADRE DIDACTICE'!AL63</f>
        <v>0</v>
      </c>
      <c r="P378" s="37" t="e">
        <f>'CADRE DIDACTICE'!CZ63</f>
        <v>#N/A</v>
      </c>
      <c r="Q378" s="37">
        <f>'CADRE DIDACTICE'!AN63</f>
        <v>0</v>
      </c>
      <c r="R378" s="37">
        <f>'CADRE DIDACTICE'!AO63</f>
        <v>0</v>
      </c>
      <c r="S378" s="93">
        <f>'CADRE DIDACTICE'!BJ63</f>
        <v>0</v>
      </c>
      <c r="T378" s="93" t="e">
        <f>'CADRE DIDACTICE'!DF63</f>
        <v>#N/A</v>
      </c>
      <c r="U378" s="93">
        <f>'CADRE DIDACTICE'!BL63</f>
        <v>0</v>
      </c>
      <c r="V378" s="93">
        <f>'CADRE DIDACTICE'!BM63</f>
        <v>0</v>
      </c>
      <c r="W378" s="93">
        <f>'CADRE DIDACTICE'!CH63</f>
        <v>0</v>
      </c>
      <c r="X378" s="93" t="e">
        <f>'CADRE DIDACTICE'!DL63</f>
        <v>#N/A</v>
      </c>
      <c r="Y378" s="93">
        <f>'CADRE DIDACTICE'!CJ63</f>
        <v>0</v>
      </c>
      <c r="Z378" s="93">
        <f>'CADRE DIDACTICE'!CK63</f>
        <v>0</v>
      </c>
      <c r="AA378" s="229"/>
      <c r="AB378" s="211"/>
      <c r="AC378" s="212"/>
      <c r="AD378" s="213"/>
    </row>
    <row r="379" spans="1:30" ht="13.5" thickBot="1" x14ac:dyDescent="0.25">
      <c r="A379" s="46"/>
      <c r="B379" s="221"/>
      <c r="C379" s="222"/>
      <c r="D379" s="28"/>
      <c r="E379" s="24"/>
      <c r="F379" s="29"/>
      <c r="G379" s="30"/>
      <c r="H379" s="30"/>
      <c r="I379" s="226">
        <f>'CADRE DIDACTICE'!Q367</f>
        <v>0</v>
      </c>
      <c r="J379" s="226">
        <f>'CADRE DIDACTICE'!R367</f>
        <v>0</v>
      </c>
      <c r="K379" s="226">
        <f>'CADRE DIDACTICE'!S367</f>
        <v>0</v>
      </c>
      <c r="L379" s="226">
        <f>'CADRE DIDACTICE'!T367</f>
        <v>0</v>
      </c>
      <c r="M379" s="226">
        <f>'CADRE DIDACTICE'!U367</f>
        <v>0</v>
      </c>
      <c r="N379" s="86">
        <f>'CADRE DIDACTICE'!Y63</f>
        <v>0</v>
      </c>
      <c r="O379" s="37">
        <f>'CADRE DIDACTICE'!AP63</f>
        <v>0</v>
      </c>
      <c r="P379" s="37" t="e">
        <f>'CADRE DIDACTICE'!DA63</f>
        <v>#N/A</v>
      </c>
      <c r="Q379" s="37">
        <f>'CADRE DIDACTICE'!AR63</f>
        <v>0</v>
      </c>
      <c r="R379" s="37">
        <f>'CADRE DIDACTICE'!AS63</f>
        <v>0</v>
      </c>
      <c r="S379" s="93">
        <f>'CADRE DIDACTICE'!BN63</f>
        <v>0</v>
      </c>
      <c r="T379" s="93" t="e">
        <f>'CADRE DIDACTICE'!DG63</f>
        <v>#N/A</v>
      </c>
      <c r="U379" s="93">
        <f>'CADRE DIDACTICE'!BP63</f>
        <v>0</v>
      </c>
      <c r="V379" s="93">
        <f>'CADRE DIDACTICE'!BQ63</f>
        <v>0</v>
      </c>
      <c r="W379" s="93">
        <f>'CADRE DIDACTICE'!CL63</f>
        <v>0</v>
      </c>
      <c r="X379" s="93" t="e">
        <f>'CADRE DIDACTICE'!DM63</f>
        <v>#N/A</v>
      </c>
      <c r="Y379" s="93">
        <f>'CADRE DIDACTICE'!CN63</f>
        <v>0</v>
      </c>
      <c r="Z379" s="93">
        <f>'CADRE DIDACTICE'!CO63</f>
        <v>0</v>
      </c>
      <c r="AA379" s="229"/>
      <c r="AB379" s="214"/>
      <c r="AC379" s="215"/>
      <c r="AD379" s="216"/>
    </row>
    <row r="380" spans="1:30" ht="13.5" thickBot="1" x14ac:dyDescent="0.25">
      <c r="A380" s="87"/>
      <c r="B380" s="223"/>
      <c r="C380" s="224"/>
      <c r="D380" s="31">
        <f>'CADRE DIDACTICE'!J63</f>
        <v>0</v>
      </c>
      <c r="E380" s="32">
        <f>'CADRE DIDACTICE'!I63</f>
        <v>0</v>
      </c>
      <c r="F380" s="33">
        <f>'CADRE DIDACTICE'!K63</f>
        <v>0</v>
      </c>
      <c r="G380" s="33">
        <f>'CADRE DIDACTICE'!L63</f>
        <v>0</v>
      </c>
      <c r="H380" s="94">
        <f>'CADRE DIDACTICE'!M63</f>
        <v>0</v>
      </c>
      <c r="I380" s="227">
        <f>'CADRE DIDACTICE'!Q368</f>
        <v>0</v>
      </c>
      <c r="J380" s="227">
        <f>'CADRE DIDACTICE'!R368</f>
        <v>0</v>
      </c>
      <c r="K380" s="227">
        <f>'CADRE DIDACTICE'!S368</f>
        <v>0</v>
      </c>
      <c r="L380" s="227">
        <f>'CADRE DIDACTICE'!T368</f>
        <v>0</v>
      </c>
      <c r="M380" s="227">
        <f>'CADRE DIDACTICE'!U368</f>
        <v>0</v>
      </c>
      <c r="N380" s="88" t="s">
        <v>532</v>
      </c>
      <c r="O380" s="38">
        <f>'CADRE DIDACTICE'!AT63</f>
        <v>0</v>
      </c>
      <c r="P380" s="38" t="e">
        <f>'CADRE DIDACTICE'!DB63</f>
        <v>#N/A</v>
      </c>
      <c r="Q380" s="38">
        <f>'CADRE DIDACTICE'!AV63</f>
        <v>0</v>
      </c>
      <c r="R380" s="38">
        <f>'CADRE DIDACTICE'!AW63</f>
        <v>0</v>
      </c>
      <c r="S380" s="127">
        <f>'CADRE DIDACTICE'!BR63</f>
        <v>0</v>
      </c>
      <c r="T380" s="127" t="e">
        <f>'CADRE DIDACTICE'!DH63</f>
        <v>#N/A</v>
      </c>
      <c r="U380" s="127">
        <f>'CADRE DIDACTICE'!BT63</f>
        <v>0</v>
      </c>
      <c r="V380" s="127">
        <f>'CADRE DIDACTICE'!BU63</f>
        <v>0</v>
      </c>
      <c r="W380" s="127">
        <f>'CADRE DIDACTICE'!CP63</f>
        <v>0</v>
      </c>
      <c r="X380" s="127" t="e">
        <f>'CADRE DIDACTICE'!DN63</f>
        <v>#N/A</v>
      </c>
      <c r="Y380" s="127">
        <f>'CADRE DIDACTICE'!CR63</f>
        <v>0</v>
      </c>
      <c r="Z380" s="127">
        <f>'CADRE DIDACTICE'!CS63</f>
        <v>0</v>
      </c>
      <c r="AA380" s="230"/>
      <c r="AB380" s="217">
        <f>'CADRE DIDACTICE'!CV63</f>
        <v>0</v>
      </c>
      <c r="AC380" s="217"/>
      <c r="AD380" s="218"/>
    </row>
    <row r="381" spans="1:30" ht="12.75" customHeight="1" x14ac:dyDescent="0.2">
      <c r="A381" s="84"/>
      <c r="B381" s="219">
        <f>'CADRE DIDACTICE'!P64</f>
        <v>0</v>
      </c>
      <c r="C381" s="220"/>
      <c r="D381" s="19">
        <f>'CADRE DIDACTICE'!F64</f>
        <v>0</v>
      </c>
      <c r="E381" s="20"/>
      <c r="F381" s="21">
        <f>'CADRE DIDACTICE'!N64</f>
        <v>0</v>
      </c>
      <c r="G381" s="22"/>
      <c r="H381" s="22"/>
      <c r="I381" s="225">
        <f>'CADRE DIDACTICE'!V64</f>
        <v>0</v>
      </c>
      <c r="J381" s="225">
        <f>'CADRE DIDACTICE'!R369</f>
        <v>0</v>
      </c>
      <c r="K381" s="225">
        <f>'CADRE DIDACTICE'!S369</f>
        <v>0</v>
      </c>
      <c r="L381" s="225">
        <f>'CADRE DIDACTICE'!T369</f>
        <v>0</v>
      </c>
      <c r="M381" s="225">
        <f>'CADRE DIDACTICE'!U369</f>
        <v>0</v>
      </c>
      <c r="N381" s="85">
        <f>'CADRE DIDACTICE'!W64</f>
        <v>0</v>
      </c>
      <c r="O381" s="93">
        <f>'CADRE DIDACTICE'!Z64</f>
        <v>0</v>
      </c>
      <c r="P381" s="37" t="e">
        <f>'CADRE DIDACTICE'!CW64</f>
        <v>#N/A</v>
      </c>
      <c r="Q381" s="37">
        <f>'CADRE DIDACTICE'!AB64</f>
        <v>0</v>
      </c>
      <c r="R381" s="85">
        <f>'CADRE DIDACTICE'!AC64</f>
        <v>0</v>
      </c>
      <c r="S381" s="93">
        <f>'CADRE DIDACTICE'!AX64</f>
        <v>0</v>
      </c>
      <c r="T381" s="93" t="e">
        <f>'CADRE DIDACTICE'!DC64</f>
        <v>#N/A</v>
      </c>
      <c r="U381" s="93">
        <f>'CADRE DIDACTICE'!AZ64</f>
        <v>0</v>
      </c>
      <c r="V381" s="93">
        <f>'CADRE DIDACTICE'!BA64</f>
        <v>0</v>
      </c>
      <c r="W381" s="93">
        <f>'CADRE DIDACTICE'!BV64</f>
        <v>0</v>
      </c>
      <c r="X381" s="93" t="e">
        <f>'CADRE DIDACTICE'!DI64</f>
        <v>#N/A</v>
      </c>
      <c r="Y381" s="93">
        <f>'CADRE DIDACTICE'!BX64</f>
        <v>0</v>
      </c>
      <c r="Z381" s="93">
        <f>'CADRE DIDACTICE'!BY64</f>
        <v>0</v>
      </c>
      <c r="AA381" s="228">
        <f>'CADRE DIDACTICE'!CT64</f>
        <v>0</v>
      </c>
      <c r="AB381" s="208">
        <f>'CADRE DIDACTICE'!CU64</f>
        <v>0</v>
      </c>
      <c r="AC381" s="209"/>
      <c r="AD381" s="210"/>
    </row>
    <row r="382" spans="1:30" x14ac:dyDescent="0.2">
      <c r="A382" s="46"/>
      <c r="B382" s="221"/>
      <c r="C382" s="222"/>
      <c r="D382" s="23">
        <f>'CADRE DIDACTICE'!G64</f>
        <v>0</v>
      </c>
      <c r="E382" s="24"/>
      <c r="F382" s="25"/>
      <c r="G382" s="26"/>
      <c r="H382" s="26"/>
      <c r="I382" s="226">
        <f>'CADRE DIDACTICE'!Q370</f>
        <v>0</v>
      </c>
      <c r="J382" s="226">
        <f>'CADRE DIDACTICE'!R370</f>
        <v>0</v>
      </c>
      <c r="K382" s="226">
        <f>'CADRE DIDACTICE'!S370</f>
        <v>0</v>
      </c>
      <c r="L382" s="226">
        <f>'CADRE DIDACTICE'!T370</f>
        <v>0</v>
      </c>
      <c r="M382" s="226">
        <f>'CADRE DIDACTICE'!U370</f>
        <v>0</v>
      </c>
      <c r="N382" s="37" t="s">
        <v>171</v>
      </c>
      <c r="O382" s="37">
        <f>'CADRE DIDACTICE'!AD64</f>
        <v>0</v>
      </c>
      <c r="P382" s="37" t="e">
        <f>'CADRE DIDACTICE'!CX64</f>
        <v>#N/A</v>
      </c>
      <c r="Q382" s="37">
        <f>'CADRE DIDACTICE'!AF64</f>
        <v>0</v>
      </c>
      <c r="R382" s="37">
        <f>'CADRE DIDACTICE'!AG64</f>
        <v>0</v>
      </c>
      <c r="S382" s="93">
        <f>'CADRE DIDACTICE'!BB64</f>
        <v>0</v>
      </c>
      <c r="T382" s="93" t="e">
        <f>'CADRE DIDACTICE'!DD64</f>
        <v>#N/A</v>
      </c>
      <c r="U382" s="93">
        <f>'CADRE DIDACTICE'!BD64</f>
        <v>0</v>
      </c>
      <c r="V382" s="93">
        <f>'CADRE DIDACTICE'!BE64</f>
        <v>0</v>
      </c>
      <c r="W382" s="93">
        <f>'CADRE DIDACTICE'!BZ64</f>
        <v>0</v>
      </c>
      <c r="X382" s="93" t="e">
        <f>'CADRE DIDACTICE'!DJ64</f>
        <v>#N/A</v>
      </c>
      <c r="Y382" s="93">
        <f>'CADRE DIDACTICE'!CB64</f>
        <v>0</v>
      </c>
      <c r="Z382" s="93">
        <f>'CADRE DIDACTICE'!CC64</f>
        <v>0</v>
      </c>
      <c r="AA382" s="229"/>
      <c r="AB382" s="211"/>
      <c r="AC382" s="212"/>
      <c r="AD382" s="213"/>
    </row>
    <row r="383" spans="1:30" x14ac:dyDescent="0.2">
      <c r="A383" s="46">
        <f>A377+1</f>
        <v>62</v>
      </c>
      <c r="B383" s="221"/>
      <c r="C383" s="222"/>
      <c r="D383" s="27">
        <f>'CADRE DIDACTICE'!H64</f>
        <v>0</v>
      </c>
      <c r="E383" s="24"/>
      <c r="F383" s="25"/>
      <c r="G383" s="26"/>
      <c r="H383" s="26"/>
      <c r="I383" s="226">
        <f>'CADRE DIDACTICE'!Q371</f>
        <v>0</v>
      </c>
      <c r="J383" s="226">
        <f>'CADRE DIDACTICE'!R371</f>
        <v>0</v>
      </c>
      <c r="K383" s="226">
        <f>'CADRE DIDACTICE'!S371</f>
        <v>0</v>
      </c>
      <c r="L383" s="226">
        <f>'CADRE DIDACTICE'!T371</f>
        <v>0</v>
      </c>
      <c r="M383" s="226">
        <f>'CADRE DIDACTICE'!U371</f>
        <v>0</v>
      </c>
      <c r="N383" s="86">
        <f>'CADRE DIDACTICE'!X64</f>
        <v>0</v>
      </c>
      <c r="O383" s="37">
        <f>'CADRE DIDACTICE'!AH64</f>
        <v>0</v>
      </c>
      <c r="P383" s="37" t="e">
        <f>'CADRE DIDACTICE'!CY64</f>
        <v>#N/A</v>
      </c>
      <c r="Q383" s="37">
        <f>'CADRE DIDACTICE'!AJ64</f>
        <v>0</v>
      </c>
      <c r="R383" s="37">
        <f>'CADRE DIDACTICE'!AK64</f>
        <v>0</v>
      </c>
      <c r="S383" s="93">
        <f>'CADRE DIDACTICE'!BF64</f>
        <v>0</v>
      </c>
      <c r="T383" s="93" t="e">
        <f>'CADRE DIDACTICE'!DE64</f>
        <v>#N/A</v>
      </c>
      <c r="U383" s="93">
        <f>'CADRE DIDACTICE'!BH64</f>
        <v>0</v>
      </c>
      <c r="V383" s="93">
        <f>'CADRE DIDACTICE'!BI64</f>
        <v>0</v>
      </c>
      <c r="W383" s="93">
        <f>'CADRE DIDACTICE'!CD64</f>
        <v>0</v>
      </c>
      <c r="X383" s="93" t="e">
        <f>'CADRE DIDACTICE'!DK64</f>
        <v>#N/A</v>
      </c>
      <c r="Y383" s="93">
        <f>'CADRE DIDACTICE'!CF64</f>
        <v>0</v>
      </c>
      <c r="Z383" s="93">
        <f>'CADRE DIDACTICE'!CG64</f>
        <v>0</v>
      </c>
      <c r="AA383" s="229"/>
      <c r="AB383" s="211"/>
      <c r="AC383" s="212"/>
      <c r="AD383" s="213"/>
    </row>
    <row r="384" spans="1:30" x14ac:dyDescent="0.2">
      <c r="A384" s="46"/>
      <c r="B384" s="221"/>
      <c r="C384" s="222"/>
      <c r="D384" s="28"/>
      <c r="E384" s="24"/>
      <c r="F384" s="21">
        <f>'CADRE DIDACTICE'!O64</f>
        <v>0</v>
      </c>
      <c r="G384" s="11"/>
      <c r="H384" s="11"/>
      <c r="I384" s="226">
        <f>'CADRE DIDACTICE'!Q372</f>
        <v>0</v>
      </c>
      <c r="J384" s="226">
        <f>'CADRE DIDACTICE'!R372</f>
        <v>0</v>
      </c>
      <c r="K384" s="226">
        <f>'CADRE DIDACTICE'!S372</f>
        <v>0</v>
      </c>
      <c r="L384" s="226">
        <f>'CADRE DIDACTICE'!T372</f>
        <v>0</v>
      </c>
      <c r="M384" s="226">
        <f>'CADRE DIDACTICE'!U372</f>
        <v>0</v>
      </c>
      <c r="N384" s="37" t="s">
        <v>533</v>
      </c>
      <c r="O384" s="37">
        <f>'CADRE DIDACTICE'!AL64</f>
        <v>0</v>
      </c>
      <c r="P384" s="37" t="e">
        <f>'CADRE DIDACTICE'!CZ64</f>
        <v>#N/A</v>
      </c>
      <c r="Q384" s="37">
        <f>'CADRE DIDACTICE'!AN64</f>
        <v>0</v>
      </c>
      <c r="R384" s="37">
        <f>'CADRE DIDACTICE'!AO64</f>
        <v>0</v>
      </c>
      <c r="S384" s="93">
        <f>'CADRE DIDACTICE'!BJ64</f>
        <v>0</v>
      </c>
      <c r="T384" s="93" t="e">
        <f>'CADRE DIDACTICE'!DF64</f>
        <v>#N/A</v>
      </c>
      <c r="U384" s="93">
        <f>'CADRE DIDACTICE'!BL64</f>
        <v>0</v>
      </c>
      <c r="V384" s="93">
        <f>'CADRE DIDACTICE'!BM64</f>
        <v>0</v>
      </c>
      <c r="W384" s="93">
        <f>'CADRE DIDACTICE'!CH64</f>
        <v>0</v>
      </c>
      <c r="X384" s="93" t="e">
        <f>'CADRE DIDACTICE'!DL64</f>
        <v>#N/A</v>
      </c>
      <c r="Y384" s="93">
        <f>'CADRE DIDACTICE'!CJ64</f>
        <v>0</v>
      </c>
      <c r="Z384" s="93">
        <f>'CADRE DIDACTICE'!CK64</f>
        <v>0</v>
      </c>
      <c r="AA384" s="229"/>
      <c r="AB384" s="211"/>
      <c r="AC384" s="212"/>
      <c r="AD384" s="213"/>
    </row>
    <row r="385" spans="1:30" ht="13.5" thickBot="1" x14ac:dyDescent="0.25">
      <c r="A385" s="46"/>
      <c r="B385" s="221"/>
      <c r="C385" s="222"/>
      <c r="D385" s="28"/>
      <c r="E385" s="24"/>
      <c r="F385" s="29"/>
      <c r="G385" s="30"/>
      <c r="H385" s="30"/>
      <c r="I385" s="226">
        <f>'CADRE DIDACTICE'!Q373</f>
        <v>0</v>
      </c>
      <c r="J385" s="226">
        <f>'CADRE DIDACTICE'!R373</f>
        <v>0</v>
      </c>
      <c r="K385" s="226">
        <f>'CADRE DIDACTICE'!S373</f>
        <v>0</v>
      </c>
      <c r="L385" s="226">
        <f>'CADRE DIDACTICE'!T373</f>
        <v>0</v>
      </c>
      <c r="M385" s="226">
        <f>'CADRE DIDACTICE'!U373</f>
        <v>0</v>
      </c>
      <c r="N385" s="86">
        <f>'CADRE DIDACTICE'!Y64</f>
        <v>0</v>
      </c>
      <c r="O385" s="37">
        <f>'CADRE DIDACTICE'!AP64</f>
        <v>0</v>
      </c>
      <c r="P385" s="37" t="e">
        <f>'CADRE DIDACTICE'!DA64</f>
        <v>#N/A</v>
      </c>
      <c r="Q385" s="37">
        <f>'CADRE DIDACTICE'!AR64</f>
        <v>0</v>
      </c>
      <c r="R385" s="37">
        <f>'CADRE DIDACTICE'!AS64</f>
        <v>0</v>
      </c>
      <c r="S385" s="93">
        <f>'CADRE DIDACTICE'!BN64</f>
        <v>0</v>
      </c>
      <c r="T385" s="93" t="e">
        <f>'CADRE DIDACTICE'!DG64</f>
        <v>#N/A</v>
      </c>
      <c r="U385" s="93">
        <f>'CADRE DIDACTICE'!BP64</f>
        <v>0</v>
      </c>
      <c r="V385" s="93">
        <f>'CADRE DIDACTICE'!BQ64</f>
        <v>0</v>
      </c>
      <c r="W385" s="93">
        <f>'CADRE DIDACTICE'!CL64</f>
        <v>0</v>
      </c>
      <c r="X385" s="93" t="e">
        <f>'CADRE DIDACTICE'!DM64</f>
        <v>#N/A</v>
      </c>
      <c r="Y385" s="93">
        <f>'CADRE DIDACTICE'!CN64</f>
        <v>0</v>
      </c>
      <c r="Z385" s="93">
        <f>'CADRE DIDACTICE'!CO64</f>
        <v>0</v>
      </c>
      <c r="AA385" s="229"/>
      <c r="AB385" s="214"/>
      <c r="AC385" s="215"/>
      <c r="AD385" s="216"/>
    </row>
    <row r="386" spans="1:30" ht="13.5" thickBot="1" x14ac:dyDescent="0.25">
      <c r="A386" s="87"/>
      <c r="B386" s="223"/>
      <c r="C386" s="224"/>
      <c r="D386" s="31">
        <f>'CADRE DIDACTICE'!J64</f>
        <v>0</v>
      </c>
      <c r="E386" s="32">
        <f>'CADRE DIDACTICE'!I64</f>
        <v>0</v>
      </c>
      <c r="F386" s="33">
        <f>'CADRE DIDACTICE'!K64</f>
        <v>0</v>
      </c>
      <c r="G386" s="33">
        <f>'CADRE DIDACTICE'!L64</f>
        <v>0</v>
      </c>
      <c r="H386" s="94">
        <f>'CADRE DIDACTICE'!M64</f>
        <v>0</v>
      </c>
      <c r="I386" s="227">
        <f>'CADRE DIDACTICE'!Q374</f>
        <v>0</v>
      </c>
      <c r="J386" s="227">
        <f>'CADRE DIDACTICE'!R374</f>
        <v>0</v>
      </c>
      <c r="K386" s="227">
        <f>'CADRE DIDACTICE'!S374</f>
        <v>0</v>
      </c>
      <c r="L386" s="227">
        <f>'CADRE DIDACTICE'!T374</f>
        <v>0</v>
      </c>
      <c r="M386" s="227">
        <f>'CADRE DIDACTICE'!U374</f>
        <v>0</v>
      </c>
      <c r="N386" s="88" t="s">
        <v>532</v>
      </c>
      <c r="O386" s="38">
        <f>'CADRE DIDACTICE'!AT64</f>
        <v>0</v>
      </c>
      <c r="P386" s="38" t="e">
        <f>'CADRE DIDACTICE'!DB64</f>
        <v>#N/A</v>
      </c>
      <c r="Q386" s="38">
        <f>'CADRE DIDACTICE'!AV64</f>
        <v>0</v>
      </c>
      <c r="R386" s="38">
        <f>'CADRE DIDACTICE'!AW64</f>
        <v>0</v>
      </c>
      <c r="S386" s="127">
        <f>'CADRE DIDACTICE'!BR64</f>
        <v>0</v>
      </c>
      <c r="T386" s="127" t="e">
        <f>'CADRE DIDACTICE'!DH64</f>
        <v>#N/A</v>
      </c>
      <c r="U386" s="127">
        <f>'CADRE DIDACTICE'!BT64</f>
        <v>0</v>
      </c>
      <c r="V386" s="127">
        <f>'CADRE DIDACTICE'!BU64</f>
        <v>0</v>
      </c>
      <c r="W386" s="127">
        <f>'CADRE DIDACTICE'!CP64</f>
        <v>0</v>
      </c>
      <c r="X386" s="127" t="e">
        <f>'CADRE DIDACTICE'!DN64</f>
        <v>#N/A</v>
      </c>
      <c r="Y386" s="127">
        <f>'CADRE DIDACTICE'!CR64</f>
        <v>0</v>
      </c>
      <c r="Z386" s="127">
        <f>'CADRE DIDACTICE'!CS64</f>
        <v>0</v>
      </c>
      <c r="AA386" s="230"/>
      <c r="AB386" s="217">
        <f>'CADRE DIDACTICE'!CV64</f>
        <v>0</v>
      </c>
      <c r="AC386" s="217"/>
      <c r="AD386" s="218"/>
    </row>
    <row r="387" spans="1:30" ht="12.75" customHeight="1" x14ac:dyDescent="0.2">
      <c r="A387" s="84"/>
      <c r="B387" s="219">
        <f>'CADRE DIDACTICE'!P65</f>
        <v>0</v>
      </c>
      <c r="C387" s="220"/>
      <c r="D387" s="19">
        <f>'CADRE DIDACTICE'!F65</f>
        <v>0</v>
      </c>
      <c r="E387" s="20"/>
      <c r="F387" s="21">
        <f>'CADRE DIDACTICE'!N65</f>
        <v>0</v>
      </c>
      <c r="G387" s="22"/>
      <c r="H387" s="22"/>
      <c r="I387" s="225">
        <f>'CADRE DIDACTICE'!V65</f>
        <v>0</v>
      </c>
      <c r="J387" s="225">
        <f>'CADRE DIDACTICE'!R375</f>
        <v>0</v>
      </c>
      <c r="K387" s="225">
        <f>'CADRE DIDACTICE'!S375</f>
        <v>0</v>
      </c>
      <c r="L387" s="225">
        <f>'CADRE DIDACTICE'!T375</f>
        <v>0</v>
      </c>
      <c r="M387" s="225">
        <f>'CADRE DIDACTICE'!U375</f>
        <v>0</v>
      </c>
      <c r="N387" s="85">
        <f>'CADRE DIDACTICE'!W65</f>
        <v>0</v>
      </c>
      <c r="O387" s="93">
        <f>'CADRE DIDACTICE'!Z65</f>
        <v>0</v>
      </c>
      <c r="P387" s="37" t="e">
        <f>'CADRE DIDACTICE'!CW65</f>
        <v>#N/A</v>
      </c>
      <c r="Q387" s="37">
        <f>'CADRE DIDACTICE'!AB65</f>
        <v>0</v>
      </c>
      <c r="R387" s="85">
        <f>'CADRE DIDACTICE'!AC65</f>
        <v>0</v>
      </c>
      <c r="S387" s="93">
        <f>'CADRE DIDACTICE'!AX65</f>
        <v>0</v>
      </c>
      <c r="T387" s="93" t="e">
        <f>'CADRE DIDACTICE'!DC65</f>
        <v>#N/A</v>
      </c>
      <c r="U387" s="93">
        <f>'CADRE DIDACTICE'!AZ65</f>
        <v>0</v>
      </c>
      <c r="V387" s="93">
        <f>'CADRE DIDACTICE'!BA65</f>
        <v>0</v>
      </c>
      <c r="W387" s="93">
        <f>'CADRE DIDACTICE'!BV65</f>
        <v>0</v>
      </c>
      <c r="X387" s="93" t="e">
        <f>'CADRE DIDACTICE'!DI65</f>
        <v>#N/A</v>
      </c>
      <c r="Y387" s="93">
        <f>'CADRE DIDACTICE'!BX65</f>
        <v>0</v>
      </c>
      <c r="Z387" s="93">
        <f>'CADRE DIDACTICE'!BY65</f>
        <v>0</v>
      </c>
      <c r="AA387" s="228">
        <f>'CADRE DIDACTICE'!CT65</f>
        <v>0</v>
      </c>
      <c r="AB387" s="208">
        <f>'CADRE DIDACTICE'!CU65</f>
        <v>0</v>
      </c>
      <c r="AC387" s="209"/>
      <c r="AD387" s="210"/>
    </row>
    <row r="388" spans="1:30" x14ac:dyDescent="0.2">
      <c r="A388" s="46"/>
      <c r="B388" s="221"/>
      <c r="C388" s="222"/>
      <c r="D388" s="23">
        <f>'CADRE DIDACTICE'!G65</f>
        <v>0</v>
      </c>
      <c r="E388" s="24"/>
      <c r="F388" s="25"/>
      <c r="G388" s="26"/>
      <c r="H388" s="26"/>
      <c r="I388" s="226">
        <f>'CADRE DIDACTICE'!Q376</f>
        <v>0</v>
      </c>
      <c r="J388" s="226">
        <f>'CADRE DIDACTICE'!R376</f>
        <v>0</v>
      </c>
      <c r="K388" s="226">
        <f>'CADRE DIDACTICE'!S376</f>
        <v>0</v>
      </c>
      <c r="L388" s="226">
        <f>'CADRE DIDACTICE'!T376</f>
        <v>0</v>
      </c>
      <c r="M388" s="226">
        <f>'CADRE DIDACTICE'!U376</f>
        <v>0</v>
      </c>
      <c r="N388" s="37" t="s">
        <v>171</v>
      </c>
      <c r="O388" s="37">
        <f>'CADRE DIDACTICE'!AD65</f>
        <v>0</v>
      </c>
      <c r="P388" s="37" t="e">
        <f>'CADRE DIDACTICE'!CX65</f>
        <v>#N/A</v>
      </c>
      <c r="Q388" s="37">
        <f>'CADRE DIDACTICE'!AF65</f>
        <v>0</v>
      </c>
      <c r="R388" s="37">
        <f>'CADRE DIDACTICE'!AG65</f>
        <v>0</v>
      </c>
      <c r="S388" s="93">
        <f>'CADRE DIDACTICE'!BB65</f>
        <v>0</v>
      </c>
      <c r="T388" s="93" t="e">
        <f>'CADRE DIDACTICE'!DD65</f>
        <v>#N/A</v>
      </c>
      <c r="U388" s="93">
        <f>'CADRE DIDACTICE'!BD65</f>
        <v>0</v>
      </c>
      <c r="V388" s="93">
        <f>'CADRE DIDACTICE'!BE65</f>
        <v>0</v>
      </c>
      <c r="W388" s="93">
        <f>'CADRE DIDACTICE'!BZ65</f>
        <v>0</v>
      </c>
      <c r="X388" s="93" t="e">
        <f>'CADRE DIDACTICE'!DJ65</f>
        <v>#N/A</v>
      </c>
      <c r="Y388" s="93">
        <f>'CADRE DIDACTICE'!CB65</f>
        <v>0</v>
      </c>
      <c r="Z388" s="93">
        <f>'CADRE DIDACTICE'!CC65</f>
        <v>0</v>
      </c>
      <c r="AA388" s="229"/>
      <c r="AB388" s="211"/>
      <c r="AC388" s="212"/>
      <c r="AD388" s="213"/>
    </row>
    <row r="389" spans="1:30" x14ac:dyDescent="0.2">
      <c r="A389" s="46">
        <f>A383+1</f>
        <v>63</v>
      </c>
      <c r="B389" s="221"/>
      <c r="C389" s="222"/>
      <c r="D389" s="27">
        <f>'CADRE DIDACTICE'!H65</f>
        <v>0</v>
      </c>
      <c r="E389" s="24"/>
      <c r="F389" s="25"/>
      <c r="G389" s="26"/>
      <c r="H389" s="26"/>
      <c r="I389" s="226">
        <f>'CADRE DIDACTICE'!Q377</f>
        <v>0</v>
      </c>
      <c r="J389" s="226">
        <f>'CADRE DIDACTICE'!R377</f>
        <v>0</v>
      </c>
      <c r="K389" s="226">
        <f>'CADRE DIDACTICE'!S377</f>
        <v>0</v>
      </c>
      <c r="L389" s="226">
        <f>'CADRE DIDACTICE'!T377</f>
        <v>0</v>
      </c>
      <c r="M389" s="226">
        <f>'CADRE DIDACTICE'!U377</f>
        <v>0</v>
      </c>
      <c r="N389" s="86">
        <f>'CADRE DIDACTICE'!X65</f>
        <v>0</v>
      </c>
      <c r="O389" s="37">
        <f>'CADRE DIDACTICE'!AH65</f>
        <v>0</v>
      </c>
      <c r="P389" s="37" t="e">
        <f>'CADRE DIDACTICE'!CY65</f>
        <v>#N/A</v>
      </c>
      <c r="Q389" s="37">
        <f>'CADRE DIDACTICE'!AJ65</f>
        <v>0</v>
      </c>
      <c r="R389" s="37">
        <f>'CADRE DIDACTICE'!AK65</f>
        <v>0</v>
      </c>
      <c r="S389" s="93">
        <f>'CADRE DIDACTICE'!BF65</f>
        <v>0</v>
      </c>
      <c r="T389" s="93" t="e">
        <f>'CADRE DIDACTICE'!DE65</f>
        <v>#N/A</v>
      </c>
      <c r="U389" s="93">
        <f>'CADRE DIDACTICE'!BH65</f>
        <v>0</v>
      </c>
      <c r="V389" s="93">
        <f>'CADRE DIDACTICE'!BI65</f>
        <v>0</v>
      </c>
      <c r="W389" s="93">
        <f>'CADRE DIDACTICE'!CD65</f>
        <v>0</v>
      </c>
      <c r="X389" s="93" t="e">
        <f>'CADRE DIDACTICE'!DK65</f>
        <v>#N/A</v>
      </c>
      <c r="Y389" s="93">
        <f>'CADRE DIDACTICE'!CF65</f>
        <v>0</v>
      </c>
      <c r="Z389" s="93">
        <f>'CADRE DIDACTICE'!CG65</f>
        <v>0</v>
      </c>
      <c r="AA389" s="229"/>
      <c r="AB389" s="211"/>
      <c r="AC389" s="212"/>
      <c r="AD389" s="213"/>
    </row>
    <row r="390" spans="1:30" x14ac:dyDescent="0.2">
      <c r="A390" s="46"/>
      <c r="B390" s="221"/>
      <c r="C390" s="222"/>
      <c r="D390" s="28"/>
      <c r="E390" s="24"/>
      <c r="F390" s="21">
        <f>'CADRE DIDACTICE'!O65</f>
        <v>0</v>
      </c>
      <c r="G390" s="11"/>
      <c r="H390" s="11"/>
      <c r="I390" s="226">
        <f>'CADRE DIDACTICE'!Q378</f>
        <v>0</v>
      </c>
      <c r="J390" s="226">
        <f>'CADRE DIDACTICE'!R378</f>
        <v>0</v>
      </c>
      <c r="K390" s="226">
        <f>'CADRE DIDACTICE'!S378</f>
        <v>0</v>
      </c>
      <c r="L390" s="226">
        <f>'CADRE DIDACTICE'!T378</f>
        <v>0</v>
      </c>
      <c r="M390" s="226">
        <f>'CADRE DIDACTICE'!U378</f>
        <v>0</v>
      </c>
      <c r="N390" s="37" t="s">
        <v>533</v>
      </c>
      <c r="O390" s="37">
        <f>'CADRE DIDACTICE'!AL65</f>
        <v>0</v>
      </c>
      <c r="P390" s="37" t="e">
        <f>'CADRE DIDACTICE'!CZ65</f>
        <v>#N/A</v>
      </c>
      <c r="Q390" s="37">
        <f>'CADRE DIDACTICE'!AN65</f>
        <v>0</v>
      </c>
      <c r="R390" s="37">
        <f>'CADRE DIDACTICE'!AO65</f>
        <v>0</v>
      </c>
      <c r="S390" s="93">
        <f>'CADRE DIDACTICE'!BJ65</f>
        <v>0</v>
      </c>
      <c r="T390" s="93" t="e">
        <f>'CADRE DIDACTICE'!DF65</f>
        <v>#N/A</v>
      </c>
      <c r="U390" s="93">
        <f>'CADRE DIDACTICE'!BL65</f>
        <v>0</v>
      </c>
      <c r="V390" s="93">
        <f>'CADRE DIDACTICE'!BM65</f>
        <v>0</v>
      </c>
      <c r="W390" s="93">
        <f>'CADRE DIDACTICE'!CH65</f>
        <v>0</v>
      </c>
      <c r="X390" s="93" t="e">
        <f>'CADRE DIDACTICE'!DL65</f>
        <v>#N/A</v>
      </c>
      <c r="Y390" s="93">
        <f>'CADRE DIDACTICE'!CJ65</f>
        <v>0</v>
      </c>
      <c r="Z390" s="93">
        <f>'CADRE DIDACTICE'!CK65</f>
        <v>0</v>
      </c>
      <c r="AA390" s="229"/>
      <c r="AB390" s="211"/>
      <c r="AC390" s="212"/>
      <c r="AD390" s="213"/>
    </row>
    <row r="391" spans="1:30" ht="13.5" thickBot="1" x14ac:dyDescent="0.25">
      <c r="A391" s="46"/>
      <c r="B391" s="221"/>
      <c r="C391" s="222"/>
      <c r="D391" s="28"/>
      <c r="E391" s="24"/>
      <c r="F391" s="29"/>
      <c r="G391" s="30"/>
      <c r="H391" s="30"/>
      <c r="I391" s="226">
        <f>'CADRE DIDACTICE'!Q379</f>
        <v>0</v>
      </c>
      <c r="J391" s="226">
        <f>'CADRE DIDACTICE'!R379</f>
        <v>0</v>
      </c>
      <c r="K391" s="226">
        <f>'CADRE DIDACTICE'!S379</f>
        <v>0</v>
      </c>
      <c r="L391" s="226">
        <f>'CADRE DIDACTICE'!T379</f>
        <v>0</v>
      </c>
      <c r="M391" s="226">
        <f>'CADRE DIDACTICE'!U379</f>
        <v>0</v>
      </c>
      <c r="N391" s="86">
        <f>'CADRE DIDACTICE'!Y65</f>
        <v>0</v>
      </c>
      <c r="O391" s="37">
        <f>'CADRE DIDACTICE'!AP65</f>
        <v>0</v>
      </c>
      <c r="P391" s="37" t="e">
        <f>'CADRE DIDACTICE'!DA65</f>
        <v>#N/A</v>
      </c>
      <c r="Q391" s="37">
        <f>'CADRE DIDACTICE'!AR65</f>
        <v>0</v>
      </c>
      <c r="R391" s="37">
        <f>'CADRE DIDACTICE'!AS65</f>
        <v>0</v>
      </c>
      <c r="S391" s="93">
        <f>'CADRE DIDACTICE'!BN65</f>
        <v>0</v>
      </c>
      <c r="T391" s="93" t="e">
        <f>'CADRE DIDACTICE'!DG65</f>
        <v>#N/A</v>
      </c>
      <c r="U391" s="93">
        <f>'CADRE DIDACTICE'!BP65</f>
        <v>0</v>
      </c>
      <c r="V391" s="93">
        <f>'CADRE DIDACTICE'!BQ65</f>
        <v>0</v>
      </c>
      <c r="W391" s="93">
        <f>'CADRE DIDACTICE'!CL65</f>
        <v>0</v>
      </c>
      <c r="X391" s="93" t="e">
        <f>'CADRE DIDACTICE'!DM65</f>
        <v>#N/A</v>
      </c>
      <c r="Y391" s="93">
        <f>'CADRE DIDACTICE'!CN65</f>
        <v>0</v>
      </c>
      <c r="Z391" s="93">
        <f>'CADRE DIDACTICE'!CO65</f>
        <v>0</v>
      </c>
      <c r="AA391" s="229"/>
      <c r="AB391" s="214"/>
      <c r="AC391" s="215"/>
      <c r="AD391" s="216"/>
    </row>
    <row r="392" spans="1:30" ht="13.5" thickBot="1" x14ac:dyDescent="0.25">
      <c r="A392" s="87"/>
      <c r="B392" s="223"/>
      <c r="C392" s="224"/>
      <c r="D392" s="31">
        <f>'CADRE DIDACTICE'!J65</f>
        <v>0</v>
      </c>
      <c r="E392" s="32">
        <f>'CADRE DIDACTICE'!I65</f>
        <v>0</v>
      </c>
      <c r="F392" s="33">
        <f>'CADRE DIDACTICE'!K65</f>
        <v>0</v>
      </c>
      <c r="G392" s="33">
        <f>'CADRE DIDACTICE'!L65</f>
        <v>0</v>
      </c>
      <c r="H392" s="94">
        <f>'CADRE DIDACTICE'!M65</f>
        <v>0</v>
      </c>
      <c r="I392" s="227">
        <f>'CADRE DIDACTICE'!Q380</f>
        <v>0</v>
      </c>
      <c r="J392" s="227">
        <f>'CADRE DIDACTICE'!R380</f>
        <v>0</v>
      </c>
      <c r="K392" s="227">
        <f>'CADRE DIDACTICE'!S380</f>
        <v>0</v>
      </c>
      <c r="L392" s="227">
        <f>'CADRE DIDACTICE'!T380</f>
        <v>0</v>
      </c>
      <c r="M392" s="227">
        <f>'CADRE DIDACTICE'!U380</f>
        <v>0</v>
      </c>
      <c r="N392" s="88" t="s">
        <v>532</v>
      </c>
      <c r="O392" s="38">
        <f>'CADRE DIDACTICE'!AT65</f>
        <v>0</v>
      </c>
      <c r="P392" s="38" t="e">
        <f>'CADRE DIDACTICE'!DB65</f>
        <v>#N/A</v>
      </c>
      <c r="Q392" s="38">
        <f>'CADRE DIDACTICE'!AV65</f>
        <v>0</v>
      </c>
      <c r="R392" s="38">
        <f>'CADRE DIDACTICE'!AW65</f>
        <v>0</v>
      </c>
      <c r="S392" s="127">
        <f>'CADRE DIDACTICE'!BR65</f>
        <v>0</v>
      </c>
      <c r="T392" s="127" t="e">
        <f>'CADRE DIDACTICE'!DH65</f>
        <v>#N/A</v>
      </c>
      <c r="U392" s="127">
        <f>'CADRE DIDACTICE'!BT65</f>
        <v>0</v>
      </c>
      <c r="V392" s="127">
        <f>'CADRE DIDACTICE'!BU65</f>
        <v>0</v>
      </c>
      <c r="W392" s="127">
        <f>'CADRE DIDACTICE'!CP65</f>
        <v>0</v>
      </c>
      <c r="X392" s="127" t="e">
        <f>'CADRE DIDACTICE'!DN65</f>
        <v>#N/A</v>
      </c>
      <c r="Y392" s="127">
        <f>'CADRE DIDACTICE'!CR65</f>
        <v>0</v>
      </c>
      <c r="Z392" s="127">
        <f>'CADRE DIDACTICE'!CS65</f>
        <v>0</v>
      </c>
      <c r="AA392" s="230"/>
      <c r="AB392" s="217">
        <f>'CADRE DIDACTICE'!CV65</f>
        <v>0</v>
      </c>
      <c r="AC392" s="217"/>
      <c r="AD392" s="218"/>
    </row>
    <row r="393" spans="1:30" ht="12.75" customHeight="1" x14ac:dyDescent="0.2">
      <c r="A393" s="84"/>
      <c r="B393" s="219">
        <f>'CADRE DIDACTICE'!P66</f>
        <v>0</v>
      </c>
      <c r="C393" s="220"/>
      <c r="D393" s="19">
        <f>'CADRE DIDACTICE'!F66</f>
        <v>0</v>
      </c>
      <c r="E393" s="20"/>
      <c r="F393" s="21">
        <f>'CADRE DIDACTICE'!N66</f>
        <v>0</v>
      </c>
      <c r="G393" s="22"/>
      <c r="H393" s="22"/>
      <c r="I393" s="225">
        <f>'CADRE DIDACTICE'!V66</f>
        <v>0</v>
      </c>
      <c r="J393" s="225">
        <f>'CADRE DIDACTICE'!R381</f>
        <v>0</v>
      </c>
      <c r="K393" s="225">
        <f>'CADRE DIDACTICE'!S381</f>
        <v>0</v>
      </c>
      <c r="L393" s="225">
        <f>'CADRE DIDACTICE'!T381</f>
        <v>0</v>
      </c>
      <c r="M393" s="225">
        <f>'CADRE DIDACTICE'!U381</f>
        <v>0</v>
      </c>
      <c r="N393" s="85">
        <f>'CADRE DIDACTICE'!W66</f>
        <v>0</v>
      </c>
      <c r="O393" s="93">
        <f>'CADRE DIDACTICE'!Z66</f>
        <v>0</v>
      </c>
      <c r="P393" s="37" t="e">
        <f>'CADRE DIDACTICE'!CW66</f>
        <v>#N/A</v>
      </c>
      <c r="Q393" s="37">
        <f>'CADRE DIDACTICE'!AB66</f>
        <v>0</v>
      </c>
      <c r="R393" s="85">
        <f>'CADRE DIDACTICE'!AC66</f>
        <v>0</v>
      </c>
      <c r="S393" s="93">
        <f>'CADRE DIDACTICE'!AX66</f>
        <v>0</v>
      </c>
      <c r="T393" s="93" t="e">
        <f>'CADRE DIDACTICE'!DC66</f>
        <v>#N/A</v>
      </c>
      <c r="U393" s="93">
        <f>'CADRE DIDACTICE'!AZ66</f>
        <v>0</v>
      </c>
      <c r="V393" s="93">
        <f>'CADRE DIDACTICE'!BA66</f>
        <v>0</v>
      </c>
      <c r="W393" s="93">
        <f>'CADRE DIDACTICE'!BV66</f>
        <v>0</v>
      </c>
      <c r="X393" s="93" t="e">
        <f>'CADRE DIDACTICE'!DI66</f>
        <v>#N/A</v>
      </c>
      <c r="Y393" s="93">
        <f>'CADRE DIDACTICE'!BX66</f>
        <v>0</v>
      </c>
      <c r="Z393" s="93">
        <f>'CADRE DIDACTICE'!BY66</f>
        <v>0</v>
      </c>
      <c r="AA393" s="228">
        <f>'CADRE DIDACTICE'!CT66</f>
        <v>0</v>
      </c>
      <c r="AB393" s="208">
        <f>'CADRE DIDACTICE'!CU66</f>
        <v>0</v>
      </c>
      <c r="AC393" s="209"/>
      <c r="AD393" s="210"/>
    </row>
    <row r="394" spans="1:30" x14ac:dyDescent="0.2">
      <c r="A394" s="46"/>
      <c r="B394" s="221"/>
      <c r="C394" s="222"/>
      <c r="D394" s="23">
        <f>'CADRE DIDACTICE'!G66</f>
        <v>0</v>
      </c>
      <c r="E394" s="24"/>
      <c r="F394" s="25"/>
      <c r="G394" s="26"/>
      <c r="H394" s="26"/>
      <c r="I394" s="226">
        <f>'CADRE DIDACTICE'!Q382</f>
        <v>0</v>
      </c>
      <c r="J394" s="226">
        <f>'CADRE DIDACTICE'!R382</f>
        <v>0</v>
      </c>
      <c r="K394" s="226">
        <f>'CADRE DIDACTICE'!S382</f>
        <v>0</v>
      </c>
      <c r="L394" s="226">
        <f>'CADRE DIDACTICE'!T382</f>
        <v>0</v>
      </c>
      <c r="M394" s="226">
        <f>'CADRE DIDACTICE'!U382</f>
        <v>0</v>
      </c>
      <c r="N394" s="37" t="s">
        <v>171</v>
      </c>
      <c r="O394" s="37">
        <f>'CADRE DIDACTICE'!AD66</f>
        <v>0</v>
      </c>
      <c r="P394" s="37" t="e">
        <f>'CADRE DIDACTICE'!CX66</f>
        <v>#N/A</v>
      </c>
      <c r="Q394" s="37">
        <f>'CADRE DIDACTICE'!AF66</f>
        <v>0</v>
      </c>
      <c r="R394" s="37">
        <f>'CADRE DIDACTICE'!AG66</f>
        <v>0</v>
      </c>
      <c r="S394" s="93">
        <f>'CADRE DIDACTICE'!BB66</f>
        <v>0</v>
      </c>
      <c r="T394" s="93" t="e">
        <f>'CADRE DIDACTICE'!DD66</f>
        <v>#N/A</v>
      </c>
      <c r="U394" s="93">
        <f>'CADRE DIDACTICE'!BD66</f>
        <v>0</v>
      </c>
      <c r="V394" s="93">
        <f>'CADRE DIDACTICE'!BE66</f>
        <v>0</v>
      </c>
      <c r="W394" s="93">
        <f>'CADRE DIDACTICE'!BZ66</f>
        <v>0</v>
      </c>
      <c r="X394" s="93" t="e">
        <f>'CADRE DIDACTICE'!DJ66</f>
        <v>#N/A</v>
      </c>
      <c r="Y394" s="93">
        <f>'CADRE DIDACTICE'!CB66</f>
        <v>0</v>
      </c>
      <c r="Z394" s="93">
        <f>'CADRE DIDACTICE'!CC66</f>
        <v>0</v>
      </c>
      <c r="AA394" s="229"/>
      <c r="AB394" s="211"/>
      <c r="AC394" s="212"/>
      <c r="AD394" s="213"/>
    </row>
    <row r="395" spans="1:30" x14ac:dyDescent="0.2">
      <c r="A395" s="46">
        <f>A389+1</f>
        <v>64</v>
      </c>
      <c r="B395" s="221"/>
      <c r="C395" s="222"/>
      <c r="D395" s="27">
        <f>'CADRE DIDACTICE'!H66</f>
        <v>0</v>
      </c>
      <c r="E395" s="24"/>
      <c r="F395" s="25"/>
      <c r="G395" s="26"/>
      <c r="H395" s="26"/>
      <c r="I395" s="226">
        <f>'CADRE DIDACTICE'!Q383</f>
        <v>0</v>
      </c>
      <c r="J395" s="226">
        <f>'CADRE DIDACTICE'!R383</f>
        <v>0</v>
      </c>
      <c r="K395" s="226">
        <f>'CADRE DIDACTICE'!S383</f>
        <v>0</v>
      </c>
      <c r="L395" s="226">
        <f>'CADRE DIDACTICE'!T383</f>
        <v>0</v>
      </c>
      <c r="M395" s="226">
        <f>'CADRE DIDACTICE'!U383</f>
        <v>0</v>
      </c>
      <c r="N395" s="86">
        <f>'CADRE DIDACTICE'!X66</f>
        <v>0</v>
      </c>
      <c r="O395" s="37">
        <f>'CADRE DIDACTICE'!AH66</f>
        <v>0</v>
      </c>
      <c r="P395" s="37" t="e">
        <f>'CADRE DIDACTICE'!CY66</f>
        <v>#N/A</v>
      </c>
      <c r="Q395" s="37">
        <f>'CADRE DIDACTICE'!AJ66</f>
        <v>0</v>
      </c>
      <c r="R395" s="37">
        <f>'CADRE DIDACTICE'!AK66</f>
        <v>0</v>
      </c>
      <c r="S395" s="93">
        <f>'CADRE DIDACTICE'!BF66</f>
        <v>0</v>
      </c>
      <c r="T395" s="93" t="e">
        <f>'CADRE DIDACTICE'!DE66</f>
        <v>#N/A</v>
      </c>
      <c r="U395" s="93">
        <f>'CADRE DIDACTICE'!BH66</f>
        <v>0</v>
      </c>
      <c r="V395" s="93">
        <f>'CADRE DIDACTICE'!BI66</f>
        <v>0</v>
      </c>
      <c r="W395" s="93">
        <f>'CADRE DIDACTICE'!CD66</f>
        <v>0</v>
      </c>
      <c r="X395" s="93" t="e">
        <f>'CADRE DIDACTICE'!DK66</f>
        <v>#N/A</v>
      </c>
      <c r="Y395" s="93">
        <f>'CADRE DIDACTICE'!CF66</f>
        <v>0</v>
      </c>
      <c r="Z395" s="93">
        <f>'CADRE DIDACTICE'!CG66</f>
        <v>0</v>
      </c>
      <c r="AA395" s="229"/>
      <c r="AB395" s="211"/>
      <c r="AC395" s="212"/>
      <c r="AD395" s="213"/>
    </row>
    <row r="396" spans="1:30" x14ac:dyDescent="0.2">
      <c r="A396" s="46"/>
      <c r="B396" s="221"/>
      <c r="C396" s="222"/>
      <c r="D396" s="28"/>
      <c r="E396" s="24"/>
      <c r="F396" s="21">
        <f>'CADRE DIDACTICE'!O66</f>
        <v>0</v>
      </c>
      <c r="G396" s="11"/>
      <c r="H396" s="11"/>
      <c r="I396" s="226">
        <f>'CADRE DIDACTICE'!Q384</f>
        <v>0</v>
      </c>
      <c r="J396" s="226">
        <f>'CADRE DIDACTICE'!R384</f>
        <v>0</v>
      </c>
      <c r="K396" s="226">
        <f>'CADRE DIDACTICE'!S384</f>
        <v>0</v>
      </c>
      <c r="L396" s="226">
        <f>'CADRE DIDACTICE'!T384</f>
        <v>0</v>
      </c>
      <c r="M396" s="226">
        <f>'CADRE DIDACTICE'!U384</f>
        <v>0</v>
      </c>
      <c r="N396" s="37" t="s">
        <v>533</v>
      </c>
      <c r="O396" s="37">
        <f>'CADRE DIDACTICE'!AL66</f>
        <v>0</v>
      </c>
      <c r="P396" s="37" t="e">
        <f>'CADRE DIDACTICE'!CZ66</f>
        <v>#N/A</v>
      </c>
      <c r="Q396" s="37">
        <f>'CADRE DIDACTICE'!AN66</f>
        <v>0</v>
      </c>
      <c r="R396" s="37">
        <f>'CADRE DIDACTICE'!AO66</f>
        <v>0</v>
      </c>
      <c r="S396" s="93">
        <f>'CADRE DIDACTICE'!BJ66</f>
        <v>0</v>
      </c>
      <c r="T396" s="93" t="e">
        <f>'CADRE DIDACTICE'!DF66</f>
        <v>#N/A</v>
      </c>
      <c r="U396" s="93">
        <f>'CADRE DIDACTICE'!BL66</f>
        <v>0</v>
      </c>
      <c r="V396" s="93">
        <f>'CADRE DIDACTICE'!BM66</f>
        <v>0</v>
      </c>
      <c r="W396" s="93">
        <f>'CADRE DIDACTICE'!CH66</f>
        <v>0</v>
      </c>
      <c r="X396" s="93" t="e">
        <f>'CADRE DIDACTICE'!DL66</f>
        <v>#N/A</v>
      </c>
      <c r="Y396" s="93">
        <f>'CADRE DIDACTICE'!CJ66</f>
        <v>0</v>
      </c>
      <c r="Z396" s="93">
        <f>'CADRE DIDACTICE'!CK66</f>
        <v>0</v>
      </c>
      <c r="AA396" s="229"/>
      <c r="AB396" s="211"/>
      <c r="AC396" s="212"/>
      <c r="AD396" s="213"/>
    </row>
    <row r="397" spans="1:30" ht="13.5" thickBot="1" x14ac:dyDescent="0.25">
      <c r="A397" s="46"/>
      <c r="B397" s="221"/>
      <c r="C397" s="222"/>
      <c r="D397" s="28"/>
      <c r="E397" s="24"/>
      <c r="F397" s="29"/>
      <c r="G397" s="30"/>
      <c r="H397" s="30"/>
      <c r="I397" s="226">
        <f>'CADRE DIDACTICE'!Q385</f>
        <v>0</v>
      </c>
      <c r="J397" s="226">
        <f>'CADRE DIDACTICE'!R385</f>
        <v>0</v>
      </c>
      <c r="K397" s="226">
        <f>'CADRE DIDACTICE'!S385</f>
        <v>0</v>
      </c>
      <c r="L397" s="226">
        <f>'CADRE DIDACTICE'!T385</f>
        <v>0</v>
      </c>
      <c r="M397" s="226">
        <f>'CADRE DIDACTICE'!U385</f>
        <v>0</v>
      </c>
      <c r="N397" s="86">
        <f>'CADRE DIDACTICE'!Y66</f>
        <v>0</v>
      </c>
      <c r="O397" s="37">
        <f>'CADRE DIDACTICE'!AP66</f>
        <v>0</v>
      </c>
      <c r="P397" s="37" t="e">
        <f>'CADRE DIDACTICE'!DA66</f>
        <v>#N/A</v>
      </c>
      <c r="Q397" s="37">
        <f>'CADRE DIDACTICE'!AR66</f>
        <v>0</v>
      </c>
      <c r="R397" s="37">
        <f>'CADRE DIDACTICE'!AS66</f>
        <v>0</v>
      </c>
      <c r="S397" s="93">
        <f>'CADRE DIDACTICE'!BN66</f>
        <v>0</v>
      </c>
      <c r="T397" s="93" t="e">
        <f>'CADRE DIDACTICE'!DG66</f>
        <v>#N/A</v>
      </c>
      <c r="U397" s="93">
        <f>'CADRE DIDACTICE'!BP66</f>
        <v>0</v>
      </c>
      <c r="V397" s="93">
        <f>'CADRE DIDACTICE'!BQ66</f>
        <v>0</v>
      </c>
      <c r="W397" s="93">
        <f>'CADRE DIDACTICE'!CL66</f>
        <v>0</v>
      </c>
      <c r="X397" s="93" t="e">
        <f>'CADRE DIDACTICE'!DM66</f>
        <v>#N/A</v>
      </c>
      <c r="Y397" s="93">
        <f>'CADRE DIDACTICE'!CN66</f>
        <v>0</v>
      </c>
      <c r="Z397" s="93">
        <f>'CADRE DIDACTICE'!CO66</f>
        <v>0</v>
      </c>
      <c r="AA397" s="229"/>
      <c r="AB397" s="214"/>
      <c r="AC397" s="215"/>
      <c r="AD397" s="216"/>
    </row>
    <row r="398" spans="1:30" ht="13.5" thickBot="1" x14ac:dyDescent="0.25">
      <c r="A398" s="87"/>
      <c r="B398" s="223"/>
      <c r="C398" s="224"/>
      <c r="D398" s="31">
        <f>'CADRE DIDACTICE'!J66</f>
        <v>0</v>
      </c>
      <c r="E398" s="32">
        <f>'CADRE DIDACTICE'!I66</f>
        <v>0</v>
      </c>
      <c r="F398" s="33">
        <f>'CADRE DIDACTICE'!K66</f>
        <v>0</v>
      </c>
      <c r="G398" s="33">
        <f>'CADRE DIDACTICE'!L66</f>
        <v>0</v>
      </c>
      <c r="H398" s="94">
        <f>'CADRE DIDACTICE'!M66</f>
        <v>0</v>
      </c>
      <c r="I398" s="227">
        <f>'CADRE DIDACTICE'!Q386</f>
        <v>0</v>
      </c>
      <c r="J398" s="227">
        <f>'CADRE DIDACTICE'!R386</f>
        <v>0</v>
      </c>
      <c r="K398" s="227">
        <f>'CADRE DIDACTICE'!S386</f>
        <v>0</v>
      </c>
      <c r="L398" s="227">
        <f>'CADRE DIDACTICE'!T386</f>
        <v>0</v>
      </c>
      <c r="M398" s="227">
        <f>'CADRE DIDACTICE'!U386</f>
        <v>0</v>
      </c>
      <c r="N398" s="88" t="s">
        <v>532</v>
      </c>
      <c r="O398" s="38">
        <f>'CADRE DIDACTICE'!AT66</f>
        <v>0</v>
      </c>
      <c r="P398" s="38" t="e">
        <f>'CADRE DIDACTICE'!DB66</f>
        <v>#N/A</v>
      </c>
      <c r="Q398" s="38">
        <f>'CADRE DIDACTICE'!AV66</f>
        <v>0</v>
      </c>
      <c r="R398" s="38">
        <f>'CADRE DIDACTICE'!AW66</f>
        <v>0</v>
      </c>
      <c r="S398" s="127">
        <f>'CADRE DIDACTICE'!BR66</f>
        <v>0</v>
      </c>
      <c r="T398" s="127" t="e">
        <f>'CADRE DIDACTICE'!DH66</f>
        <v>#N/A</v>
      </c>
      <c r="U398" s="127">
        <f>'CADRE DIDACTICE'!BT66</f>
        <v>0</v>
      </c>
      <c r="V398" s="127">
        <f>'CADRE DIDACTICE'!BU66</f>
        <v>0</v>
      </c>
      <c r="W398" s="127">
        <f>'CADRE DIDACTICE'!CP66</f>
        <v>0</v>
      </c>
      <c r="X398" s="127" t="e">
        <f>'CADRE DIDACTICE'!DN66</f>
        <v>#N/A</v>
      </c>
      <c r="Y398" s="127">
        <f>'CADRE DIDACTICE'!CR66</f>
        <v>0</v>
      </c>
      <c r="Z398" s="127">
        <f>'CADRE DIDACTICE'!CS66</f>
        <v>0</v>
      </c>
      <c r="AA398" s="230"/>
      <c r="AB398" s="217">
        <f>'CADRE DIDACTICE'!CV66</f>
        <v>0</v>
      </c>
      <c r="AC398" s="217"/>
      <c r="AD398" s="218"/>
    </row>
    <row r="399" spans="1:30" ht="12.75" customHeight="1" x14ac:dyDescent="0.2">
      <c r="A399" s="84"/>
      <c r="B399" s="219">
        <f>'CADRE DIDACTICE'!P67</f>
        <v>0</v>
      </c>
      <c r="C399" s="220"/>
      <c r="D399" s="19">
        <f>'CADRE DIDACTICE'!F67</f>
        <v>0</v>
      </c>
      <c r="E399" s="20"/>
      <c r="F399" s="21">
        <f>'CADRE DIDACTICE'!N67</f>
        <v>0</v>
      </c>
      <c r="G399" s="22"/>
      <c r="H399" s="22"/>
      <c r="I399" s="225">
        <f>'CADRE DIDACTICE'!V67</f>
        <v>0</v>
      </c>
      <c r="J399" s="225">
        <f>'CADRE DIDACTICE'!R387</f>
        <v>0</v>
      </c>
      <c r="K399" s="225">
        <f>'CADRE DIDACTICE'!S387</f>
        <v>0</v>
      </c>
      <c r="L399" s="225">
        <f>'CADRE DIDACTICE'!T387</f>
        <v>0</v>
      </c>
      <c r="M399" s="225">
        <f>'CADRE DIDACTICE'!U387</f>
        <v>0</v>
      </c>
      <c r="N399" s="85">
        <f>'CADRE DIDACTICE'!W67</f>
        <v>0</v>
      </c>
      <c r="O399" s="93">
        <f>'CADRE DIDACTICE'!Z67</f>
        <v>0</v>
      </c>
      <c r="P399" s="37" t="e">
        <f>'CADRE DIDACTICE'!CW67</f>
        <v>#N/A</v>
      </c>
      <c r="Q399" s="37">
        <f>'CADRE DIDACTICE'!AB67</f>
        <v>0</v>
      </c>
      <c r="R399" s="85">
        <f>'CADRE DIDACTICE'!AC67</f>
        <v>0</v>
      </c>
      <c r="S399" s="93">
        <f>'CADRE DIDACTICE'!AX67</f>
        <v>0</v>
      </c>
      <c r="T399" s="93" t="e">
        <f>'CADRE DIDACTICE'!DC67</f>
        <v>#N/A</v>
      </c>
      <c r="U399" s="93">
        <f>'CADRE DIDACTICE'!AZ67</f>
        <v>0</v>
      </c>
      <c r="V399" s="93">
        <f>'CADRE DIDACTICE'!BA67</f>
        <v>0</v>
      </c>
      <c r="W399" s="93">
        <f>'CADRE DIDACTICE'!BV67</f>
        <v>0</v>
      </c>
      <c r="X399" s="93" t="e">
        <f>'CADRE DIDACTICE'!DI67</f>
        <v>#N/A</v>
      </c>
      <c r="Y399" s="93">
        <f>'CADRE DIDACTICE'!BX67</f>
        <v>0</v>
      </c>
      <c r="Z399" s="93">
        <f>'CADRE DIDACTICE'!BY67</f>
        <v>0</v>
      </c>
      <c r="AA399" s="228">
        <f>'CADRE DIDACTICE'!CT67</f>
        <v>0</v>
      </c>
      <c r="AB399" s="208">
        <f>'CADRE DIDACTICE'!CU67</f>
        <v>0</v>
      </c>
      <c r="AC399" s="209"/>
      <c r="AD399" s="210"/>
    </row>
    <row r="400" spans="1:30" x14ac:dyDescent="0.2">
      <c r="A400" s="46"/>
      <c r="B400" s="221"/>
      <c r="C400" s="222"/>
      <c r="D400" s="23">
        <f>'CADRE DIDACTICE'!G67</f>
        <v>0</v>
      </c>
      <c r="E400" s="24"/>
      <c r="F400" s="25"/>
      <c r="G400" s="26"/>
      <c r="H400" s="26"/>
      <c r="I400" s="226">
        <f>'CADRE DIDACTICE'!Q388</f>
        <v>0</v>
      </c>
      <c r="J400" s="226">
        <f>'CADRE DIDACTICE'!R388</f>
        <v>0</v>
      </c>
      <c r="K400" s="226">
        <f>'CADRE DIDACTICE'!S388</f>
        <v>0</v>
      </c>
      <c r="L400" s="226">
        <f>'CADRE DIDACTICE'!T388</f>
        <v>0</v>
      </c>
      <c r="M400" s="226">
        <f>'CADRE DIDACTICE'!U388</f>
        <v>0</v>
      </c>
      <c r="N400" s="37" t="s">
        <v>171</v>
      </c>
      <c r="O400" s="37">
        <f>'CADRE DIDACTICE'!AD67</f>
        <v>0</v>
      </c>
      <c r="P400" s="37" t="e">
        <f>'CADRE DIDACTICE'!CX67</f>
        <v>#N/A</v>
      </c>
      <c r="Q400" s="37">
        <f>'CADRE DIDACTICE'!AF67</f>
        <v>0</v>
      </c>
      <c r="R400" s="37">
        <f>'CADRE DIDACTICE'!AG67</f>
        <v>0</v>
      </c>
      <c r="S400" s="93">
        <f>'CADRE DIDACTICE'!BB67</f>
        <v>0</v>
      </c>
      <c r="T400" s="93" t="e">
        <f>'CADRE DIDACTICE'!DD67</f>
        <v>#N/A</v>
      </c>
      <c r="U400" s="93">
        <f>'CADRE DIDACTICE'!BD67</f>
        <v>0</v>
      </c>
      <c r="V400" s="93">
        <f>'CADRE DIDACTICE'!BE67</f>
        <v>0</v>
      </c>
      <c r="W400" s="93">
        <f>'CADRE DIDACTICE'!BZ67</f>
        <v>0</v>
      </c>
      <c r="X400" s="93" t="e">
        <f>'CADRE DIDACTICE'!DJ67</f>
        <v>#N/A</v>
      </c>
      <c r="Y400" s="93">
        <f>'CADRE DIDACTICE'!CB67</f>
        <v>0</v>
      </c>
      <c r="Z400" s="93">
        <f>'CADRE DIDACTICE'!CC67</f>
        <v>0</v>
      </c>
      <c r="AA400" s="229"/>
      <c r="AB400" s="211"/>
      <c r="AC400" s="212"/>
      <c r="AD400" s="213"/>
    </row>
    <row r="401" spans="1:30" x14ac:dyDescent="0.2">
      <c r="A401" s="46">
        <f>A395+1</f>
        <v>65</v>
      </c>
      <c r="B401" s="221"/>
      <c r="C401" s="222"/>
      <c r="D401" s="27">
        <f>'CADRE DIDACTICE'!H67</f>
        <v>0</v>
      </c>
      <c r="E401" s="24"/>
      <c r="F401" s="25"/>
      <c r="G401" s="26"/>
      <c r="H401" s="26"/>
      <c r="I401" s="226">
        <f>'CADRE DIDACTICE'!Q389</f>
        <v>0</v>
      </c>
      <c r="J401" s="226">
        <f>'CADRE DIDACTICE'!R389</f>
        <v>0</v>
      </c>
      <c r="K401" s="226">
        <f>'CADRE DIDACTICE'!S389</f>
        <v>0</v>
      </c>
      <c r="L401" s="226">
        <f>'CADRE DIDACTICE'!T389</f>
        <v>0</v>
      </c>
      <c r="M401" s="226">
        <f>'CADRE DIDACTICE'!U389</f>
        <v>0</v>
      </c>
      <c r="N401" s="86">
        <f>'CADRE DIDACTICE'!X67</f>
        <v>0</v>
      </c>
      <c r="O401" s="37">
        <f>'CADRE DIDACTICE'!AH67</f>
        <v>0</v>
      </c>
      <c r="P401" s="37" t="e">
        <f>'CADRE DIDACTICE'!CY67</f>
        <v>#N/A</v>
      </c>
      <c r="Q401" s="37">
        <f>'CADRE DIDACTICE'!AJ67</f>
        <v>0</v>
      </c>
      <c r="R401" s="37">
        <f>'CADRE DIDACTICE'!AK67</f>
        <v>0</v>
      </c>
      <c r="S401" s="93">
        <f>'CADRE DIDACTICE'!BF67</f>
        <v>0</v>
      </c>
      <c r="T401" s="93" t="e">
        <f>'CADRE DIDACTICE'!DE67</f>
        <v>#N/A</v>
      </c>
      <c r="U401" s="93">
        <f>'CADRE DIDACTICE'!BH67</f>
        <v>0</v>
      </c>
      <c r="V401" s="93">
        <f>'CADRE DIDACTICE'!BI67</f>
        <v>0</v>
      </c>
      <c r="W401" s="93">
        <f>'CADRE DIDACTICE'!CD67</f>
        <v>0</v>
      </c>
      <c r="X401" s="93" t="e">
        <f>'CADRE DIDACTICE'!DK67</f>
        <v>#N/A</v>
      </c>
      <c r="Y401" s="93">
        <f>'CADRE DIDACTICE'!CF67</f>
        <v>0</v>
      </c>
      <c r="Z401" s="93">
        <f>'CADRE DIDACTICE'!CG67</f>
        <v>0</v>
      </c>
      <c r="AA401" s="229"/>
      <c r="AB401" s="211"/>
      <c r="AC401" s="212"/>
      <c r="AD401" s="213"/>
    </row>
    <row r="402" spans="1:30" x14ac:dyDescent="0.2">
      <c r="A402" s="46"/>
      <c r="B402" s="221"/>
      <c r="C402" s="222"/>
      <c r="D402" s="28"/>
      <c r="E402" s="24"/>
      <c r="F402" s="21">
        <f>'CADRE DIDACTICE'!O67</f>
        <v>0</v>
      </c>
      <c r="G402" s="11"/>
      <c r="H402" s="11"/>
      <c r="I402" s="226">
        <f>'CADRE DIDACTICE'!Q390</f>
        <v>0</v>
      </c>
      <c r="J402" s="226">
        <f>'CADRE DIDACTICE'!R390</f>
        <v>0</v>
      </c>
      <c r="K402" s="226">
        <f>'CADRE DIDACTICE'!S390</f>
        <v>0</v>
      </c>
      <c r="L402" s="226">
        <f>'CADRE DIDACTICE'!T390</f>
        <v>0</v>
      </c>
      <c r="M402" s="226">
        <f>'CADRE DIDACTICE'!U390</f>
        <v>0</v>
      </c>
      <c r="N402" s="37" t="s">
        <v>533</v>
      </c>
      <c r="O402" s="37">
        <f>'CADRE DIDACTICE'!AL67</f>
        <v>0</v>
      </c>
      <c r="P402" s="37" t="e">
        <f>'CADRE DIDACTICE'!CZ67</f>
        <v>#N/A</v>
      </c>
      <c r="Q402" s="37">
        <f>'CADRE DIDACTICE'!AN67</f>
        <v>0</v>
      </c>
      <c r="R402" s="37">
        <f>'CADRE DIDACTICE'!AO67</f>
        <v>0</v>
      </c>
      <c r="S402" s="93">
        <f>'CADRE DIDACTICE'!BJ67</f>
        <v>0</v>
      </c>
      <c r="T402" s="93" t="e">
        <f>'CADRE DIDACTICE'!DF67</f>
        <v>#N/A</v>
      </c>
      <c r="U402" s="93">
        <f>'CADRE DIDACTICE'!BL67</f>
        <v>0</v>
      </c>
      <c r="V402" s="93">
        <f>'CADRE DIDACTICE'!BM67</f>
        <v>0</v>
      </c>
      <c r="W402" s="93">
        <f>'CADRE DIDACTICE'!CH67</f>
        <v>0</v>
      </c>
      <c r="X402" s="93" t="e">
        <f>'CADRE DIDACTICE'!DL67</f>
        <v>#N/A</v>
      </c>
      <c r="Y402" s="93">
        <f>'CADRE DIDACTICE'!CJ67</f>
        <v>0</v>
      </c>
      <c r="Z402" s="93">
        <f>'CADRE DIDACTICE'!CK67</f>
        <v>0</v>
      </c>
      <c r="AA402" s="229"/>
      <c r="AB402" s="211"/>
      <c r="AC402" s="212"/>
      <c r="AD402" s="213"/>
    </row>
    <row r="403" spans="1:30" ht="13.5" thickBot="1" x14ac:dyDescent="0.25">
      <c r="A403" s="46"/>
      <c r="B403" s="221"/>
      <c r="C403" s="222"/>
      <c r="D403" s="28"/>
      <c r="E403" s="24"/>
      <c r="F403" s="29"/>
      <c r="G403" s="30"/>
      <c r="H403" s="30"/>
      <c r="I403" s="226">
        <f>'CADRE DIDACTICE'!Q391</f>
        <v>0</v>
      </c>
      <c r="J403" s="226">
        <f>'CADRE DIDACTICE'!R391</f>
        <v>0</v>
      </c>
      <c r="K403" s="226">
        <f>'CADRE DIDACTICE'!S391</f>
        <v>0</v>
      </c>
      <c r="L403" s="226">
        <f>'CADRE DIDACTICE'!T391</f>
        <v>0</v>
      </c>
      <c r="M403" s="226">
        <f>'CADRE DIDACTICE'!U391</f>
        <v>0</v>
      </c>
      <c r="N403" s="86">
        <f>'CADRE DIDACTICE'!Y67</f>
        <v>0</v>
      </c>
      <c r="O403" s="37">
        <f>'CADRE DIDACTICE'!AP67</f>
        <v>0</v>
      </c>
      <c r="P403" s="37" t="e">
        <f>'CADRE DIDACTICE'!DA67</f>
        <v>#N/A</v>
      </c>
      <c r="Q403" s="37">
        <f>'CADRE DIDACTICE'!AR67</f>
        <v>0</v>
      </c>
      <c r="R403" s="37">
        <f>'CADRE DIDACTICE'!AS67</f>
        <v>0</v>
      </c>
      <c r="S403" s="93">
        <f>'CADRE DIDACTICE'!BN67</f>
        <v>0</v>
      </c>
      <c r="T403" s="93" t="e">
        <f>'CADRE DIDACTICE'!DG67</f>
        <v>#N/A</v>
      </c>
      <c r="U403" s="93">
        <f>'CADRE DIDACTICE'!BP67</f>
        <v>0</v>
      </c>
      <c r="V403" s="93">
        <f>'CADRE DIDACTICE'!BQ67</f>
        <v>0</v>
      </c>
      <c r="W403" s="93">
        <f>'CADRE DIDACTICE'!CL67</f>
        <v>0</v>
      </c>
      <c r="X403" s="93" t="e">
        <f>'CADRE DIDACTICE'!DM67</f>
        <v>#N/A</v>
      </c>
      <c r="Y403" s="93">
        <f>'CADRE DIDACTICE'!CN67</f>
        <v>0</v>
      </c>
      <c r="Z403" s="93">
        <f>'CADRE DIDACTICE'!CO67</f>
        <v>0</v>
      </c>
      <c r="AA403" s="229"/>
      <c r="AB403" s="214"/>
      <c r="AC403" s="215"/>
      <c r="AD403" s="216"/>
    </row>
    <row r="404" spans="1:30" ht="13.5" thickBot="1" x14ac:dyDescent="0.25">
      <c r="A404" s="87"/>
      <c r="B404" s="223"/>
      <c r="C404" s="224"/>
      <c r="D404" s="31">
        <f>'CADRE DIDACTICE'!J67</f>
        <v>0</v>
      </c>
      <c r="E404" s="32">
        <f>'CADRE DIDACTICE'!I67</f>
        <v>0</v>
      </c>
      <c r="F404" s="33">
        <f>'CADRE DIDACTICE'!K67</f>
        <v>0</v>
      </c>
      <c r="G404" s="33">
        <f>'CADRE DIDACTICE'!L67</f>
        <v>0</v>
      </c>
      <c r="H404" s="94">
        <f>'CADRE DIDACTICE'!M67</f>
        <v>0</v>
      </c>
      <c r="I404" s="227">
        <f>'CADRE DIDACTICE'!Q392</f>
        <v>0</v>
      </c>
      <c r="J404" s="227">
        <f>'CADRE DIDACTICE'!R392</f>
        <v>0</v>
      </c>
      <c r="K404" s="227">
        <f>'CADRE DIDACTICE'!S392</f>
        <v>0</v>
      </c>
      <c r="L404" s="227">
        <f>'CADRE DIDACTICE'!T392</f>
        <v>0</v>
      </c>
      <c r="M404" s="227">
        <f>'CADRE DIDACTICE'!U392</f>
        <v>0</v>
      </c>
      <c r="N404" s="88" t="s">
        <v>532</v>
      </c>
      <c r="O404" s="38">
        <f>'CADRE DIDACTICE'!AT67</f>
        <v>0</v>
      </c>
      <c r="P404" s="38" t="e">
        <f>'CADRE DIDACTICE'!DB67</f>
        <v>#N/A</v>
      </c>
      <c r="Q404" s="38">
        <f>'CADRE DIDACTICE'!AV67</f>
        <v>0</v>
      </c>
      <c r="R404" s="38">
        <f>'CADRE DIDACTICE'!AW67</f>
        <v>0</v>
      </c>
      <c r="S404" s="127">
        <f>'CADRE DIDACTICE'!BR67</f>
        <v>0</v>
      </c>
      <c r="T404" s="127" t="e">
        <f>'CADRE DIDACTICE'!DH67</f>
        <v>#N/A</v>
      </c>
      <c r="U404" s="127">
        <f>'CADRE DIDACTICE'!BT67</f>
        <v>0</v>
      </c>
      <c r="V404" s="127">
        <f>'CADRE DIDACTICE'!BU67</f>
        <v>0</v>
      </c>
      <c r="W404" s="127">
        <f>'CADRE DIDACTICE'!CP67</f>
        <v>0</v>
      </c>
      <c r="X404" s="127" t="e">
        <f>'CADRE DIDACTICE'!DN67</f>
        <v>#N/A</v>
      </c>
      <c r="Y404" s="127">
        <f>'CADRE DIDACTICE'!CR67</f>
        <v>0</v>
      </c>
      <c r="Z404" s="127">
        <f>'CADRE DIDACTICE'!CS67</f>
        <v>0</v>
      </c>
      <c r="AA404" s="230"/>
      <c r="AB404" s="217">
        <f>'CADRE DIDACTICE'!CV67</f>
        <v>0</v>
      </c>
      <c r="AC404" s="217"/>
      <c r="AD404" s="218"/>
    </row>
    <row r="405" spans="1:30" ht="12.75" customHeight="1" x14ac:dyDescent="0.2">
      <c r="A405" s="84"/>
      <c r="B405" s="219">
        <f>'CADRE DIDACTICE'!P68</f>
        <v>0</v>
      </c>
      <c r="C405" s="220"/>
      <c r="D405" s="19">
        <f>'CADRE DIDACTICE'!F68</f>
        <v>0</v>
      </c>
      <c r="E405" s="20"/>
      <c r="F405" s="21">
        <f>'CADRE DIDACTICE'!N68</f>
        <v>0</v>
      </c>
      <c r="G405" s="22"/>
      <c r="H405" s="22"/>
      <c r="I405" s="225">
        <f>'CADRE DIDACTICE'!V68</f>
        <v>0</v>
      </c>
      <c r="J405" s="225">
        <f>'CADRE DIDACTICE'!R393</f>
        <v>0</v>
      </c>
      <c r="K405" s="225">
        <f>'CADRE DIDACTICE'!S393</f>
        <v>0</v>
      </c>
      <c r="L405" s="225">
        <f>'CADRE DIDACTICE'!T393</f>
        <v>0</v>
      </c>
      <c r="M405" s="225">
        <f>'CADRE DIDACTICE'!U393</f>
        <v>0</v>
      </c>
      <c r="N405" s="85">
        <f>'CADRE DIDACTICE'!W68</f>
        <v>0</v>
      </c>
      <c r="O405" s="93">
        <f>'CADRE DIDACTICE'!Z68</f>
        <v>0</v>
      </c>
      <c r="P405" s="37" t="e">
        <f>'CADRE DIDACTICE'!CW68</f>
        <v>#N/A</v>
      </c>
      <c r="Q405" s="37">
        <f>'CADRE DIDACTICE'!AB68</f>
        <v>0</v>
      </c>
      <c r="R405" s="85">
        <f>'CADRE DIDACTICE'!AC68</f>
        <v>0</v>
      </c>
      <c r="S405" s="93">
        <f>'CADRE DIDACTICE'!AX68</f>
        <v>0</v>
      </c>
      <c r="T405" s="93" t="e">
        <f>'CADRE DIDACTICE'!DC68</f>
        <v>#N/A</v>
      </c>
      <c r="U405" s="93">
        <f>'CADRE DIDACTICE'!AZ68</f>
        <v>0</v>
      </c>
      <c r="V405" s="93">
        <f>'CADRE DIDACTICE'!BA68</f>
        <v>0</v>
      </c>
      <c r="W405" s="93">
        <f>'CADRE DIDACTICE'!BV68</f>
        <v>0</v>
      </c>
      <c r="X405" s="93" t="e">
        <f>'CADRE DIDACTICE'!DI68</f>
        <v>#N/A</v>
      </c>
      <c r="Y405" s="93">
        <f>'CADRE DIDACTICE'!BX68</f>
        <v>0</v>
      </c>
      <c r="Z405" s="93">
        <f>'CADRE DIDACTICE'!BY68</f>
        <v>0</v>
      </c>
      <c r="AA405" s="228">
        <f>'CADRE DIDACTICE'!CT68</f>
        <v>0</v>
      </c>
      <c r="AB405" s="208">
        <f>'CADRE DIDACTICE'!CU68</f>
        <v>0</v>
      </c>
      <c r="AC405" s="209"/>
      <c r="AD405" s="210"/>
    </row>
    <row r="406" spans="1:30" x14ac:dyDescent="0.2">
      <c r="A406" s="46"/>
      <c r="B406" s="221"/>
      <c r="C406" s="222"/>
      <c r="D406" s="23">
        <f>'CADRE DIDACTICE'!G68</f>
        <v>0</v>
      </c>
      <c r="E406" s="24"/>
      <c r="F406" s="25"/>
      <c r="G406" s="26"/>
      <c r="H406" s="26"/>
      <c r="I406" s="226">
        <f>'CADRE DIDACTICE'!Q394</f>
        <v>0</v>
      </c>
      <c r="J406" s="226">
        <f>'CADRE DIDACTICE'!R394</f>
        <v>0</v>
      </c>
      <c r="K406" s="226">
        <f>'CADRE DIDACTICE'!S394</f>
        <v>0</v>
      </c>
      <c r="L406" s="226">
        <f>'CADRE DIDACTICE'!T394</f>
        <v>0</v>
      </c>
      <c r="M406" s="226">
        <f>'CADRE DIDACTICE'!U394</f>
        <v>0</v>
      </c>
      <c r="N406" s="37" t="s">
        <v>171</v>
      </c>
      <c r="O406" s="37">
        <f>'CADRE DIDACTICE'!AD68</f>
        <v>0</v>
      </c>
      <c r="P406" s="37" t="e">
        <f>'CADRE DIDACTICE'!CX68</f>
        <v>#N/A</v>
      </c>
      <c r="Q406" s="37">
        <f>'CADRE DIDACTICE'!AF68</f>
        <v>0</v>
      </c>
      <c r="R406" s="37">
        <f>'CADRE DIDACTICE'!AG68</f>
        <v>0</v>
      </c>
      <c r="S406" s="93">
        <f>'CADRE DIDACTICE'!BB68</f>
        <v>0</v>
      </c>
      <c r="T406" s="93" t="e">
        <f>'CADRE DIDACTICE'!DD68</f>
        <v>#N/A</v>
      </c>
      <c r="U406" s="93">
        <f>'CADRE DIDACTICE'!BD68</f>
        <v>0</v>
      </c>
      <c r="V406" s="93">
        <f>'CADRE DIDACTICE'!BE68</f>
        <v>0</v>
      </c>
      <c r="W406" s="93">
        <f>'CADRE DIDACTICE'!BZ68</f>
        <v>0</v>
      </c>
      <c r="X406" s="93" t="e">
        <f>'CADRE DIDACTICE'!DJ68</f>
        <v>#N/A</v>
      </c>
      <c r="Y406" s="93">
        <f>'CADRE DIDACTICE'!CB68</f>
        <v>0</v>
      </c>
      <c r="Z406" s="93">
        <f>'CADRE DIDACTICE'!CC68</f>
        <v>0</v>
      </c>
      <c r="AA406" s="229"/>
      <c r="AB406" s="211"/>
      <c r="AC406" s="212"/>
      <c r="AD406" s="213"/>
    </row>
    <row r="407" spans="1:30" x14ac:dyDescent="0.2">
      <c r="A407" s="46">
        <f>A401+1</f>
        <v>66</v>
      </c>
      <c r="B407" s="221"/>
      <c r="C407" s="222"/>
      <c r="D407" s="27">
        <f>'CADRE DIDACTICE'!H68</f>
        <v>0</v>
      </c>
      <c r="E407" s="24"/>
      <c r="F407" s="25"/>
      <c r="G407" s="26"/>
      <c r="H407" s="26"/>
      <c r="I407" s="226">
        <f>'CADRE DIDACTICE'!Q395</f>
        <v>0</v>
      </c>
      <c r="J407" s="226">
        <f>'CADRE DIDACTICE'!R395</f>
        <v>0</v>
      </c>
      <c r="K407" s="226">
        <f>'CADRE DIDACTICE'!S395</f>
        <v>0</v>
      </c>
      <c r="L407" s="226">
        <f>'CADRE DIDACTICE'!T395</f>
        <v>0</v>
      </c>
      <c r="M407" s="226">
        <f>'CADRE DIDACTICE'!U395</f>
        <v>0</v>
      </c>
      <c r="N407" s="86">
        <f>'CADRE DIDACTICE'!X68</f>
        <v>0</v>
      </c>
      <c r="O407" s="37">
        <f>'CADRE DIDACTICE'!AH68</f>
        <v>0</v>
      </c>
      <c r="P407" s="37" t="e">
        <f>'CADRE DIDACTICE'!CY68</f>
        <v>#N/A</v>
      </c>
      <c r="Q407" s="37">
        <f>'CADRE DIDACTICE'!AJ68</f>
        <v>0</v>
      </c>
      <c r="R407" s="37">
        <f>'CADRE DIDACTICE'!AK68</f>
        <v>0</v>
      </c>
      <c r="S407" s="93">
        <f>'CADRE DIDACTICE'!BF68</f>
        <v>0</v>
      </c>
      <c r="T407" s="93" t="e">
        <f>'CADRE DIDACTICE'!DE68</f>
        <v>#N/A</v>
      </c>
      <c r="U407" s="93">
        <f>'CADRE DIDACTICE'!BH68</f>
        <v>0</v>
      </c>
      <c r="V407" s="93">
        <f>'CADRE DIDACTICE'!BI68</f>
        <v>0</v>
      </c>
      <c r="W407" s="93">
        <f>'CADRE DIDACTICE'!CD68</f>
        <v>0</v>
      </c>
      <c r="X407" s="93" t="e">
        <f>'CADRE DIDACTICE'!DK68</f>
        <v>#N/A</v>
      </c>
      <c r="Y407" s="93">
        <f>'CADRE DIDACTICE'!CF68</f>
        <v>0</v>
      </c>
      <c r="Z407" s="93">
        <f>'CADRE DIDACTICE'!CG68</f>
        <v>0</v>
      </c>
      <c r="AA407" s="229"/>
      <c r="AB407" s="211"/>
      <c r="AC407" s="212"/>
      <c r="AD407" s="213"/>
    </row>
    <row r="408" spans="1:30" x14ac:dyDescent="0.2">
      <c r="A408" s="46"/>
      <c r="B408" s="221"/>
      <c r="C408" s="222"/>
      <c r="D408" s="28"/>
      <c r="E408" s="24"/>
      <c r="F408" s="21">
        <f>'CADRE DIDACTICE'!O68</f>
        <v>0</v>
      </c>
      <c r="G408" s="11"/>
      <c r="H408" s="11"/>
      <c r="I408" s="226">
        <f>'CADRE DIDACTICE'!Q396</f>
        <v>0</v>
      </c>
      <c r="J408" s="226">
        <f>'CADRE DIDACTICE'!R396</f>
        <v>0</v>
      </c>
      <c r="K408" s="226">
        <f>'CADRE DIDACTICE'!S396</f>
        <v>0</v>
      </c>
      <c r="L408" s="226">
        <f>'CADRE DIDACTICE'!T396</f>
        <v>0</v>
      </c>
      <c r="M408" s="226">
        <f>'CADRE DIDACTICE'!U396</f>
        <v>0</v>
      </c>
      <c r="N408" s="37" t="s">
        <v>533</v>
      </c>
      <c r="O408" s="37">
        <f>'CADRE DIDACTICE'!AL68</f>
        <v>0</v>
      </c>
      <c r="P408" s="37" t="e">
        <f>'CADRE DIDACTICE'!CZ68</f>
        <v>#N/A</v>
      </c>
      <c r="Q408" s="37">
        <f>'CADRE DIDACTICE'!AN68</f>
        <v>0</v>
      </c>
      <c r="R408" s="37">
        <f>'CADRE DIDACTICE'!AO68</f>
        <v>0</v>
      </c>
      <c r="S408" s="93">
        <f>'CADRE DIDACTICE'!BJ68</f>
        <v>0</v>
      </c>
      <c r="T408" s="93" t="e">
        <f>'CADRE DIDACTICE'!DF68</f>
        <v>#N/A</v>
      </c>
      <c r="U408" s="93">
        <f>'CADRE DIDACTICE'!BL68</f>
        <v>0</v>
      </c>
      <c r="V408" s="93">
        <f>'CADRE DIDACTICE'!BM68</f>
        <v>0</v>
      </c>
      <c r="W408" s="93">
        <f>'CADRE DIDACTICE'!CH68</f>
        <v>0</v>
      </c>
      <c r="X408" s="93" t="e">
        <f>'CADRE DIDACTICE'!DL68</f>
        <v>#N/A</v>
      </c>
      <c r="Y408" s="93">
        <f>'CADRE DIDACTICE'!CJ68</f>
        <v>0</v>
      </c>
      <c r="Z408" s="93">
        <f>'CADRE DIDACTICE'!CK68</f>
        <v>0</v>
      </c>
      <c r="AA408" s="229"/>
      <c r="AB408" s="211"/>
      <c r="AC408" s="212"/>
      <c r="AD408" s="213"/>
    </row>
    <row r="409" spans="1:30" ht="13.5" thickBot="1" x14ac:dyDescent="0.25">
      <c r="A409" s="46"/>
      <c r="B409" s="221"/>
      <c r="C409" s="222"/>
      <c r="D409" s="28"/>
      <c r="E409" s="24"/>
      <c r="F409" s="29"/>
      <c r="G409" s="30"/>
      <c r="H409" s="30"/>
      <c r="I409" s="226">
        <f>'CADRE DIDACTICE'!Q397</f>
        <v>0</v>
      </c>
      <c r="J409" s="226">
        <f>'CADRE DIDACTICE'!R397</f>
        <v>0</v>
      </c>
      <c r="K409" s="226">
        <f>'CADRE DIDACTICE'!S397</f>
        <v>0</v>
      </c>
      <c r="L409" s="226">
        <f>'CADRE DIDACTICE'!T397</f>
        <v>0</v>
      </c>
      <c r="M409" s="226">
        <f>'CADRE DIDACTICE'!U397</f>
        <v>0</v>
      </c>
      <c r="N409" s="86">
        <f>'CADRE DIDACTICE'!Y68</f>
        <v>0</v>
      </c>
      <c r="O409" s="37">
        <f>'CADRE DIDACTICE'!AP68</f>
        <v>0</v>
      </c>
      <c r="P409" s="37" t="e">
        <f>'CADRE DIDACTICE'!DA68</f>
        <v>#N/A</v>
      </c>
      <c r="Q409" s="37">
        <f>'CADRE DIDACTICE'!AR68</f>
        <v>0</v>
      </c>
      <c r="R409" s="37">
        <f>'CADRE DIDACTICE'!AS68</f>
        <v>0</v>
      </c>
      <c r="S409" s="93">
        <f>'CADRE DIDACTICE'!BN68</f>
        <v>0</v>
      </c>
      <c r="T409" s="93" t="e">
        <f>'CADRE DIDACTICE'!DG68</f>
        <v>#N/A</v>
      </c>
      <c r="U409" s="93">
        <f>'CADRE DIDACTICE'!BP68</f>
        <v>0</v>
      </c>
      <c r="V409" s="93">
        <f>'CADRE DIDACTICE'!BQ68</f>
        <v>0</v>
      </c>
      <c r="W409" s="93">
        <f>'CADRE DIDACTICE'!CL68</f>
        <v>0</v>
      </c>
      <c r="X409" s="93" t="e">
        <f>'CADRE DIDACTICE'!DM68</f>
        <v>#N/A</v>
      </c>
      <c r="Y409" s="93">
        <f>'CADRE DIDACTICE'!CN68</f>
        <v>0</v>
      </c>
      <c r="Z409" s="93">
        <f>'CADRE DIDACTICE'!CO68</f>
        <v>0</v>
      </c>
      <c r="AA409" s="229"/>
      <c r="AB409" s="214"/>
      <c r="AC409" s="215"/>
      <c r="AD409" s="216"/>
    </row>
    <row r="410" spans="1:30" ht="13.5" thickBot="1" x14ac:dyDescent="0.25">
      <c r="A410" s="87"/>
      <c r="B410" s="223"/>
      <c r="C410" s="224"/>
      <c r="D410" s="31">
        <f>'CADRE DIDACTICE'!J68</f>
        <v>0</v>
      </c>
      <c r="E410" s="32">
        <f>'CADRE DIDACTICE'!I68</f>
        <v>0</v>
      </c>
      <c r="F410" s="33">
        <f>'CADRE DIDACTICE'!K68</f>
        <v>0</v>
      </c>
      <c r="G410" s="33">
        <f>'CADRE DIDACTICE'!L68</f>
        <v>0</v>
      </c>
      <c r="H410" s="94">
        <f>'CADRE DIDACTICE'!M68</f>
        <v>0</v>
      </c>
      <c r="I410" s="227">
        <f>'CADRE DIDACTICE'!Q398</f>
        <v>0</v>
      </c>
      <c r="J410" s="227">
        <f>'CADRE DIDACTICE'!R398</f>
        <v>0</v>
      </c>
      <c r="K410" s="227">
        <f>'CADRE DIDACTICE'!S398</f>
        <v>0</v>
      </c>
      <c r="L410" s="227">
        <f>'CADRE DIDACTICE'!T398</f>
        <v>0</v>
      </c>
      <c r="M410" s="227">
        <f>'CADRE DIDACTICE'!U398</f>
        <v>0</v>
      </c>
      <c r="N410" s="88" t="s">
        <v>532</v>
      </c>
      <c r="O410" s="38">
        <f>'CADRE DIDACTICE'!AT68</f>
        <v>0</v>
      </c>
      <c r="P410" s="38" t="e">
        <f>'CADRE DIDACTICE'!DB68</f>
        <v>#N/A</v>
      </c>
      <c r="Q410" s="38">
        <f>'CADRE DIDACTICE'!AV68</f>
        <v>0</v>
      </c>
      <c r="R410" s="38">
        <f>'CADRE DIDACTICE'!AW68</f>
        <v>0</v>
      </c>
      <c r="S410" s="127">
        <f>'CADRE DIDACTICE'!BR68</f>
        <v>0</v>
      </c>
      <c r="T410" s="127" t="e">
        <f>'CADRE DIDACTICE'!DH68</f>
        <v>#N/A</v>
      </c>
      <c r="U410" s="127">
        <f>'CADRE DIDACTICE'!BT68</f>
        <v>0</v>
      </c>
      <c r="V410" s="127">
        <f>'CADRE DIDACTICE'!BU68</f>
        <v>0</v>
      </c>
      <c r="W410" s="127">
        <f>'CADRE DIDACTICE'!CP68</f>
        <v>0</v>
      </c>
      <c r="X410" s="127" t="e">
        <f>'CADRE DIDACTICE'!DN68</f>
        <v>#N/A</v>
      </c>
      <c r="Y410" s="127">
        <f>'CADRE DIDACTICE'!CR68</f>
        <v>0</v>
      </c>
      <c r="Z410" s="127">
        <f>'CADRE DIDACTICE'!CS68</f>
        <v>0</v>
      </c>
      <c r="AA410" s="230"/>
      <c r="AB410" s="217">
        <f>'CADRE DIDACTICE'!CV68</f>
        <v>0</v>
      </c>
      <c r="AC410" s="217"/>
      <c r="AD410" s="218"/>
    </row>
    <row r="411" spans="1:30" ht="12.75" customHeight="1" x14ac:dyDescent="0.2">
      <c r="A411" s="84"/>
      <c r="B411" s="219">
        <f>'CADRE DIDACTICE'!P69</f>
        <v>0</v>
      </c>
      <c r="C411" s="220"/>
      <c r="D411" s="19">
        <f>'CADRE DIDACTICE'!F69</f>
        <v>0</v>
      </c>
      <c r="E411" s="20"/>
      <c r="F411" s="21">
        <f>'CADRE DIDACTICE'!N69</f>
        <v>0</v>
      </c>
      <c r="G411" s="22"/>
      <c r="H411" s="22"/>
      <c r="I411" s="225">
        <f>'CADRE DIDACTICE'!V69</f>
        <v>0</v>
      </c>
      <c r="J411" s="225">
        <f>'CADRE DIDACTICE'!R399</f>
        <v>0</v>
      </c>
      <c r="K411" s="225">
        <f>'CADRE DIDACTICE'!S399</f>
        <v>0</v>
      </c>
      <c r="L411" s="225">
        <f>'CADRE DIDACTICE'!T399</f>
        <v>0</v>
      </c>
      <c r="M411" s="225">
        <f>'CADRE DIDACTICE'!U399</f>
        <v>0</v>
      </c>
      <c r="N411" s="85">
        <f>'CADRE DIDACTICE'!W69</f>
        <v>0</v>
      </c>
      <c r="O411" s="93">
        <f>'CADRE DIDACTICE'!Z69</f>
        <v>0</v>
      </c>
      <c r="P411" s="37" t="e">
        <f>'CADRE DIDACTICE'!CW69</f>
        <v>#N/A</v>
      </c>
      <c r="Q411" s="37">
        <f>'CADRE DIDACTICE'!AB69</f>
        <v>0</v>
      </c>
      <c r="R411" s="85">
        <f>'CADRE DIDACTICE'!AC69</f>
        <v>0</v>
      </c>
      <c r="S411" s="93">
        <f>'CADRE DIDACTICE'!AX69</f>
        <v>0</v>
      </c>
      <c r="T411" s="93" t="e">
        <f>'CADRE DIDACTICE'!DC69</f>
        <v>#N/A</v>
      </c>
      <c r="U411" s="93">
        <f>'CADRE DIDACTICE'!AZ69</f>
        <v>0</v>
      </c>
      <c r="V411" s="93">
        <f>'CADRE DIDACTICE'!BA69</f>
        <v>0</v>
      </c>
      <c r="W411" s="93">
        <f>'CADRE DIDACTICE'!BV69</f>
        <v>0</v>
      </c>
      <c r="X411" s="93" t="e">
        <f>'CADRE DIDACTICE'!DI69</f>
        <v>#N/A</v>
      </c>
      <c r="Y411" s="93">
        <f>'CADRE DIDACTICE'!BX69</f>
        <v>0</v>
      </c>
      <c r="Z411" s="93">
        <f>'CADRE DIDACTICE'!BY69</f>
        <v>0</v>
      </c>
      <c r="AA411" s="228">
        <f>'CADRE DIDACTICE'!CT69</f>
        <v>0</v>
      </c>
      <c r="AB411" s="208">
        <f>'CADRE DIDACTICE'!CU69</f>
        <v>0</v>
      </c>
      <c r="AC411" s="209"/>
      <c r="AD411" s="210"/>
    </row>
    <row r="412" spans="1:30" x14ac:dyDescent="0.2">
      <c r="A412" s="46"/>
      <c r="B412" s="221"/>
      <c r="C412" s="222"/>
      <c r="D412" s="23">
        <f>'CADRE DIDACTICE'!G69</f>
        <v>0</v>
      </c>
      <c r="E412" s="24"/>
      <c r="F412" s="25"/>
      <c r="G412" s="26"/>
      <c r="H412" s="26"/>
      <c r="I412" s="226">
        <f>'CADRE DIDACTICE'!Q400</f>
        <v>0</v>
      </c>
      <c r="J412" s="226">
        <f>'CADRE DIDACTICE'!R400</f>
        <v>0</v>
      </c>
      <c r="K412" s="226">
        <f>'CADRE DIDACTICE'!S400</f>
        <v>0</v>
      </c>
      <c r="L412" s="226">
        <f>'CADRE DIDACTICE'!T400</f>
        <v>0</v>
      </c>
      <c r="M412" s="226">
        <f>'CADRE DIDACTICE'!U400</f>
        <v>0</v>
      </c>
      <c r="N412" s="37" t="s">
        <v>171</v>
      </c>
      <c r="O412" s="37">
        <f>'CADRE DIDACTICE'!AD69</f>
        <v>0</v>
      </c>
      <c r="P412" s="37" t="e">
        <f>'CADRE DIDACTICE'!CX69</f>
        <v>#N/A</v>
      </c>
      <c r="Q412" s="37">
        <f>'CADRE DIDACTICE'!AF69</f>
        <v>0</v>
      </c>
      <c r="R412" s="37">
        <f>'CADRE DIDACTICE'!AG69</f>
        <v>0</v>
      </c>
      <c r="S412" s="93">
        <f>'CADRE DIDACTICE'!BB69</f>
        <v>0</v>
      </c>
      <c r="T412" s="93" t="e">
        <f>'CADRE DIDACTICE'!DD69</f>
        <v>#N/A</v>
      </c>
      <c r="U412" s="93">
        <f>'CADRE DIDACTICE'!BD69</f>
        <v>0</v>
      </c>
      <c r="V412" s="93">
        <f>'CADRE DIDACTICE'!BE69</f>
        <v>0</v>
      </c>
      <c r="W412" s="93">
        <f>'CADRE DIDACTICE'!BZ69</f>
        <v>0</v>
      </c>
      <c r="X412" s="93" t="e">
        <f>'CADRE DIDACTICE'!DJ69</f>
        <v>#N/A</v>
      </c>
      <c r="Y412" s="93">
        <f>'CADRE DIDACTICE'!CB69</f>
        <v>0</v>
      </c>
      <c r="Z412" s="93">
        <f>'CADRE DIDACTICE'!CC69</f>
        <v>0</v>
      </c>
      <c r="AA412" s="229"/>
      <c r="AB412" s="211"/>
      <c r="AC412" s="212"/>
      <c r="AD412" s="213"/>
    </row>
    <row r="413" spans="1:30" x14ac:dyDescent="0.2">
      <c r="A413" s="46">
        <f>A407+1</f>
        <v>67</v>
      </c>
      <c r="B413" s="221"/>
      <c r="C413" s="222"/>
      <c r="D413" s="27">
        <f>'CADRE DIDACTICE'!H69</f>
        <v>0</v>
      </c>
      <c r="E413" s="24"/>
      <c r="F413" s="25"/>
      <c r="G413" s="26"/>
      <c r="H413" s="26"/>
      <c r="I413" s="226">
        <f>'CADRE DIDACTICE'!Q401</f>
        <v>0</v>
      </c>
      <c r="J413" s="226">
        <f>'CADRE DIDACTICE'!R401</f>
        <v>0</v>
      </c>
      <c r="K413" s="226">
        <f>'CADRE DIDACTICE'!S401</f>
        <v>0</v>
      </c>
      <c r="L413" s="226">
        <f>'CADRE DIDACTICE'!T401</f>
        <v>0</v>
      </c>
      <c r="M413" s="226">
        <f>'CADRE DIDACTICE'!U401</f>
        <v>0</v>
      </c>
      <c r="N413" s="86">
        <f>'CADRE DIDACTICE'!X69</f>
        <v>0</v>
      </c>
      <c r="O413" s="37">
        <f>'CADRE DIDACTICE'!AH69</f>
        <v>0</v>
      </c>
      <c r="P413" s="37" t="e">
        <f>'CADRE DIDACTICE'!CY69</f>
        <v>#N/A</v>
      </c>
      <c r="Q413" s="37">
        <f>'CADRE DIDACTICE'!AJ69</f>
        <v>0</v>
      </c>
      <c r="R413" s="37">
        <f>'CADRE DIDACTICE'!AK69</f>
        <v>0</v>
      </c>
      <c r="S413" s="93">
        <f>'CADRE DIDACTICE'!BF69</f>
        <v>0</v>
      </c>
      <c r="T413" s="93" t="e">
        <f>'CADRE DIDACTICE'!DE69</f>
        <v>#N/A</v>
      </c>
      <c r="U413" s="93">
        <f>'CADRE DIDACTICE'!BH69</f>
        <v>0</v>
      </c>
      <c r="V413" s="93">
        <f>'CADRE DIDACTICE'!BI69</f>
        <v>0</v>
      </c>
      <c r="W413" s="93">
        <f>'CADRE DIDACTICE'!CD69</f>
        <v>0</v>
      </c>
      <c r="X413" s="93" t="e">
        <f>'CADRE DIDACTICE'!DK69</f>
        <v>#N/A</v>
      </c>
      <c r="Y413" s="93">
        <f>'CADRE DIDACTICE'!CF69</f>
        <v>0</v>
      </c>
      <c r="Z413" s="93">
        <f>'CADRE DIDACTICE'!CG69</f>
        <v>0</v>
      </c>
      <c r="AA413" s="229"/>
      <c r="AB413" s="211"/>
      <c r="AC413" s="212"/>
      <c r="AD413" s="213"/>
    </row>
    <row r="414" spans="1:30" x14ac:dyDescent="0.2">
      <c r="A414" s="46"/>
      <c r="B414" s="221"/>
      <c r="C414" s="222"/>
      <c r="D414" s="28"/>
      <c r="E414" s="24"/>
      <c r="F414" s="21">
        <f>'CADRE DIDACTICE'!O69</f>
        <v>0</v>
      </c>
      <c r="G414" s="11"/>
      <c r="H414" s="11"/>
      <c r="I414" s="226">
        <f>'CADRE DIDACTICE'!Q402</f>
        <v>0</v>
      </c>
      <c r="J414" s="226">
        <f>'CADRE DIDACTICE'!R402</f>
        <v>0</v>
      </c>
      <c r="K414" s="226">
        <f>'CADRE DIDACTICE'!S402</f>
        <v>0</v>
      </c>
      <c r="L414" s="226">
        <f>'CADRE DIDACTICE'!T402</f>
        <v>0</v>
      </c>
      <c r="M414" s="226">
        <f>'CADRE DIDACTICE'!U402</f>
        <v>0</v>
      </c>
      <c r="N414" s="37" t="s">
        <v>533</v>
      </c>
      <c r="O414" s="37">
        <f>'CADRE DIDACTICE'!AL69</f>
        <v>0</v>
      </c>
      <c r="P414" s="37" t="e">
        <f>'CADRE DIDACTICE'!CZ69</f>
        <v>#N/A</v>
      </c>
      <c r="Q414" s="37">
        <f>'CADRE DIDACTICE'!AN69</f>
        <v>0</v>
      </c>
      <c r="R414" s="37">
        <f>'CADRE DIDACTICE'!AO69</f>
        <v>0</v>
      </c>
      <c r="S414" s="93">
        <f>'CADRE DIDACTICE'!BJ69</f>
        <v>0</v>
      </c>
      <c r="T414" s="93" t="e">
        <f>'CADRE DIDACTICE'!DF69</f>
        <v>#N/A</v>
      </c>
      <c r="U414" s="93">
        <f>'CADRE DIDACTICE'!BL69</f>
        <v>0</v>
      </c>
      <c r="V414" s="93">
        <f>'CADRE DIDACTICE'!BM69</f>
        <v>0</v>
      </c>
      <c r="W414" s="93">
        <f>'CADRE DIDACTICE'!CH69</f>
        <v>0</v>
      </c>
      <c r="X414" s="93" t="e">
        <f>'CADRE DIDACTICE'!DL69</f>
        <v>#N/A</v>
      </c>
      <c r="Y414" s="93">
        <f>'CADRE DIDACTICE'!CJ69</f>
        <v>0</v>
      </c>
      <c r="Z414" s="93">
        <f>'CADRE DIDACTICE'!CK69</f>
        <v>0</v>
      </c>
      <c r="AA414" s="229"/>
      <c r="AB414" s="211"/>
      <c r="AC414" s="212"/>
      <c r="AD414" s="213"/>
    </row>
    <row r="415" spans="1:30" ht="13.5" thickBot="1" x14ac:dyDescent="0.25">
      <c r="A415" s="46"/>
      <c r="B415" s="221"/>
      <c r="C415" s="222"/>
      <c r="D415" s="28"/>
      <c r="E415" s="24"/>
      <c r="F415" s="29"/>
      <c r="G415" s="30"/>
      <c r="H415" s="30"/>
      <c r="I415" s="226">
        <f>'CADRE DIDACTICE'!Q403</f>
        <v>0</v>
      </c>
      <c r="J415" s="226">
        <f>'CADRE DIDACTICE'!R403</f>
        <v>0</v>
      </c>
      <c r="K415" s="226">
        <f>'CADRE DIDACTICE'!S403</f>
        <v>0</v>
      </c>
      <c r="L415" s="226">
        <f>'CADRE DIDACTICE'!T403</f>
        <v>0</v>
      </c>
      <c r="M415" s="226">
        <f>'CADRE DIDACTICE'!U403</f>
        <v>0</v>
      </c>
      <c r="N415" s="86">
        <f>'CADRE DIDACTICE'!Y69</f>
        <v>0</v>
      </c>
      <c r="O415" s="37">
        <f>'CADRE DIDACTICE'!AP69</f>
        <v>0</v>
      </c>
      <c r="P415" s="37" t="e">
        <f>'CADRE DIDACTICE'!DA69</f>
        <v>#N/A</v>
      </c>
      <c r="Q415" s="37">
        <f>'CADRE DIDACTICE'!AR69</f>
        <v>0</v>
      </c>
      <c r="R415" s="37">
        <f>'CADRE DIDACTICE'!AS69</f>
        <v>0</v>
      </c>
      <c r="S415" s="93">
        <f>'CADRE DIDACTICE'!BN69</f>
        <v>0</v>
      </c>
      <c r="T415" s="93" t="e">
        <f>'CADRE DIDACTICE'!DG69</f>
        <v>#N/A</v>
      </c>
      <c r="U415" s="93">
        <f>'CADRE DIDACTICE'!BP69</f>
        <v>0</v>
      </c>
      <c r="V415" s="93">
        <f>'CADRE DIDACTICE'!BQ69</f>
        <v>0</v>
      </c>
      <c r="W415" s="93">
        <f>'CADRE DIDACTICE'!CL69</f>
        <v>0</v>
      </c>
      <c r="X415" s="93" t="e">
        <f>'CADRE DIDACTICE'!DM69</f>
        <v>#N/A</v>
      </c>
      <c r="Y415" s="93">
        <f>'CADRE DIDACTICE'!CN69</f>
        <v>0</v>
      </c>
      <c r="Z415" s="93">
        <f>'CADRE DIDACTICE'!CO69</f>
        <v>0</v>
      </c>
      <c r="AA415" s="229"/>
      <c r="AB415" s="214"/>
      <c r="AC415" s="215"/>
      <c r="AD415" s="216"/>
    </row>
    <row r="416" spans="1:30" ht="13.5" thickBot="1" x14ac:dyDescent="0.25">
      <c r="A416" s="87"/>
      <c r="B416" s="223"/>
      <c r="C416" s="224"/>
      <c r="D416" s="31">
        <f>'CADRE DIDACTICE'!J69</f>
        <v>0</v>
      </c>
      <c r="E416" s="32">
        <f>'CADRE DIDACTICE'!I69</f>
        <v>0</v>
      </c>
      <c r="F416" s="33">
        <f>'CADRE DIDACTICE'!K69</f>
        <v>0</v>
      </c>
      <c r="G416" s="33">
        <f>'CADRE DIDACTICE'!L69</f>
        <v>0</v>
      </c>
      <c r="H416" s="94">
        <f>'CADRE DIDACTICE'!M69</f>
        <v>0</v>
      </c>
      <c r="I416" s="227">
        <f>'CADRE DIDACTICE'!Q404</f>
        <v>0</v>
      </c>
      <c r="J416" s="227">
        <f>'CADRE DIDACTICE'!R404</f>
        <v>0</v>
      </c>
      <c r="K416" s="227">
        <f>'CADRE DIDACTICE'!S404</f>
        <v>0</v>
      </c>
      <c r="L416" s="227">
        <f>'CADRE DIDACTICE'!T404</f>
        <v>0</v>
      </c>
      <c r="M416" s="227">
        <f>'CADRE DIDACTICE'!U404</f>
        <v>0</v>
      </c>
      <c r="N416" s="88" t="s">
        <v>532</v>
      </c>
      <c r="O416" s="38">
        <f>'CADRE DIDACTICE'!AT69</f>
        <v>0</v>
      </c>
      <c r="P416" s="38" t="e">
        <f>'CADRE DIDACTICE'!DB69</f>
        <v>#N/A</v>
      </c>
      <c r="Q416" s="38">
        <f>'CADRE DIDACTICE'!AV69</f>
        <v>0</v>
      </c>
      <c r="R416" s="38">
        <f>'CADRE DIDACTICE'!AW69</f>
        <v>0</v>
      </c>
      <c r="S416" s="127">
        <f>'CADRE DIDACTICE'!BR69</f>
        <v>0</v>
      </c>
      <c r="T416" s="127" t="e">
        <f>'CADRE DIDACTICE'!DH69</f>
        <v>#N/A</v>
      </c>
      <c r="U416" s="127">
        <f>'CADRE DIDACTICE'!BT69</f>
        <v>0</v>
      </c>
      <c r="V416" s="127">
        <f>'CADRE DIDACTICE'!BU69</f>
        <v>0</v>
      </c>
      <c r="W416" s="127">
        <f>'CADRE DIDACTICE'!CP69</f>
        <v>0</v>
      </c>
      <c r="X416" s="127" t="e">
        <f>'CADRE DIDACTICE'!DN69</f>
        <v>#N/A</v>
      </c>
      <c r="Y416" s="127">
        <f>'CADRE DIDACTICE'!CR69</f>
        <v>0</v>
      </c>
      <c r="Z416" s="127">
        <f>'CADRE DIDACTICE'!CS69</f>
        <v>0</v>
      </c>
      <c r="AA416" s="230"/>
      <c r="AB416" s="217">
        <f>'CADRE DIDACTICE'!CV69</f>
        <v>0</v>
      </c>
      <c r="AC416" s="217"/>
      <c r="AD416" s="218"/>
    </row>
    <row r="417" spans="1:30" ht="12.75" customHeight="1" x14ac:dyDescent="0.2">
      <c r="A417" s="84"/>
      <c r="B417" s="219">
        <f>'CADRE DIDACTICE'!P70</f>
        <v>0</v>
      </c>
      <c r="C417" s="220"/>
      <c r="D417" s="19">
        <f>'CADRE DIDACTICE'!F70</f>
        <v>0</v>
      </c>
      <c r="E417" s="20"/>
      <c r="F417" s="21">
        <f>'CADRE DIDACTICE'!N70</f>
        <v>0</v>
      </c>
      <c r="G417" s="22"/>
      <c r="H417" s="22"/>
      <c r="I417" s="225">
        <f>'CADRE DIDACTICE'!V70</f>
        <v>0</v>
      </c>
      <c r="J417" s="225">
        <f>'CADRE DIDACTICE'!R405</f>
        <v>0</v>
      </c>
      <c r="K417" s="225">
        <f>'CADRE DIDACTICE'!S405</f>
        <v>0</v>
      </c>
      <c r="L417" s="225">
        <f>'CADRE DIDACTICE'!T405</f>
        <v>0</v>
      </c>
      <c r="M417" s="225">
        <f>'CADRE DIDACTICE'!U405</f>
        <v>0</v>
      </c>
      <c r="N417" s="85">
        <f>'CADRE DIDACTICE'!W70</f>
        <v>0</v>
      </c>
      <c r="O417" s="93">
        <f>'CADRE DIDACTICE'!Z70</f>
        <v>0</v>
      </c>
      <c r="P417" s="37" t="e">
        <f>'CADRE DIDACTICE'!CW70</f>
        <v>#N/A</v>
      </c>
      <c r="Q417" s="37">
        <f>'CADRE DIDACTICE'!AB70</f>
        <v>0</v>
      </c>
      <c r="R417" s="85">
        <f>'CADRE DIDACTICE'!AC70</f>
        <v>0</v>
      </c>
      <c r="S417" s="93">
        <f>'CADRE DIDACTICE'!AX70</f>
        <v>0</v>
      </c>
      <c r="T417" s="93" t="e">
        <f>'CADRE DIDACTICE'!DC70</f>
        <v>#N/A</v>
      </c>
      <c r="U417" s="93">
        <f>'CADRE DIDACTICE'!AZ70</f>
        <v>0</v>
      </c>
      <c r="V417" s="93">
        <f>'CADRE DIDACTICE'!BA70</f>
        <v>0</v>
      </c>
      <c r="W417" s="93">
        <f>'CADRE DIDACTICE'!BV70</f>
        <v>0</v>
      </c>
      <c r="X417" s="93" t="e">
        <f>'CADRE DIDACTICE'!DI70</f>
        <v>#N/A</v>
      </c>
      <c r="Y417" s="93">
        <f>'CADRE DIDACTICE'!BX70</f>
        <v>0</v>
      </c>
      <c r="Z417" s="93">
        <f>'CADRE DIDACTICE'!BY70</f>
        <v>0</v>
      </c>
      <c r="AA417" s="228">
        <f>'CADRE DIDACTICE'!CT70</f>
        <v>0</v>
      </c>
      <c r="AB417" s="208">
        <f>'CADRE DIDACTICE'!CU70</f>
        <v>0</v>
      </c>
      <c r="AC417" s="209"/>
      <c r="AD417" s="210"/>
    </row>
    <row r="418" spans="1:30" x14ac:dyDescent="0.2">
      <c r="A418" s="46"/>
      <c r="B418" s="221"/>
      <c r="C418" s="222"/>
      <c r="D418" s="23">
        <f>'CADRE DIDACTICE'!G70</f>
        <v>0</v>
      </c>
      <c r="E418" s="24"/>
      <c r="F418" s="25"/>
      <c r="G418" s="26"/>
      <c r="H418" s="26"/>
      <c r="I418" s="226">
        <f>'CADRE DIDACTICE'!Q406</f>
        <v>0</v>
      </c>
      <c r="J418" s="226">
        <f>'CADRE DIDACTICE'!R406</f>
        <v>0</v>
      </c>
      <c r="K418" s="226">
        <f>'CADRE DIDACTICE'!S406</f>
        <v>0</v>
      </c>
      <c r="L418" s="226">
        <f>'CADRE DIDACTICE'!T406</f>
        <v>0</v>
      </c>
      <c r="M418" s="226">
        <f>'CADRE DIDACTICE'!U406</f>
        <v>0</v>
      </c>
      <c r="N418" s="37" t="s">
        <v>171</v>
      </c>
      <c r="O418" s="37">
        <f>'CADRE DIDACTICE'!AD70</f>
        <v>0</v>
      </c>
      <c r="P418" s="37" t="e">
        <f>'CADRE DIDACTICE'!CX70</f>
        <v>#N/A</v>
      </c>
      <c r="Q418" s="37">
        <f>'CADRE DIDACTICE'!AF70</f>
        <v>0</v>
      </c>
      <c r="R418" s="37">
        <f>'CADRE DIDACTICE'!AG70</f>
        <v>0</v>
      </c>
      <c r="S418" s="93">
        <f>'CADRE DIDACTICE'!BB70</f>
        <v>0</v>
      </c>
      <c r="T418" s="93" t="e">
        <f>'CADRE DIDACTICE'!DD70</f>
        <v>#N/A</v>
      </c>
      <c r="U418" s="93">
        <f>'CADRE DIDACTICE'!BD70</f>
        <v>0</v>
      </c>
      <c r="V418" s="93">
        <f>'CADRE DIDACTICE'!BE70</f>
        <v>0</v>
      </c>
      <c r="W418" s="93">
        <f>'CADRE DIDACTICE'!BZ70</f>
        <v>0</v>
      </c>
      <c r="X418" s="93" t="e">
        <f>'CADRE DIDACTICE'!DJ70</f>
        <v>#N/A</v>
      </c>
      <c r="Y418" s="93">
        <f>'CADRE DIDACTICE'!CB70</f>
        <v>0</v>
      </c>
      <c r="Z418" s="93">
        <f>'CADRE DIDACTICE'!CC70</f>
        <v>0</v>
      </c>
      <c r="AA418" s="229"/>
      <c r="AB418" s="211"/>
      <c r="AC418" s="212"/>
      <c r="AD418" s="213"/>
    </row>
    <row r="419" spans="1:30" x14ac:dyDescent="0.2">
      <c r="A419" s="46">
        <f>A413+1</f>
        <v>68</v>
      </c>
      <c r="B419" s="221"/>
      <c r="C419" s="222"/>
      <c r="D419" s="27">
        <f>'CADRE DIDACTICE'!H70</f>
        <v>0</v>
      </c>
      <c r="E419" s="24"/>
      <c r="F419" s="25"/>
      <c r="G419" s="26"/>
      <c r="H419" s="26"/>
      <c r="I419" s="226">
        <f>'CADRE DIDACTICE'!Q407</f>
        <v>0</v>
      </c>
      <c r="J419" s="226">
        <f>'CADRE DIDACTICE'!R407</f>
        <v>0</v>
      </c>
      <c r="K419" s="226">
        <f>'CADRE DIDACTICE'!S407</f>
        <v>0</v>
      </c>
      <c r="L419" s="226">
        <f>'CADRE DIDACTICE'!T407</f>
        <v>0</v>
      </c>
      <c r="M419" s="226">
        <f>'CADRE DIDACTICE'!U407</f>
        <v>0</v>
      </c>
      <c r="N419" s="86">
        <f>'CADRE DIDACTICE'!X70</f>
        <v>0</v>
      </c>
      <c r="O419" s="37">
        <f>'CADRE DIDACTICE'!AH70</f>
        <v>0</v>
      </c>
      <c r="P419" s="37" t="e">
        <f>'CADRE DIDACTICE'!CY70</f>
        <v>#N/A</v>
      </c>
      <c r="Q419" s="37">
        <f>'CADRE DIDACTICE'!AJ70</f>
        <v>0</v>
      </c>
      <c r="R419" s="37">
        <f>'CADRE DIDACTICE'!AK70</f>
        <v>0</v>
      </c>
      <c r="S419" s="93">
        <f>'CADRE DIDACTICE'!BF70</f>
        <v>0</v>
      </c>
      <c r="T419" s="93" t="e">
        <f>'CADRE DIDACTICE'!DE70</f>
        <v>#N/A</v>
      </c>
      <c r="U419" s="93">
        <f>'CADRE DIDACTICE'!BH70</f>
        <v>0</v>
      </c>
      <c r="V419" s="93">
        <f>'CADRE DIDACTICE'!BI70</f>
        <v>0</v>
      </c>
      <c r="W419" s="93">
        <f>'CADRE DIDACTICE'!CD70</f>
        <v>0</v>
      </c>
      <c r="X419" s="93" t="e">
        <f>'CADRE DIDACTICE'!DK70</f>
        <v>#N/A</v>
      </c>
      <c r="Y419" s="93">
        <f>'CADRE DIDACTICE'!CF70</f>
        <v>0</v>
      </c>
      <c r="Z419" s="93">
        <f>'CADRE DIDACTICE'!CG70</f>
        <v>0</v>
      </c>
      <c r="AA419" s="229"/>
      <c r="AB419" s="211"/>
      <c r="AC419" s="212"/>
      <c r="AD419" s="213"/>
    </row>
    <row r="420" spans="1:30" x14ac:dyDescent="0.2">
      <c r="A420" s="46"/>
      <c r="B420" s="221"/>
      <c r="C420" s="222"/>
      <c r="D420" s="28"/>
      <c r="E420" s="24"/>
      <c r="F420" s="21">
        <f>'CADRE DIDACTICE'!O70</f>
        <v>0</v>
      </c>
      <c r="G420" s="11"/>
      <c r="H420" s="11"/>
      <c r="I420" s="226">
        <f>'CADRE DIDACTICE'!Q408</f>
        <v>0</v>
      </c>
      <c r="J420" s="226">
        <f>'CADRE DIDACTICE'!R408</f>
        <v>0</v>
      </c>
      <c r="K420" s="226">
        <f>'CADRE DIDACTICE'!S408</f>
        <v>0</v>
      </c>
      <c r="L420" s="226">
        <f>'CADRE DIDACTICE'!T408</f>
        <v>0</v>
      </c>
      <c r="M420" s="226">
        <f>'CADRE DIDACTICE'!U408</f>
        <v>0</v>
      </c>
      <c r="N420" s="37" t="s">
        <v>533</v>
      </c>
      <c r="O420" s="37">
        <f>'CADRE DIDACTICE'!AL70</f>
        <v>0</v>
      </c>
      <c r="P420" s="37" t="e">
        <f>'CADRE DIDACTICE'!CZ70</f>
        <v>#N/A</v>
      </c>
      <c r="Q420" s="37">
        <f>'CADRE DIDACTICE'!AN70</f>
        <v>0</v>
      </c>
      <c r="R420" s="37">
        <f>'CADRE DIDACTICE'!AO70</f>
        <v>0</v>
      </c>
      <c r="S420" s="93">
        <f>'CADRE DIDACTICE'!BJ70</f>
        <v>0</v>
      </c>
      <c r="T420" s="93" t="e">
        <f>'CADRE DIDACTICE'!DF70</f>
        <v>#N/A</v>
      </c>
      <c r="U420" s="93">
        <f>'CADRE DIDACTICE'!BL70</f>
        <v>0</v>
      </c>
      <c r="V420" s="93">
        <f>'CADRE DIDACTICE'!BM70</f>
        <v>0</v>
      </c>
      <c r="W420" s="93">
        <f>'CADRE DIDACTICE'!CH70</f>
        <v>0</v>
      </c>
      <c r="X420" s="93" t="e">
        <f>'CADRE DIDACTICE'!DL70</f>
        <v>#N/A</v>
      </c>
      <c r="Y420" s="93">
        <f>'CADRE DIDACTICE'!CJ70</f>
        <v>0</v>
      </c>
      <c r="Z420" s="93">
        <f>'CADRE DIDACTICE'!CK70</f>
        <v>0</v>
      </c>
      <c r="AA420" s="229"/>
      <c r="AB420" s="211"/>
      <c r="AC420" s="212"/>
      <c r="AD420" s="213"/>
    </row>
    <row r="421" spans="1:30" ht="13.5" thickBot="1" x14ac:dyDescent="0.25">
      <c r="A421" s="46"/>
      <c r="B421" s="221"/>
      <c r="C421" s="222"/>
      <c r="D421" s="28"/>
      <c r="E421" s="24"/>
      <c r="F421" s="29"/>
      <c r="G421" s="30"/>
      <c r="H421" s="30"/>
      <c r="I421" s="226">
        <f>'CADRE DIDACTICE'!Q409</f>
        <v>0</v>
      </c>
      <c r="J421" s="226">
        <f>'CADRE DIDACTICE'!R409</f>
        <v>0</v>
      </c>
      <c r="K421" s="226">
        <f>'CADRE DIDACTICE'!S409</f>
        <v>0</v>
      </c>
      <c r="L421" s="226">
        <f>'CADRE DIDACTICE'!T409</f>
        <v>0</v>
      </c>
      <c r="M421" s="226">
        <f>'CADRE DIDACTICE'!U409</f>
        <v>0</v>
      </c>
      <c r="N421" s="86">
        <f>'CADRE DIDACTICE'!Y70</f>
        <v>0</v>
      </c>
      <c r="O421" s="37">
        <f>'CADRE DIDACTICE'!AP70</f>
        <v>0</v>
      </c>
      <c r="P421" s="37" t="e">
        <f>'CADRE DIDACTICE'!DA70</f>
        <v>#N/A</v>
      </c>
      <c r="Q421" s="37">
        <f>'CADRE DIDACTICE'!AR70</f>
        <v>0</v>
      </c>
      <c r="R421" s="37">
        <f>'CADRE DIDACTICE'!AS70</f>
        <v>0</v>
      </c>
      <c r="S421" s="93">
        <f>'CADRE DIDACTICE'!BN70</f>
        <v>0</v>
      </c>
      <c r="T421" s="93" t="e">
        <f>'CADRE DIDACTICE'!DG70</f>
        <v>#N/A</v>
      </c>
      <c r="U421" s="93">
        <f>'CADRE DIDACTICE'!BP70</f>
        <v>0</v>
      </c>
      <c r="V421" s="93">
        <f>'CADRE DIDACTICE'!BQ70</f>
        <v>0</v>
      </c>
      <c r="W421" s="93">
        <f>'CADRE DIDACTICE'!CL70</f>
        <v>0</v>
      </c>
      <c r="X421" s="93" t="e">
        <f>'CADRE DIDACTICE'!DM70</f>
        <v>#N/A</v>
      </c>
      <c r="Y421" s="93">
        <f>'CADRE DIDACTICE'!CN70</f>
        <v>0</v>
      </c>
      <c r="Z421" s="93">
        <f>'CADRE DIDACTICE'!CO70</f>
        <v>0</v>
      </c>
      <c r="AA421" s="229"/>
      <c r="AB421" s="214"/>
      <c r="AC421" s="215"/>
      <c r="AD421" s="216"/>
    </row>
    <row r="422" spans="1:30" ht="13.5" thickBot="1" x14ac:dyDescent="0.25">
      <c r="A422" s="87"/>
      <c r="B422" s="223"/>
      <c r="C422" s="224"/>
      <c r="D422" s="31">
        <f>'CADRE DIDACTICE'!J70</f>
        <v>0</v>
      </c>
      <c r="E422" s="32">
        <f>'CADRE DIDACTICE'!I70</f>
        <v>0</v>
      </c>
      <c r="F422" s="33">
        <f>'CADRE DIDACTICE'!K70</f>
        <v>0</v>
      </c>
      <c r="G422" s="33">
        <f>'CADRE DIDACTICE'!L70</f>
        <v>0</v>
      </c>
      <c r="H422" s="94">
        <f>'CADRE DIDACTICE'!M70</f>
        <v>0</v>
      </c>
      <c r="I422" s="227">
        <f>'CADRE DIDACTICE'!Q410</f>
        <v>0</v>
      </c>
      <c r="J422" s="227">
        <f>'CADRE DIDACTICE'!R410</f>
        <v>0</v>
      </c>
      <c r="K422" s="227">
        <f>'CADRE DIDACTICE'!S410</f>
        <v>0</v>
      </c>
      <c r="L422" s="227">
        <f>'CADRE DIDACTICE'!T410</f>
        <v>0</v>
      </c>
      <c r="M422" s="227">
        <f>'CADRE DIDACTICE'!U410</f>
        <v>0</v>
      </c>
      <c r="N422" s="88" t="s">
        <v>532</v>
      </c>
      <c r="O422" s="38">
        <f>'CADRE DIDACTICE'!AT70</f>
        <v>0</v>
      </c>
      <c r="P422" s="38" t="e">
        <f>'CADRE DIDACTICE'!DB70</f>
        <v>#N/A</v>
      </c>
      <c r="Q422" s="38">
        <f>'CADRE DIDACTICE'!AV70</f>
        <v>0</v>
      </c>
      <c r="R422" s="38">
        <f>'CADRE DIDACTICE'!AW70</f>
        <v>0</v>
      </c>
      <c r="S422" s="127">
        <f>'CADRE DIDACTICE'!BR70</f>
        <v>0</v>
      </c>
      <c r="T422" s="127" t="e">
        <f>'CADRE DIDACTICE'!DH70</f>
        <v>#N/A</v>
      </c>
      <c r="U422" s="127">
        <f>'CADRE DIDACTICE'!BT70</f>
        <v>0</v>
      </c>
      <c r="V422" s="127">
        <f>'CADRE DIDACTICE'!BU70</f>
        <v>0</v>
      </c>
      <c r="W422" s="127">
        <f>'CADRE DIDACTICE'!CP70</f>
        <v>0</v>
      </c>
      <c r="X422" s="127" t="e">
        <f>'CADRE DIDACTICE'!DN70</f>
        <v>#N/A</v>
      </c>
      <c r="Y422" s="127">
        <f>'CADRE DIDACTICE'!CR70</f>
        <v>0</v>
      </c>
      <c r="Z422" s="127">
        <f>'CADRE DIDACTICE'!CS70</f>
        <v>0</v>
      </c>
      <c r="AA422" s="230"/>
      <c r="AB422" s="217">
        <f>'CADRE DIDACTICE'!CV70</f>
        <v>0</v>
      </c>
      <c r="AC422" s="217"/>
      <c r="AD422" s="218"/>
    </row>
    <row r="423" spans="1:30" ht="12.75" customHeight="1" x14ac:dyDescent="0.2">
      <c r="A423" s="84"/>
      <c r="B423" s="219">
        <f>'CADRE DIDACTICE'!P71</f>
        <v>0</v>
      </c>
      <c r="C423" s="220"/>
      <c r="D423" s="19">
        <f>'CADRE DIDACTICE'!F71</f>
        <v>0</v>
      </c>
      <c r="E423" s="20"/>
      <c r="F423" s="21">
        <f>'CADRE DIDACTICE'!N71</f>
        <v>0</v>
      </c>
      <c r="G423" s="22"/>
      <c r="H423" s="22"/>
      <c r="I423" s="225">
        <f>'CADRE DIDACTICE'!V71</f>
        <v>0</v>
      </c>
      <c r="J423" s="225">
        <f>'CADRE DIDACTICE'!R411</f>
        <v>0</v>
      </c>
      <c r="K423" s="225">
        <f>'CADRE DIDACTICE'!S411</f>
        <v>0</v>
      </c>
      <c r="L423" s="225">
        <f>'CADRE DIDACTICE'!T411</f>
        <v>0</v>
      </c>
      <c r="M423" s="225">
        <f>'CADRE DIDACTICE'!U411</f>
        <v>0</v>
      </c>
      <c r="N423" s="85">
        <f>'CADRE DIDACTICE'!W71</f>
        <v>0</v>
      </c>
      <c r="O423" s="93">
        <f>'CADRE DIDACTICE'!Z71</f>
        <v>0</v>
      </c>
      <c r="P423" s="37" t="e">
        <f>'CADRE DIDACTICE'!CW71</f>
        <v>#N/A</v>
      </c>
      <c r="Q423" s="37">
        <f>'CADRE DIDACTICE'!AB71</f>
        <v>0</v>
      </c>
      <c r="R423" s="85">
        <f>'CADRE DIDACTICE'!AC71</f>
        <v>0</v>
      </c>
      <c r="S423" s="93">
        <f>'CADRE DIDACTICE'!AX71</f>
        <v>0</v>
      </c>
      <c r="T423" s="93" t="e">
        <f>'CADRE DIDACTICE'!DC71</f>
        <v>#N/A</v>
      </c>
      <c r="U423" s="93">
        <f>'CADRE DIDACTICE'!AZ71</f>
        <v>0</v>
      </c>
      <c r="V423" s="93">
        <f>'CADRE DIDACTICE'!BA71</f>
        <v>0</v>
      </c>
      <c r="W423" s="93">
        <f>'CADRE DIDACTICE'!BV71</f>
        <v>0</v>
      </c>
      <c r="X423" s="93" t="e">
        <f>'CADRE DIDACTICE'!DI71</f>
        <v>#N/A</v>
      </c>
      <c r="Y423" s="93">
        <f>'CADRE DIDACTICE'!BX71</f>
        <v>0</v>
      </c>
      <c r="Z423" s="93">
        <f>'CADRE DIDACTICE'!BY71</f>
        <v>0</v>
      </c>
      <c r="AA423" s="228">
        <f>'CADRE DIDACTICE'!CT71</f>
        <v>0</v>
      </c>
      <c r="AB423" s="208">
        <f>'CADRE DIDACTICE'!CU71</f>
        <v>0</v>
      </c>
      <c r="AC423" s="209"/>
      <c r="AD423" s="210"/>
    </row>
    <row r="424" spans="1:30" x14ac:dyDescent="0.2">
      <c r="A424" s="46"/>
      <c r="B424" s="221"/>
      <c r="C424" s="222"/>
      <c r="D424" s="23">
        <f>'CADRE DIDACTICE'!G71</f>
        <v>0</v>
      </c>
      <c r="E424" s="24"/>
      <c r="F424" s="25"/>
      <c r="G424" s="26"/>
      <c r="H424" s="26"/>
      <c r="I424" s="226">
        <f>'CADRE DIDACTICE'!Q412</f>
        <v>0</v>
      </c>
      <c r="J424" s="226">
        <f>'CADRE DIDACTICE'!R412</f>
        <v>0</v>
      </c>
      <c r="K424" s="226">
        <f>'CADRE DIDACTICE'!S412</f>
        <v>0</v>
      </c>
      <c r="L424" s="226">
        <f>'CADRE DIDACTICE'!T412</f>
        <v>0</v>
      </c>
      <c r="M424" s="226">
        <f>'CADRE DIDACTICE'!U412</f>
        <v>0</v>
      </c>
      <c r="N424" s="37" t="s">
        <v>171</v>
      </c>
      <c r="O424" s="37">
        <f>'CADRE DIDACTICE'!AD71</f>
        <v>0</v>
      </c>
      <c r="P424" s="37" t="e">
        <f>'CADRE DIDACTICE'!CX71</f>
        <v>#N/A</v>
      </c>
      <c r="Q424" s="37">
        <f>'CADRE DIDACTICE'!AF71</f>
        <v>0</v>
      </c>
      <c r="R424" s="37">
        <f>'CADRE DIDACTICE'!AG71</f>
        <v>0</v>
      </c>
      <c r="S424" s="93">
        <f>'CADRE DIDACTICE'!BB71</f>
        <v>0</v>
      </c>
      <c r="T424" s="93" t="e">
        <f>'CADRE DIDACTICE'!DD71</f>
        <v>#N/A</v>
      </c>
      <c r="U424" s="93">
        <f>'CADRE DIDACTICE'!BD71</f>
        <v>0</v>
      </c>
      <c r="V424" s="93">
        <f>'CADRE DIDACTICE'!BE71</f>
        <v>0</v>
      </c>
      <c r="W424" s="93">
        <f>'CADRE DIDACTICE'!BZ71</f>
        <v>0</v>
      </c>
      <c r="X424" s="93" t="e">
        <f>'CADRE DIDACTICE'!DJ71</f>
        <v>#N/A</v>
      </c>
      <c r="Y424" s="93">
        <f>'CADRE DIDACTICE'!CB71</f>
        <v>0</v>
      </c>
      <c r="Z424" s="93">
        <f>'CADRE DIDACTICE'!CC71</f>
        <v>0</v>
      </c>
      <c r="AA424" s="229"/>
      <c r="AB424" s="211"/>
      <c r="AC424" s="212"/>
      <c r="AD424" s="213"/>
    </row>
    <row r="425" spans="1:30" x14ac:dyDescent="0.2">
      <c r="A425" s="46">
        <f>A419+1</f>
        <v>69</v>
      </c>
      <c r="B425" s="221"/>
      <c r="C425" s="222"/>
      <c r="D425" s="27">
        <f>'CADRE DIDACTICE'!H71</f>
        <v>0</v>
      </c>
      <c r="E425" s="24"/>
      <c r="F425" s="25"/>
      <c r="G425" s="26"/>
      <c r="H425" s="26"/>
      <c r="I425" s="226">
        <f>'CADRE DIDACTICE'!Q413</f>
        <v>0</v>
      </c>
      <c r="J425" s="226">
        <f>'CADRE DIDACTICE'!R413</f>
        <v>0</v>
      </c>
      <c r="K425" s="226">
        <f>'CADRE DIDACTICE'!S413</f>
        <v>0</v>
      </c>
      <c r="L425" s="226">
        <f>'CADRE DIDACTICE'!T413</f>
        <v>0</v>
      </c>
      <c r="M425" s="226">
        <f>'CADRE DIDACTICE'!U413</f>
        <v>0</v>
      </c>
      <c r="N425" s="86">
        <f>'CADRE DIDACTICE'!X71</f>
        <v>0</v>
      </c>
      <c r="O425" s="37">
        <f>'CADRE DIDACTICE'!AH71</f>
        <v>0</v>
      </c>
      <c r="P425" s="37" t="e">
        <f>'CADRE DIDACTICE'!CY71</f>
        <v>#N/A</v>
      </c>
      <c r="Q425" s="37">
        <f>'CADRE DIDACTICE'!AJ71</f>
        <v>0</v>
      </c>
      <c r="R425" s="37">
        <f>'CADRE DIDACTICE'!AK71</f>
        <v>0</v>
      </c>
      <c r="S425" s="93">
        <f>'CADRE DIDACTICE'!BF71</f>
        <v>0</v>
      </c>
      <c r="T425" s="93" t="e">
        <f>'CADRE DIDACTICE'!DE71</f>
        <v>#N/A</v>
      </c>
      <c r="U425" s="93">
        <f>'CADRE DIDACTICE'!BH71</f>
        <v>0</v>
      </c>
      <c r="V425" s="93">
        <f>'CADRE DIDACTICE'!BI71</f>
        <v>0</v>
      </c>
      <c r="W425" s="93">
        <f>'CADRE DIDACTICE'!CD71</f>
        <v>0</v>
      </c>
      <c r="X425" s="93" t="e">
        <f>'CADRE DIDACTICE'!DK71</f>
        <v>#N/A</v>
      </c>
      <c r="Y425" s="93">
        <f>'CADRE DIDACTICE'!CF71</f>
        <v>0</v>
      </c>
      <c r="Z425" s="93">
        <f>'CADRE DIDACTICE'!CG71</f>
        <v>0</v>
      </c>
      <c r="AA425" s="229"/>
      <c r="AB425" s="211"/>
      <c r="AC425" s="212"/>
      <c r="AD425" s="213"/>
    </row>
    <row r="426" spans="1:30" x14ac:dyDescent="0.2">
      <c r="A426" s="46"/>
      <c r="B426" s="221"/>
      <c r="C426" s="222"/>
      <c r="D426" s="28"/>
      <c r="E426" s="24"/>
      <c r="F426" s="21">
        <f>'CADRE DIDACTICE'!O71</f>
        <v>0</v>
      </c>
      <c r="G426" s="11"/>
      <c r="H426" s="11"/>
      <c r="I426" s="226">
        <f>'CADRE DIDACTICE'!Q414</f>
        <v>0</v>
      </c>
      <c r="J426" s="226">
        <f>'CADRE DIDACTICE'!R414</f>
        <v>0</v>
      </c>
      <c r="K426" s="226">
        <f>'CADRE DIDACTICE'!S414</f>
        <v>0</v>
      </c>
      <c r="L426" s="226">
        <f>'CADRE DIDACTICE'!T414</f>
        <v>0</v>
      </c>
      <c r="M426" s="226">
        <f>'CADRE DIDACTICE'!U414</f>
        <v>0</v>
      </c>
      <c r="N426" s="37" t="s">
        <v>533</v>
      </c>
      <c r="O426" s="37">
        <f>'CADRE DIDACTICE'!AL71</f>
        <v>0</v>
      </c>
      <c r="P426" s="37" t="e">
        <f>'CADRE DIDACTICE'!CZ71</f>
        <v>#N/A</v>
      </c>
      <c r="Q426" s="37">
        <f>'CADRE DIDACTICE'!AN71</f>
        <v>0</v>
      </c>
      <c r="R426" s="37">
        <f>'CADRE DIDACTICE'!AO71</f>
        <v>0</v>
      </c>
      <c r="S426" s="93">
        <f>'CADRE DIDACTICE'!BJ71</f>
        <v>0</v>
      </c>
      <c r="T426" s="93" t="e">
        <f>'CADRE DIDACTICE'!DF71</f>
        <v>#N/A</v>
      </c>
      <c r="U426" s="93">
        <f>'CADRE DIDACTICE'!BL71</f>
        <v>0</v>
      </c>
      <c r="V426" s="93">
        <f>'CADRE DIDACTICE'!BM71</f>
        <v>0</v>
      </c>
      <c r="W426" s="93">
        <f>'CADRE DIDACTICE'!CH71</f>
        <v>0</v>
      </c>
      <c r="X426" s="93" t="e">
        <f>'CADRE DIDACTICE'!DL71</f>
        <v>#N/A</v>
      </c>
      <c r="Y426" s="93">
        <f>'CADRE DIDACTICE'!CJ71</f>
        <v>0</v>
      </c>
      <c r="Z426" s="93">
        <f>'CADRE DIDACTICE'!CK71</f>
        <v>0</v>
      </c>
      <c r="AA426" s="229"/>
      <c r="AB426" s="211"/>
      <c r="AC426" s="212"/>
      <c r="AD426" s="213"/>
    </row>
    <row r="427" spans="1:30" ht="13.5" thickBot="1" x14ac:dyDescent="0.25">
      <c r="A427" s="46"/>
      <c r="B427" s="221"/>
      <c r="C427" s="222"/>
      <c r="D427" s="28"/>
      <c r="E427" s="24"/>
      <c r="F427" s="29"/>
      <c r="G427" s="30"/>
      <c r="H427" s="30"/>
      <c r="I427" s="226">
        <f>'CADRE DIDACTICE'!Q415</f>
        <v>0</v>
      </c>
      <c r="J427" s="226">
        <f>'CADRE DIDACTICE'!R415</f>
        <v>0</v>
      </c>
      <c r="K427" s="226">
        <f>'CADRE DIDACTICE'!S415</f>
        <v>0</v>
      </c>
      <c r="L427" s="226">
        <f>'CADRE DIDACTICE'!T415</f>
        <v>0</v>
      </c>
      <c r="M427" s="226">
        <f>'CADRE DIDACTICE'!U415</f>
        <v>0</v>
      </c>
      <c r="N427" s="86">
        <f>'CADRE DIDACTICE'!Y71</f>
        <v>0</v>
      </c>
      <c r="O427" s="37">
        <f>'CADRE DIDACTICE'!AP71</f>
        <v>0</v>
      </c>
      <c r="P427" s="37" t="e">
        <f>'CADRE DIDACTICE'!DA71</f>
        <v>#N/A</v>
      </c>
      <c r="Q427" s="37">
        <f>'CADRE DIDACTICE'!AR71</f>
        <v>0</v>
      </c>
      <c r="R427" s="37">
        <f>'CADRE DIDACTICE'!AS71</f>
        <v>0</v>
      </c>
      <c r="S427" s="93">
        <f>'CADRE DIDACTICE'!BN71</f>
        <v>0</v>
      </c>
      <c r="T427" s="93" t="e">
        <f>'CADRE DIDACTICE'!DG71</f>
        <v>#N/A</v>
      </c>
      <c r="U427" s="93">
        <f>'CADRE DIDACTICE'!BP71</f>
        <v>0</v>
      </c>
      <c r="V427" s="93">
        <f>'CADRE DIDACTICE'!BQ71</f>
        <v>0</v>
      </c>
      <c r="W427" s="93">
        <f>'CADRE DIDACTICE'!CL71</f>
        <v>0</v>
      </c>
      <c r="X427" s="93" t="e">
        <f>'CADRE DIDACTICE'!DM71</f>
        <v>#N/A</v>
      </c>
      <c r="Y427" s="93">
        <f>'CADRE DIDACTICE'!CN71</f>
        <v>0</v>
      </c>
      <c r="Z427" s="93">
        <f>'CADRE DIDACTICE'!CO71</f>
        <v>0</v>
      </c>
      <c r="AA427" s="229"/>
      <c r="AB427" s="214"/>
      <c r="AC427" s="215"/>
      <c r="AD427" s="216"/>
    </row>
    <row r="428" spans="1:30" ht="13.5" thickBot="1" x14ac:dyDescent="0.25">
      <c r="A428" s="87"/>
      <c r="B428" s="223"/>
      <c r="C428" s="224"/>
      <c r="D428" s="31">
        <f>'CADRE DIDACTICE'!J71</f>
        <v>0</v>
      </c>
      <c r="E428" s="32">
        <f>'CADRE DIDACTICE'!I71</f>
        <v>0</v>
      </c>
      <c r="F428" s="33">
        <f>'CADRE DIDACTICE'!K71</f>
        <v>0</v>
      </c>
      <c r="G428" s="33">
        <f>'CADRE DIDACTICE'!L71</f>
        <v>0</v>
      </c>
      <c r="H428" s="94">
        <f>'CADRE DIDACTICE'!M71</f>
        <v>0</v>
      </c>
      <c r="I428" s="227">
        <f>'CADRE DIDACTICE'!Q416</f>
        <v>0</v>
      </c>
      <c r="J428" s="227">
        <f>'CADRE DIDACTICE'!R416</f>
        <v>0</v>
      </c>
      <c r="K428" s="227">
        <f>'CADRE DIDACTICE'!S416</f>
        <v>0</v>
      </c>
      <c r="L428" s="227">
        <f>'CADRE DIDACTICE'!T416</f>
        <v>0</v>
      </c>
      <c r="M428" s="227">
        <f>'CADRE DIDACTICE'!U416</f>
        <v>0</v>
      </c>
      <c r="N428" s="88" t="s">
        <v>532</v>
      </c>
      <c r="O428" s="38">
        <f>'CADRE DIDACTICE'!AT71</f>
        <v>0</v>
      </c>
      <c r="P428" s="38" t="e">
        <f>'CADRE DIDACTICE'!DB71</f>
        <v>#N/A</v>
      </c>
      <c r="Q428" s="38">
        <f>'CADRE DIDACTICE'!AV71</f>
        <v>0</v>
      </c>
      <c r="R428" s="38">
        <f>'CADRE DIDACTICE'!AW71</f>
        <v>0</v>
      </c>
      <c r="S428" s="127">
        <f>'CADRE DIDACTICE'!BR71</f>
        <v>0</v>
      </c>
      <c r="T428" s="127" t="e">
        <f>'CADRE DIDACTICE'!DH71</f>
        <v>#N/A</v>
      </c>
      <c r="U428" s="127">
        <f>'CADRE DIDACTICE'!BT71</f>
        <v>0</v>
      </c>
      <c r="V428" s="127">
        <f>'CADRE DIDACTICE'!BU71</f>
        <v>0</v>
      </c>
      <c r="W428" s="127">
        <f>'CADRE DIDACTICE'!CP71</f>
        <v>0</v>
      </c>
      <c r="X428" s="127" t="e">
        <f>'CADRE DIDACTICE'!DN71</f>
        <v>#N/A</v>
      </c>
      <c r="Y428" s="127">
        <f>'CADRE DIDACTICE'!CR71</f>
        <v>0</v>
      </c>
      <c r="Z428" s="127">
        <f>'CADRE DIDACTICE'!CS71</f>
        <v>0</v>
      </c>
      <c r="AA428" s="230"/>
      <c r="AB428" s="217">
        <f>'CADRE DIDACTICE'!CV71</f>
        <v>0</v>
      </c>
      <c r="AC428" s="217"/>
      <c r="AD428" s="218"/>
    </row>
    <row r="429" spans="1:30" ht="12.75" customHeight="1" x14ac:dyDescent="0.2">
      <c r="A429" s="84"/>
      <c r="B429" s="219">
        <f>'CADRE DIDACTICE'!P72</f>
        <v>0</v>
      </c>
      <c r="C429" s="220"/>
      <c r="D429" s="19">
        <f>'CADRE DIDACTICE'!F72</f>
        <v>0</v>
      </c>
      <c r="E429" s="20"/>
      <c r="F429" s="21">
        <f>'CADRE DIDACTICE'!N72</f>
        <v>0</v>
      </c>
      <c r="G429" s="22"/>
      <c r="H429" s="22"/>
      <c r="I429" s="225">
        <f>'CADRE DIDACTICE'!V72</f>
        <v>0</v>
      </c>
      <c r="J429" s="225">
        <f>'CADRE DIDACTICE'!R417</f>
        <v>0</v>
      </c>
      <c r="K429" s="225">
        <f>'CADRE DIDACTICE'!S417</f>
        <v>0</v>
      </c>
      <c r="L429" s="225">
        <f>'CADRE DIDACTICE'!T417</f>
        <v>0</v>
      </c>
      <c r="M429" s="225">
        <f>'CADRE DIDACTICE'!U417</f>
        <v>0</v>
      </c>
      <c r="N429" s="85">
        <f>'CADRE DIDACTICE'!W72</f>
        <v>0</v>
      </c>
      <c r="O429" s="93">
        <f>'CADRE DIDACTICE'!Z72</f>
        <v>0</v>
      </c>
      <c r="P429" s="37" t="e">
        <f>'CADRE DIDACTICE'!CW72</f>
        <v>#N/A</v>
      </c>
      <c r="Q429" s="37">
        <f>'CADRE DIDACTICE'!AB72</f>
        <v>0</v>
      </c>
      <c r="R429" s="85">
        <f>'CADRE DIDACTICE'!AC72</f>
        <v>0</v>
      </c>
      <c r="S429" s="93">
        <f>'CADRE DIDACTICE'!AX72</f>
        <v>0</v>
      </c>
      <c r="T429" s="93" t="e">
        <f>'CADRE DIDACTICE'!DC72</f>
        <v>#N/A</v>
      </c>
      <c r="U429" s="93">
        <f>'CADRE DIDACTICE'!AZ72</f>
        <v>0</v>
      </c>
      <c r="V429" s="93">
        <f>'CADRE DIDACTICE'!BA72</f>
        <v>0</v>
      </c>
      <c r="W429" s="93">
        <f>'CADRE DIDACTICE'!BV72</f>
        <v>0</v>
      </c>
      <c r="X429" s="93" t="e">
        <f>'CADRE DIDACTICE'!DI72</f>
        <v>#N/A</v>
      </c>
      <c r="Y429" s="93">
        <f>'CADRE DIDACTICE'!BX72</f>
        <v>0</v>
      </c>
      <c r="Z429" s="93">
        <f>'CADRE DIDACTICE'!BY72</f>
        <v>0</v>
      </c>
      <c r="AA429" s="228">
        <f>'CADRE DIDACTICE'!CT72</f>
        <v>0</v>
      </c>
      <c r="AB429" s="208">
        <f>'CADRE DIDACTICE'!CU72</f>
        <v>0</v>
      </c>
      <c r="AC429" s="209"/>
      <c r="AD429" s="210"/>
    </row>
    <row r="430" spans="1:30" x14ac:dyDescent="0.2">
      <c r="A430" s="46"/>
      <c r="B430" s="221"/>
      <c r="C430" s="222"/>
      <c r="D430" s="23">
        <f>'CADRE DIDACTICE'!G72</f>
        <v>0</v>
      </c>
      <c r="E430" s="24"/>
      <c r="F430" s="25"/>
      <c r="G430" s="26"/>
      <c r="H430" s="26"/>
      <c r="I430" s="226">
        <f>'CADRE DIDACTICE'!Q418</f>
        <v>0</v>
      </c>
      <c r="J430" s="226">
        <f>'CADRE DIDACTICE'!R418</f>
        <v>0</v>
      </c>
      <c r="K430" s="226">
        <f>'CADRE DIDACTICE'!S418</f>
        <v>0</v>
      </c>
      <c r="L430" s="226">
        <f>'CADRE DIDACTICE'!T418</f>
        <v>0</v>
      </c>
      <c r="M430" s="226">
        <f>'CADRE DIDACTICE'!U418</f>
        <v>0</v>
      </c>
      <c r="N430" s="37" t="s">
        <v>171</v>
      </c>
      <c r="O430" s="37">
        <f>'CADRE DIDACTICE'!AD72</f>
        <v>0</v>
      </c>
      <c r="P430" s="37" t="e">
        <f>'CADRE DIDACTICE'!CX72</f>
        <v>#N/A</v>
      </c>
      <c r="Q430" s="37">
        <f>'CADRE DIDACTICE'!AF72</f>
        <v>0</v>
      </c>
      <c r="R430" s="37">
        <f>'CADRE DIDACTICE'!AG72</f>
        <v>0</v>
      </c>
      <c r="S430" s="93">
        <f>'CADRE DIDACTICE'!BB72</f>
        <v>0</v>
      </c>
      <c r="T430" s="93" t="e">
        <f>'CADRE DIDACTICE'!DD72</f>
        <v>#N/A</v>
      </c>
      <c r="U430" s="93">
        <f>'CADRE DIDACTICE'!BD72</f>
        <v>0</v>
      </c>
      <c r="V430" s="93">
        <f>'CADRE DIDACTICE'!BE72</f>
        <v>0</v>
      </c>
      <c r="W430" s="93">
        <f>'CADRE DIDACTICE'!BZ72</f>
        <v>0</v>
      </c>
      <c r="X430" s="93" t="e">
        <f>'CADRE DIDACTICE'!DJ72</f>
        <v>#N/A</v>
      </c>
      <c r="Y430" s="93">
        <f>'CADRE DIDACTICE'!CB72</f>
        <v>0</v>
      </c>
      <c r="Z430" s="93">
        <f>'CADRE DIDACTICE'!CC72</f>
        <v>0</v>
      </c>
      <c r="AA430" s="229"/>
      <c r="AB430" s="211"/>
      <c r="AC430" s="212"/>
      <c r="AD430" s="213"/>
    </row>
    <row r="431" spans="1:30" x14ac:dyDescent="0.2">
      <c r="A431" s="46">
        <f>A425+1</f>
        <v>70</v>
      </c>
      <c r="B431" s="221"/>
      <c r="C431" s="222"/>
      <c r="D431" s="27">
        <f>'CADRE DIDACTICE'!H72</f>
        <v>0</v>
      </c>
      <c r="E431" s="24"/>
      <c r="F431" s="25"/>
      <c r="G431" s="26"/>
      <c r="H431" s="26"/>
      <c r="I431" s="226">
        <f>'CADRE DIDACTICE'!Q419</f>
        <v>0</v>
      </c>
      <c r="J431" s="226">
        <f>'CADRE DIDACTICE'!R419</f>
        <v>0</v>
      </c>
      <c r="K431" s="226">
        <f>'CADRE DIDACTICE'!S419</f>
        <v>0</v>
      </c>
      <c r="L431" s="226">
        <f>'CADRE DIDACTICE'!T419</f>
        <v>0</v>
      </c>
      <c r="M431" s="226">
        <f>'CADRE DIDACTICE'!U419</f>
        <v>0</v>
      </c>
      <c r="N431" s="86">
        <f>'CADRE DIDACTICE'!X72</f>
        <v>0</v>
      </c>
      <c r="O431" s="37">
        <f>'CADRE DIDACTICE'!AH72</f>
        <v>0</v>
      </c>
      <c r="P431" s="37" t="e">
        <f>'CADRE DIDACTICE'!CY72</f>
        <v>#N/A</v>
      </c>
      <c r="Q431" s="37">
        <f>'CADRE DIDACTICE'!AJ72</f>
        <v>0</v>
      </c>
      <c r="R431" s="37">
        <f>'CADRE DIDACTICE'!AK72</f>
        <v>0</v>
      </c>
      <c r="S431" s="93">
        <f>'CADRE DIDACTICE'!BF72</f>
        <v>0</v>
      </c>
      <c r="T431" s="93" t="e">
        <f>'CADRE DIDACTICE'!DE72</f>
        <v>#N/A</v>
      </c>
      <c r="U431" s="93">
        <f>'CADRE DIDACTICE'!BH72</f>
        <v>0</v>
      </c>
      <c r="V431" s="93">
        <f>'CADRE DIDACTICE'!BI72</f>
        <v>0</v>
      </c>
      <c r="W431" s="93">
        <f>'CADRE DIDACTICE'!CD72</f>
        <v>0</v>
      </c>
      <c r="X431" s="93" t="e">
        <f>'CADRE DIDACTICE'!DK72</f>
        <v>#N/A</v>
      </c>
      <c r="Y431" s="93">
        <f>'CADRE DIDACTICE'!CF72</f>
        <v>0</v>
      </c>
      <c r="Z431" s="93">
        <f>'CADRE DIDACTICE'!CG72</f>
        <v>0</v>
      </c>
      <c r="AA431" s="229"/>
      <c r="AB431" s="211"/>
      <c r="AC431" s="212"/>
      <c r="AD431" s="213"/>
    </row>
    <row r="432" spans="1:30" x14ac:dyDescent="0.2">
      <c r="A432" s="46"/>
      <c r="B432" s="221"/>
      <c r="C432" s="222"/>
      <c r="D432" s="28"/>
      <c r="E432" s="24"/>
      <c r="F432" s="21">
        <f>'CADRE DIDACTICE'!O72</f>
        <v>0</v>
      </c>
      <c r="G432" s="11"/>
      <c r="H432" s="11"/>
      <c r="I432" s="226">
        <f>'CADRE DIDACTICE'!Q420</f>
        <v>0</v>
      </c>
      <c r="J432" s="226">
        <f>'CADRE DIDACTICE'!R420</f>
        <v>0</v>
      </c>
      <c r="K432" s="226">
        <f>'CADRE DIDACTICE'!S420</f>
        <v>0</v>
      </c>
      <c r="L432" s="226">
        <f>'CADRE DIDACTICE'!T420</f>
        <v>0</v>
      </c>
      <c r="M432" s="226">
        <f>'CADRE DIDACTICE'!U420</f>
        <v>0</v>
      </c>
      <c r="N432" s="37" t="s">
        <v>533</v>
      </c>
      <c r="O432" s="37">
        <f>'CADRE DIDACTICE'!AL72</f>
        <v>0</v>
      </c>
      <c r="P432" s="37" t="e">
        <f>'CADRE DIDACTICE'!CZ72</f>
        <v>#N/A</v>
      </c>
      <c r="Q432" s="37">
        <f>'CADRE DIDACTICE'!AN72</f>
        <v>0</v>
      </c>
      <c r="R432" s="37">
        <f>'CADRE DIDACTICE'!AO72</f>
        <v>0</v>
      </c>
      <c r="S432" s="93">
        <f>'CADRE DIDACTICE'!BJ72</f>
        <v>0</v>
      </c>
      <c r="T432" s="93" t="e">
        <f>'CADRE DIDACTICE'!DF72</f>
        <v>#N/A</v>
      </c>
      <c r="U432" s="93">
        <f>'CADRE DIDACTICE'!BL72</f>
        <v>0</v>
      </c>
      <c r="V432" s="93">
        <f>'CADRE DIDACTICE'!BM72</f>
        <v>0</v>
      </c>
      <c r="W432" s="93">
        <f>'CADRE DIDACTICE'!CH72</f>
        <v>0</v>
      </c>
      <c r="X432" s="93" t="e">
        <f>'CADRE DIDACTICE'!DL72</f>
        <v>#N/A</v>
      </c>
      <c r="Y432" s="93">
        <f>'CADRE DIDACTICE'!CJ72</f>
        <v>0</v>
      </c>
      <c r="Z432" s="93">
        <f>'CADRE DIDACTICE'!CK72</f>
        <v>0</v>
      </c>
      <c r="AA432" s="229"/>
      <c r="AB432" s="211"/>
      <c r="AC432" s="212"/>
      <c r="AD432" s="213"/>
    </row>
    <row r="433" spans="1:30" ht="13.5" thickBot="1" x14ac:dyDescent="0.25">
      <c r="A433" s="46"/>
      <c r="B433" s="221"/>
      <c r="C433" s="222"/>
      <c r="D433" s="28"/>
      <c r="E433" s="24"/>
      <c r="F433" s="29"/>
      <c r="G433" s="30"/>
      <c r="H433" s="30"/>
      <c r="I433" s="226">
        <f>'CADRE DIDACTICE'!Q421</f>
        <v>0</v>
      </c>
      <c r="J433" s="226">
        <f>'CADRE DIDACTICE'!R421</f>
        <v>0</v>
      </c>
      <c r="K433" s="226">
        <f>'CADRE DIDACTICE'!S421</f>
        <v>0</v>
      </c>
      <c r="L433" s="226">
        <f>'CADRE DIDACTICE'!T421</f>
        <v>0</v>
      </c>
      <c r="M433" s="226">
        <f>'CADRE DIDACTICE'!U421</f>
        <v>0</v>
      </c>
      <c r="N433" s="86">
        <f>'CADRE DIDACTICE'!Y72</f>
        <v>0</v>
      </c>
      <c r="O433" s="37">
        <f>'CADRE DIDACTICE'!AP72</f>
        <v>0</v>
      </c>
      <c r="P433" s="37" t="e">
        <f>'CADRE DIDACTICE'!DA72</f>
        <v>#N/A</v>
      </c>
      <c r="Q433" s="37">
        <f>'CADRE DIDACTICE'!AR72</f>
        <v>0</v>
      </c>
      <c r="R433" s="37">
        <f>'CADRE DIDACTICE'!AS72</f>
        <v>0</v>
      </c>
      <c r="S433" s="93">
        <f>'CADRE DIDACTICE'!BN72</f>
        <v>0</v>
      </c>
      <c r="T433" s="93" t="e">
        <f>'CADRE DIDACTICE'!DG72</f>
        <v>#N/A</v>
      </c>
      <c r="U433" s="93">
        <f>'CADRE DIDACTICE'!BP72</f>
        <v>0</v>
      </c>
      <c r="V433" s="93">
        <f>'CADRE DIDACTICE'!BQ72</f>
        <v>0</v>
      </c>
      <c r="W433" s="93">
        <f>'CADRE DIDACTICE'!CL72</f>
        <v>0</v>
      </c>
      <c r="X433" s="93" t="e">
        <f>'CADRE DIDACTICE'!DM72</f>
        <v>#N/A</v>
      </c>
      <c r="Y433" s="93">
        <f>'CADRE DIDACTICE'!CN72</f>
        <v>0</v>
      </c>
      <c r="Z433" s="93">
        <f>'CADRE DIDACTICE'!CO72</f>
        <v>0</v>
      </c>
      <c r="AA433" s="229"/>
      <c r="AB433" s="214"/>
      <c r="AC433" s="215"/>
      <c r="AD433" s="216"/>
    </row>
    <row r="434" spans="1:30" ht="13.5" thickBot="1" x14ac:dyDescent="0.25">
      <c r="A434" s="87"/>
      <c r="B434" s="223"/>
      <c r="C434" s="224"/>
      <c r="D434" s="31">
        <f>'CADRE DIDACTICE'!J72</f>
        <v>0</v>
      </c>
      <c r="E434" s="32">
        <f>'CADRE DIDACTICE'!I72</f>
        <v>0</v>
      </c>
      <c r="F434" s="33">
        <f>'CADRE DIDACTICE'!K72</f>
        <v>0</v>
      </c>
      <c r="G434" s="33">
        <f>'CADRE DIDACTICE'!L72</f>
        <v>0</v>
      </c>
      <c r="H434" s="94">
        <f>'CADRE DIDACTICE'!M72</f>
        <v>0</v>
      </c>
      <c r="I434" s="227">
        <f>'CADRE DIDACTICE'!Q422</f>
        <v>0</v>
      </c>
      <c r="J434" s="227">
        <f>'CADRE DIDACTICE'!R422</f>
        <v>0</v>
      </c>
      <c r="K434" s="227">
        <f>'CADRE DIDACTICE'!S422</f>
        <v>0</v>
      </c>
      <c r="L434" s="227">
        <f>'CADRE DIDACTICE'!T422</f>
        <v>0</v>
      </c>
      <c r="M434" s="227">
        <f>'CADRE DIDACTICE'!U422</f>
        <v>0</v>
      </c>
      <c r="N434" s="88" t="s">
        <v>532</v>
      </c>
      <c r="O434" s="38">
        <f>'CADRE DIDACTICE'!AT72</f>
        <v>0</v>
      </c>
      <c r="P434" s="38" t="e">
        <f>'CADRE DIDACTICE'!DB72</f>
        <v>#N/A</v>
      </c>
      <c r="Q434" s="38">
        <f>'CADRE DIDACTICE'!AV72</f>
        <v>0</v>
      </c>
      <c r="R434" s="38">
        <f>'CADRE DIDACTICE'!AW72</f>
        <v>0</v>
      </c>
      <c r="S434" s="127">
        <f>'CADRE DIDACTICE'!BR72</f>
        <v>0</v>
      </c>
      <c r="T434" s="127" t="e">
        <f>'CADRE DIDACTICE'!DH72</f>
        <v>#N/A</v>
      </c>
      <c r="U434" s="127">
        <f>'CADRE DIDACTICE'!BT72</f>
        <v>0</v>
      </c>
      <c r="V434" s="127">
        <f>'CADRE DIDACTICE'!BU72</f>
        <v>0</v>
      </c>
      <c r="W434" s="127">
        <f>'CADRE DIDACTICE'!CP72</f>
        <v>0</v>
      </c>
      <c r="X434" s="127" t="e">
        <f>'CADRE DIDACTICE'!DN72</f>
        <v>#N/A</v>
      </c>
      <c r="Y434" s="127">
        <f>'CADRE DIDACTICE'!CR72</f>
        <v>0</v>
      </c>
      <c r="Z434" s="127">
        <f>'CADRE DIDACTICE'!CS72</f>
        <v>0</v>
      </c>
      <c r="AA434" s="230"/>
      <c r="AB434" s="217">
        <f>'CADRE DIDACTICE'!CV72</f>
        <v>0</v>
      </c>
      <c r="AC434" s="217"/>
      <c r="AD434" s="218"/>
    </row>
    <row r="435" spans="1:30" ht="12.75" customHeight="1" x14ac:dyDescent="0.2">
      <c r="A435" s="84"/>
      <c r="B435" s="219">
        <f>'CADRE DIDACTICE'!P73</f>
        <v>0</v>
      </c>
      <c r="C435" s="220"/>
      <c r="D435" s="19">
        <f>'CADRE DIDACTICE'!F73</f>
        <v>0</v>
      </c>
      <c r="E435" s="20"/>
      <c r="F435" s="21">
        <f>'CADRE DIDACTICE'!N73</f>
        <v>0</v>
      </c>
      <c r="G435" s="22"/>
      <c r="H435" s="22"/>
      <c r="I435" s="225">
        <f>'CADRE DIDACTICE'!V73</f>
        <v>0</v>
      </c>
      <c r="J435" s="225">
        <f>'CADRE DIDACTICE'!R423</f>
        <v>0</v>
      </c>
      <c r="K435" s="225">
        <f>'CADRE DIDACTICE'!S423</f>
        <v>0</v>
      </c>
      <c r="L435" s="225">
        <f>'CADRE DIDACTICE'!T423</f>
        <v>0</v>
      </c>
      <c r="M435" s="225">
        <f>'CADRE DIDACTICE'!U423</f>
        <v>0</v>
      </c>
      <c r="N435" s="85">
        <f>'CADRE DIDACTICE'!W73</f>
        <v>0</v>
      </c>
      <c r="O435" s="93">
        <f>'CADRE DIDACTICE'!Z73</f>
        <v>0</v>
      </c>
      <c r="P435" s="37" t="e">
        <f>'CADRE DIDACTICE'!CW73</f>
        <v>#N/A</v>
      </c>
      <c r="Q435" s="37">
        <f>'CADRE DIDACTICE'!AB73</f>
        <v>0</v>
      </c>
      <c r="R435" s="85">
        <f>'CADRE DIDACTICE'!AC73</f>
        <v>0</v>
      </c>
      <c r="S435" s="93">
        <f>'CADRE DIDACTICE'!AX73</f>
        <v>0</v>
      </c>
      <c r="T435" s="93" t="e">
        <f>'CADRE DIDACTICE'!DC73</f>
        <v>#N/A</v>
      </c>
      <c r="U435" s="93">
        <f>'CADRE DIDACTICE'!AZ73</f>
        <v>0</v>
      </c>
      <c r="V435" s="93">
        <f>'CADRE DIDACTICE'!BA73</f>
        <v>0</v>
      </c>
      <c r="W435" s="93">
        <f>'CADRE DIDACTICE'!BV73</f>
        <v>0</v>
      </c>
      <c r="X435" s="93" t="e">
        <f>'CADRE DIDACTICE'!DI73</f>
        <v>#N/A</v>
      </c>
      <c r="Y435" s="93">
        <f>'CADRE DIDACTICE'!BX73</f>
        <v>0</v>
      </c>
      <c r="Z435" s="93">
        <f>'CADRE DIDACTICE'!BY73</f>
        <v>0</v>
      </c>
      <c r="AA435" s="228">
        <f>'CADRE DIDACTICE'!CT73</f>
        <v>0</v>
      </c>
      <c r="AB435" s="208">
        <f>'CADRE DIDACTICE'!CU73</f>
        <v>0</v>
      </c>
      <c r="AC435" s="209"/>
      <c r="AD435" s="210"/>
    </row>
    <row r="436" spans="1:30" x14ac:dyDescent="0.2">
      <c r="A436" s="46"/>
      <c r="B436" s="221"/>
      <c r="C436" s="222"/>
      <c r="D436" s="23">
        <f>'CADRE DIDACTICE'!G73</f>
        <v>0</v>
      </c>
      <c r="E436" s="24"/>
      <c r="F436" s="25"/>
      <c r="G436" s="26"/>
      <c r="H436" s="26"/>
      <c r="I436" s="226">
        <f>'CADRE DIDACTICE'!Q424</f>
        <v>0</v>
      </c>
      <c r="J436" s="226">
        <f>'CADRE DIDACTICE'!R424</f>
        <v>0</v>
      </c>
      <c r="K436" s="226">
        <f>'CADRE DIDACTICE'!S424</f>
        <v>0</v>
      </c>
      <c r="L436" s="226">
        <f>'CADRE DIDACTICE'!T424</f>
        <v>0</v>
      </c>
      <c r="M436" s="226">
        <f>'CADRE DIDACTICE'!U424</f>
        <v>0</v>
      </c>
      <c r="N436" s="37" t="s">
        <v>171</v>
      </c>
      <c r="O436" s="37">
        <f>'CADRE DIDACTICE'!AD73</f>
        <v>0</v>
      </c>
      <c r="P436" s="37" t="e">
        <f>'CADRE DIDACTICE'!CX73</f>
        <v>#N/A</v>
      </c>
      <c r="Q436" s="37">
        <f>'CADRE DIDACTICE'!AF73</f>
        <v>0</v>
      </c>
      <c r="R436" s="37">
        <f>'CADRE DIDACTICE'!AG73</f>
        <v>0</v>
      </c>
      <c r="S436" s="93">
        <f>'CADRE DIDACTICE'!BB73</f>
        <v>0</v>
      </c>
      <c r="T436" s="93" t="e">
        <f>'CADRE DIDACTICE'!DD73</f>
        <v>#N/A</v>
      </c>
      <c r="U436" s="93">
        <f>'CADRE DIDACTICE'!BD73</f>
        <v>0</v>
      </c>
      <c r="V436" s="93">
        <f>'CADRE DIDACTICE'!BE73</f>
        <v>0</v>
      </c>
      <c r="W436" s="93">
        <f>'CADRE DIDACTICE'!BZ73</f>
        <v>0</v>
      </c>
      <c r="X436" s="93" t="e">
        <f>'CADRE DIDACTICE'!DJ73</f>
        <v>#N/A</v>
      </c>
      <c r="Y436" s="93">
        <f>'CADRE DIDACTICE'!CB73</f>
        <v>0</v>
      </c>
      <c r="Z436" s="93">
        <f>'CADRE DIDACTICE'!CC73</f>
        <v>0</v>
      </c>
      <c r="AA436" s="229"/>
      <c r="AB436" s="211"/>
      <c r="AC436" s="212"/>
      <c r="AD436" s="213"/>
    </row>
    <row r="437" spans="1:30" x14ac:dyDescent="0.2">
      <c r="A437" s="46">
        <f>A431+1</f>
        <v>71</v>
      </c>
      <c r="B437" s="221"/>
      <c r="C437" s="222"/>
      <c r="D437" s="27">
        <f>'CADRE DIDACTICE'!H73</f>
        <v>0</v>
      </c>
      <c r="E437" s="24"/>
      <c r="F437" s="25"/>
      <c r="G437" s="26"/>
      <c r="H437" s="26"/>
      <c r="I437" s="226">
        <f>'CADRE DIDACTICE'!Q425</f>
        <v>0</v>
      </c>
      <c r="J437" s="226">
        <f>'CADRE DIDACTICE'!R425</f>
        <v>0</v>
      </c>
      <c r="K437" s="226">
        <f>'CADRE DIDACTICE'!S425</f>
        <v>0</v>
      </c>
      <c r="L437" s="226">
        <f>'CADRE DIDACTICE'!T425</f>
        <v>0</v>
      </c>
      <c r="M437" s="226">
        <f>'CADRE DIDACTICE'!U425</f>
        <v>0</v>
      </c>
      <c r="N437" s="86">
        <f>'CADRE DIDACTICE'!X73</f>
        <v>0</v>
      </c>
      <c r="O437" s="37">
        <f>'CADRE DIDACTICE'!AH73</f>
        <v>0</v>
      </c>
      <c r="P437" s="37" t="e">
        <f>'CADRE DIDACTICE'!CY73</f>
        <v>#N/A</v>
      </c>
      <c r="Q437" s="37">
        <f>'CADRE DIDACTICE'!AJ73</f>
        <v>0</v>
      </c>
      <c r="R437" s="37">
        <f>'CADRE DIDACTICE'!AK73</f>
        <v>0</v>
      </c>
      <c r="S437" s="93">
        <f>'CADRE DIDACTICE'!BF73</f>
        <v>0</v>
      </c>
      <c r="T437" s="93" t="e">
        <f>'CADRE DIDACTICE'!DE73</f>
        <v>#N/A</v>
      </c>
      <c r="U437" s="93">
        <f>'CADRE DIDACTICE'!BH73</f>
        <v>0</v>
      </c>
      <c r="V437" s="93">
        <f>'CADRE DIDACTICE'!BI73</f>
        <v>0</v>
      </c>
      <c r="W437" s="93">
        <f>'CADRE DIDACTICE'!CD73</f>
        <v>0</v>
      </c>
      <c r="X437" s="93" t="e">
        <f>'CADRE DIDACTICE'!DK73</f>
        <v>#N/A</v>
      </c>
      <c r="Y437" s="93">
        <f>'CADRE DIDACTICE'!CF73</f>
        <v>0</v>
      </c>
      <c r="Z437" s="93">
        <f>'CADRE DIDACTICE'!CG73</f>
        <v>0</v>
      </c>
      <c r="AA437" s="229"/>
      <c r="AB437" s="211"/>
      <c r="AC437" s="212"/>
      <c r="AD437" s="213"/>
    </row>
    <row r="438" spans="1:30" x14ac:dyDescent="0.2">
      <c r="A438" s="46"/>
      <c r="B438" s="221"/>
      <c r="C438" s="222"/>
      <c r="D438" s="28"/>
      <c r="E438" s="24"/>
      <c r="F438" s="21">
        <f>'CADRE DIDACTICE'!O73</f>
        <v>0</v>
      </c>
      <c r="G438" s="11"/>
      <c r="H438" s="11"/>
      <c r="I438" s="226">
        <f>'CADRE DIDACTICE'!Q426</f>
        <v>0</v>
      </c>
      <c r="J438" s="226">
        <f>'CADRE DIDACTICE'!R426</f>
        <v>0</v>
      </c>
      <c r="K438" s="226">
        <f>'CADRE DIDACTICE'!S426</f>
        <v>0</v>
      </c>
      <c r="L438" s="226">
        <f>'CADRE DIDACTICE'!T426</f>
        <v>0</v>
      </c>
      <c r="M438" s="226">
        <f>'CADRE DIDACTICE'!U426</f>
        <v>0</v>
      </c>
      <c r="N438" s="37" t="s">
        <v>533</v>
      </c>
      <c r="O438" s="37">
        <f>'CADRE DIDACTICE'!AL73</f>
        <v>0</v>
      </c>
      <c r="P438" s="37" t="e">
        <f>'CADRE DIDACTICE'!CZ73</f>
        <v>#N/A</v>
      </c>
      <c r="Q438" s="37">
        <f>'CADRE DIDACTICE'!AN73</f>
        <v>0</v>
      </c>
      <c r="R438" s="37">
        <f>'CADRE DIDACTICE'!AO73</f>
        <v>0</v>
      </c>
      <c r="S438" s="93">
        <f>'CADRE DIDACTICE'!BJ73</f>
        <v>0</v>
      </c>
      <c r="T438" s="93" t="e">
        <f>'CADRE DIDACTICE'!DF73</f>
        <v>#N/A</v>
      </c>
      <c r="U438" s="93">
        <f>'CADRE DIDACTICE'!BL73</f>
        <v>0</v>
      </c>
      <c r="V438" s="93">
        <f>'CADRE DIDACTICE'!BM73</f>
        <v>0</v>
      </c>
      <c r="W438" s="93">
        <f>'CADRE DIDACTICE'!CH73</f>
        <v>0</v>
      </c>
      <c r="X438" s="93" t="e">
        <f>'CADRE DIDACTICE'!DL73</f>
        <v>#N/A</v>
      </c>
      <c r="Y438" s="93">
        <f>'CADRE DIDACTICE'!CJ73</f>
        <v>0</v>
      </c>
      <c r="Z438" s="93">
        <f>'CADRE DIDACTICE'!CK73</f>
        <v>0</v>
      </c>
      <c r="AA438" s="229"/>
      <c r="AB438" s="211"/>
      <c r="AC438" s="212"/>
      <c r="AD438" s="213"/>
    </row>
    <row r="439" spans="1:30" ht="13.5" thickBot="1" x14ac:dyDescent="0.25">
      <c r="A439" s="46"/>
      <c r="B439" s="221"/>
      <c r="C439" s="222"/>
      <c r="D439" s="28"/>
      <c r="E439" s="24"/>
      <c r="F439" s="29"/>
      <c r="G439" s="30"/>
      <c r="H439" s="30"/>
      <c r="I439" s="226">
        <f>'CADRE DIDACTICE'!Q427</f>
        <v>0</v>
      </c>
      <c r="J439" s="226">
        <f>'CADRE DIDACTICE'!R427</f>
        <v>0</v>
      </c>
      <c r="K439" s="226">
        <f>'CADRE DIDACTICE'!S427</f>
        <v>0</v>
      </c>
      <c r="L439" s="226">
        <f>'CADRE DIDACTICE'!T427</f>
        <v>0</v>
      </c>
      <c r="M439" s="226">
        <f>'CADRE DIDACTICE'!U427</f>
        <v>0</v>
      </c>
      <c r="N439" s="86">
        <f>'CADRE DIDACTICE'!Y73</f>
        <v>0</v>
      </c>
      <c r="O439" s="37">
        <f>'CADRE DIDACTICE'!AP73</f>
        <v>0</v>
      </c>
      <c r="P439" s="37" t="e">
        <f>'CADRE DIDACTICE'!DA73</f>
        <v>#N/A</v>
      </c>
      <c r="Q439" s="37">
        <f>'CADRE DIDACTICE'!AR73</f>
        <v>0</v>
      </c>
      <c r="R439" s="37">
        <f>'CADRE DIDACTICE'!AS73</f>
        <v>0</v>
      </c>
      <c r="S439" s="93">
        <f>'CADRE DIDACTICE'!BN73</f>
        <v>0</v>
      </c>
      <c r="T439" s="93" t="e">
        <f>'CADRE DIDACTICE'!DG73</f>
        <v>#N/A</v>
      </c>
      <c r="U439" s="93">
        <f>'CADRE DIDACTICE'!BP73</f>
        <v>0</v>
      </c>
      <c r="V439" s="93">
        <f>'CADRE DIDACTICE'!BQ73</f>
        <v>0</v>
      </c>
      <c r="W439" s="93">
        <f>'CADRE DIDACTICE'!CL73</f>
        <v>0</v>
      </c>
      <c r="X439" s="93" t="e">
        <f>'CADRE DIDACTICE'!DM73</f>
        <v>#N/A</v>
      </c>
      <c r="Y439" s="93">
        <f>'CADRE DIDACTICE'!CN73</f>
        <v>0</v>
      </c>
      <c r="Z439" s="93">
        <f>'CADRE DIDACTICE'!CO73</f>
        <v>0</v>
      </c>
      <c r="AA439" s="229"/>
      <c r="AB439" s="214"/>
      <c r="AC439" s="215"/>
      <c r="AD439" s="216"/>
    </row>
    <row r="440" spans="1:30" ht="13.5" thickBot="1" x14ac:dyDescent="0.25">
      <c r="A440" s="87"/>
      <c r="B440" s="223"/>
      <c r="C440" s="224"/>
      <c r="D440" s="31">
        <f>'CADRE DIDACTICE'!J73</f>
        <v>0</v>
      </c>
      <c r="E440" s="32">
        <f>'CADRE DIDACTICE'!I73</f>
        <v>0</v>
      </c>
      <c r="F440" s="33">
        <f>'CADRE DIDACTICE'!K73</f>
        <v>0</v>
      </c>
      <c r="G440" s="33">
        <f>'CADRE DIDACTICE'!L73</f>
        <v>0</v>
      </c>
      <c r="H440" s="94">
        <f>'CADRE DIDACTICE'!M73</f>
        <v>0</v>
      </c>
      <c r="I440" s="227">
        <f>'CADRE DIDACTICE'!Q428</f>
        <v>0</v>
      </c>
      <c r="J440" s="227">
        <f>'CADRE DIDACTICE'!R428</f>
        <v>0</v>
      </c>
      <c r="K440" s="227">
        <f>'CADRE DIDACTICE'!S428</f>
        <v>0</v>
      </c>
      <c r="L440" s="227">
        <f>'CADRE DIDACTICE'!T428</f>
        <v>0</v>
      </c>
      <c r="M440" s="227">
        <f>'CADRE DIDACTICE'!U428</f>
        <v>0</v>
      </c>
      <c r="N440" s="88" t="s">
        <v>532</v>
      </c>
      <c r="O440" s="38">
        <f>'CADRE DIDACTICE'!AT73</f>
        <v>0</v>
      </c>
      <c r="P440" s="38" t="e">
        <f>'CADRE DIDACTICE'!DB73</f>
        <v>#N/A</v>
      </c>
      <c r="Q440" s="38">
        <f>'CADRE DIDACTICE'!AV73</f>
        <v>0</v>
      </c>
      <c r="R440" s="38">
        <f>'CADRE DIDACTICE'!AW73</f>
        <v>0</v>
      </c>
      <c r="S440" s="127">
        <f>'CADRE DIDACTICE'!BR73</f>
        <v>0</v>
      </c>
      <c r="T440" s="127" t="e">
        <f>'CADRE DIDACTICE'!DH73</f>
        <v>#N/A</v>
      </c>
      <c r="U440" s="127">
        <f>'CADRE DIDACTICE'!BT73</f>
        <v>0</v>
      </c>
      <c r="V440" s="127">
        <f>'CADRE DIDACTICE'!BU73</f>
        <v>0</v>
      </c>
      <c r="W440" s="127">
        <f>'CADRE DIDACTICE'!CP73</f>
        <v>0</v>
      </c>
      <c r="X440" s="127" t="e">
        <f>'CADRE DIDACTICE'!DN73</f>
        <v>#N/A</v>
      </c>
      <c r="Y440" s="127">
        <f>'CADRE DIDACTICE'!CR73</f>
        <v>0</v>
      </c>
      <c r="Z440" s="127">
        <f>'CADRE DIDACTICE'!CS73</f>
        <v>0</v>
      </c>
      <c r="AA440" s="230"/>
      <c r="AB440" s="217">
        <f>'CADRE DIDACTICE'!CV73</f>
        <v>0</v>
      </c>
      <c r="AC440" s="217"/>
      <c r="AD440" s="218"/>
    </row>
    <row r="441" spans="1:30" ht="12.75" customHeight="1" x14ac:dyDescent="0.2">
      <c r="A441" s="84"/>
      <c r="B441" s="219">
        <f>'CADRE DIDACTICE'!P74</f>
        <v>0</v>
      </c>
      <c r="C441" s="220"/>
      <c r="D441" s="19">
        <f>'CADRE DIDACTICE'!F74</f>
        <v>0</v>
      </c>
      <c r="E441" s="20"/>
      <c r="F441" s="21">
        <f>'CADRE DIDACTICE'!N74</f>
        <v>0</v>
      </c>
      <c r="G441" s="22"/>
      <c r="H441" s="22"/>
      <c r="I441" s="225">
        <f>'CADRE DIDACTICE'!V74</f>
        <v>0</v>
      </c>
      <c r="J441" s="225">
        <f>'CADRE DIDACTICE'!R429</f>
        <v>0</v>
      </c>
      <c r="K441" s="225">
        <f>'CADRE DIDACTICE'!S429</f>
        <v>0</v>
      </c>
      <c r="L441" s="225">
        <f>'CADRE DIDACTICE'!T429</f>
        <v>0</v>
      </c>
      <c r="M441" s="225">
        <f>'CADRE DIDACTICE'!U429</f>
        <v>0</v>
      </c>
      <c r="N441" s="85">
        <f>'CADRE DIDACTICE'!W74</f>
        <v>0</v>
      </c>
      <c r="O441" s="93">
        <f>'CADRE DIDACTICE'!Z74</f>
        <v>0</v>
      </c>
      <c r="P441" s="37" t="e">
        <f>'CADRE DIDACTICE'!CW74</f>
        <v>#N/A</v>
      </c>
      <c r="Q441" s="37">
        <f>'CADRE DIDACTICE'!AB74</f>
        <v>0</v>
      </c>
      <c r="R441" s="85">
        <f>'CADRE DIDACTICE'!AC74</f>
        <v>0</v>
      </c>
      <c r="S441" s="93">
        <f>'CADRE DIDACTICE'!AX74</f>
        <v>0</v>
      </c>
      <c r="T441" s="93" t="e">
        <f>'CADRE DIDACTICE'!DC74</f>
        <v>#N/A</v>
      </c>
      <c r="U441" s="93">
        <f>'CADRE DIDACTICE'!AZ74</f>
        <v>0</v>
      </c>
      <c r="V441" s="93">
        <f>'CADRE DIDACTICE'!BA74</f>
        <v>0</v>
      </c>
      <c r="W441" s="93">
        <f>'CADRE DIDACTICE'!BV74</f>
        <v>0</v>
      </c>
      <c r="X441" s="93" t="e">
        <f>'CADRE DIDACTICE'!DI74</f>
        <v>#N/A</v>
      </c>
      <c r="Y441" s="93">
        <f>'CADRE DIDACTICE'!BX74</f>
        <v>0</v>
      </c>
      <c r="Z441" s="93">
        <f>'CADRE DIDACTICE'!BY74</f>
        <v>0</v>
      </c>
      <c r="AA441" s="228">
        <f>'CADRE DIDACTICE'!CT74</f>
        <v>0</v>
      </c>
      <c r="AB441" s="208">
        <f>'CADRE DIDACTICE'!CU74</f>
        <v>0</v>
      </c>
      <c r="AC441" s="209"/>
      <c r="AD441" s="210"/>
    </row>
    <row r="442" spans="1:30" x14ac:dyDescent="0.2">
      <c r="A442" s="46"/>
      <c r="B442" s="221"/>
      <c r="C442" s="222"/>
      <c r="D442" s="23">
        <f>'CADRE DIDACTICE'!G74</f>
        <v>0</v>
      </c>
      <c r="E442" s="24"/>
      <c r="F442" s="25"/>
      <c r="G442" s="26"/>
      <c r="H442" s="26"/>
      <c r="I442" s="226">
        <f>'CADRE DIDACTICE'!Q430</f>
        <v>0</v>
      </c>
      <c r="J442" s="226">
        <f>'CADRE DIDACTICE'!R430</f>
        <v>0</v>
      </c>
      <c r="K442" s="226">
        <f>'CADRE DIDACTICE'!S430</f>
        <v>0</v>
      </c>
      <c r="L442" s="226">
        <f>'CADRE DIDACTICE'!T430</f>
        <v>0</v>
      </c>
      <c r="M442" s="226">
        <f>'CADRE DIDACTICE'!U430</f>
        <v>0</v>
      </c>
      <c r="N442" s="37" t="s">
        <v>171</v>
      </c>
      <c r="O442" s="37">
        <f>'CADRE DIDACTICE'!AD74</f>
        <v>0</v>
      </c>
      <c r="P442" s="37" t="e">
        <f>'CADRE DIDACTICE'!CX74</f>
        <v>#N/A</v>
      </c>
      <c r="Q442" s="37">
        <f>'CADRE DIDACTICE'!AF74</f>
        <v>0</v>
      </c>
      <c r="R442" s="37">
        <f>'CADRE DIDACTICE'!AG74</f>
        <v>0</v>
      </c>
      <c r="S442" s="93">
        <f>'CADRE DIDACTICE'!BB74</f>
        <v>0</v>
      </c>
      <c r="T442" s="93" t="e">
        <f>'CADRE DIDACTICE'!DD74</f>
        <v>#N/A</v>
      </c>
      <c r="U442" s="93">
        <f>'CADRE DIDACTICE'!BD74</f>
        <v>0</v>
      </c>
      <c r="V442" s="93">
        <f>'CADRE DIDACTICE'!BE74</f>
        <v>0</v>
      </c>
      <c r="W442" s="93">
        <f>'CADRE DIDACTICE'!BZ74</f>
        <v>0</v>
      </c>
      <c r="X442" s="93" t="e">
        <f>'CADRE DIDACTICE'!DJ74</f>
        <v>#N/A</v>
      </c>
      <c r="Y442" s="93">
        <f>'CADRE DIDACTICE'!CB74</f>
        <v>0</v>
      </c>
      <c r="Z442" s="93">
        <f>'CADRE DIDACTICE'!CC74</f>
        <v>0</v>
      </c>
      <c r="AA442" s="229"/>
      <c r="AB442" s="211"/>
      <c r="AC442" s="212"/>
      <c r="AD442" s="213"/>
    </row>
    <row r="443" spans="1:30" x14ac:dyDescent="0.2">
      <c r="A443" s="46">
        <f>A437+1</f>
        <v>72</v>
      </c>
      <c r="B443" s="221"/>
      <c r="C443" s="222"/>
      <c r="D443" s="27">
        <f>'CADRE DIDACTICE'!H74</f>
        <v>0</v>
      </c>
      <c r="E443" s="24"/>
      <c r="F443" s="25"/>
      <c r="G443" s="26"/>
      <c r="H443" s="26"/>
      <c r="I443" s="226">
        <f>'CADRE DIDACTICE'!Q431</f>
        <v>0</v>
      </c>
      <c r="J443" s="226">
        <f>'CADRE DIDACTICE'!R431</f>
        <v>0</v>
      </c>
      <c r="K443" s="226">
        <f>'CADRE DIDACTICE'!S431</f>
        <v>0</v>
      </c>
      <c r="L443" s="226">
        <f>'CADRE DIDACTICE'!T431</f>
        <v>0</v>
      </c>
      <c r="M443" s="226">
        <f>'CADRE DIDACTICE'!U431</f>
        <v>0</v>
      </c>
      <c r="N443" s="86">
        <f>'CADRE DIDACTICE'!X74</f>
        <v>0</v>
      </c>
      <c r="O443" s="37">
        <f>'CADRE DIDACTICE'!AH74</f>
        <v>0</v>
      </c>
      <c r="P443" s="37" t="e">
        <f>'CADRE DIDACTICE'!CY74</f>
        <v>#N/A</v>
      </c>
      <c r="Q443" s="37">
        <f>'CADRE DIDACTICE'!AJ74</f>
        <v>0</v>
      </c>
      <c r="R443" s="37">
        <f>'CADRE DIDACTICE'!AK74</f>
        <v>0</v>
      </c>
      <c r="S443" s="93">
        <f>'CADRE DIDACTICE'!BF74</f>
        <v>0</v>
      </c>
      <c r="T443" s="93" t="e">
        <f>'CADRE DIDACTICE'!DE74</f>
        <v>#N/A</v>
      </c>
      <c r="U443" s="93">
        <f>'CADRE DIDACTICE'!BH74</f>
        <v>0</v>
      </c>
      <c r="V443" s="93">
        <f>'CADRE DIDACTICE'!BI74</f>
        <v>0</v>
      </c>
      <c r="W443" s="93">
        <f>'CADRE DIDACTICE'!CD74</f>
        <v>0</v>
      </c>
      <c r="X443" s="93" t="e">
        <f>'CADRE DIDACTICE'!DK74</f>
        <v>#N/A</v>
      </c>
      <c r="Y443" s="93">
        <f>'CADRE DIDACTICE'!CF74</f>
        <v>0</v>
      </c>
      <c r="Z443" s="93">
        <f>'CADRE DIDACTICE'!CG74</f>
        <v>0</v>
      </c>
      <c r="AA443" s="229"/>
      <c r="AB443" s="211"/>
      <c r="AC443" s="212"/>
      <c r="AD443" s="213"/>
    </row>
    <row r="444" spans="1:30" x14ac:dyDescent="0.2">
      <c r="A444" s="46"/>
      <c r="B444" s="221"/>
      <c r="C444" s="222"/>
      <c r="D444" s="28"/>
      <c r="E444" s="24"/>
      <c r="F444" s="21">
        <f>'CADRE DIDACTICE'!O74</f>
        <v>0</v>
      </c>
      <c r="G444" s="11"/>
      <c r="H444" s="11"/>
      <c r="I444" s="226">
        <f>'CADRE DIDACTICE'!Q432</f>
        <v>0</v>
      </c>
      <c r="J444" s="226">
        <f>'CADRE DIDACTICE'!R432</f>
        <v>0</v>
      </c>
      <c r="K444" s="226">
        <f>'CADRE DIDACTICE'!S432</f>
        <v>0</v>
      </c>
      <c r="L444" s="226">
        <f>'CADRE DIDACTICE'!T432</f>
        <v>0</v>
      </c>
      <c r="M444" s="226">
        <f>'CADRE DIDACTICE'!U432</f>
        <v>0</v>
      </c>
      <c r="N444" s="37" t="s">
        <v>533</v>
      </c>
      <c r="O444" s="37">
        <f>'CADRE DIDACTICE'!AL74</f>
        <v>0</v>
      </c>
      <c r="P444" s="37" t="e">
        <f>'CADRE DIDACTICE'!CZ74</f>
        <v>#N/A</v>
      </c>
      <c r="Q444" s="37">
        <f>'CADRE DIDACTICE'!AN74</f>
        <v>0</v>
      </c>
      <c r="R444" s="37">
        <f>'CADRE DIDACTICE'!AO74</f>
        <v>0</v>
      </c>
      <c r="S444" s="93">
        <f>'CADRE DIDACTICE'!BJ74</f>
        <v>0</v>
      </c>
      <c r="T444" s="93" t="e">
        <f>'CADRE DIDACTICE'!DF74</f>
        <v>#N/A</v>
      </c>
      <c r="U444" s="93">
        <f>'CADRE DIDACTICE'!BL74</f>
        <v>0</v>
      </c>
      <c r="V444" s="93">
        <f>'CADRE DIDACTICE'!BM74</f>
        <v>0</v>
      </c>
      <c r="W444" s="93">
        <f>'CADRE DIDACTICE'!CH74</f>
        <v>0</v>
      </c>
      <c r="X444" s="93" t="e">
        <f>'CADRE DIDACTICE'!DL74</f>
        <v>#N/A</v>
      </c>
      <c r="Y444" s="93">
        <f>'CADRE DIDACTICE'!CJ74</f>
        <v>0</v>
      </c>
      <c r="Z444" s="93">
        <f>'CADRE DIDACTICE'!CK74</f>
        <v>0</v>
      </c>
      <c r="AA444" s="229"/>
      <c r="AB444" s="211"/>
      <c r="AC444" s="212"/>
      <c r="AD444" s="213"/>
    </row>
    <row r="445" spans="1:30" ht="13.5" thickBot="1" x14ac:dyDescent="0.25">
      <c r="A445" s="46"/>
      <c r="B445" s="221"/>
      <c r="C445" s="222"/>
      <c r="D445" s="28"/>
      <c r="E445" s="24"/>
      <c r="F445" s="29"/>
      <c r="G445" s="30"/>
      <c r="H445" s="30"/>
      <c r="I445" s="226">
        <f>'CADRE DIDACTICE'!Q433</f>
        <v>0</v>
      </c>
      <c r="J445" s="226">
        <f>'CADRE DIDACTICE'!R433</f>
        <v>0</v>
      </c>
      <c r="K445" s="226">
        <f>'CADRE DIDACTICE'!S433</f>
        <v>0</v>
      </c>
      <c r="L445" s="226">
        <f>'CADRE DIDACTICE'!T433</f>
        <v>0</v>
      </c>
      <c r="M445" s="226">
        <f>'CADRE DIDACTICE'!U433</f>
        <v>0</v>
      </c>
      <c r="N445" s="86">
        <f>'CADRE DIDACTICE'!Y74</f>
        <v>0</v>
      </c>
      <c r="O445" s="37">
        <f>'CADRE DIDACTICE'!AP74</f>
        <v>0</v>
      </c>
      <c r="P445" s="37" t="e">
        <f>'CADRE DIDACTICE'!DA74</f>
        <v>#N/A</v>
      </c>
      <c r="Q445" s="37">
        <f>'CADRE DIDACTICE'!AR74</f>
        <v>0</v>
      </c>
      <c r="R445" s="37">
        <f>'CADRE DIDACTICE'!AS74</f>
        <v>0</v>
      </c>
      <c r="S445" s="93">
        <f>'CADRE DIDACTICE'!BN74</f>
        <v>0</v>
      </c>
      <c r="T445" s="93" t="e">
        <f>'CADRE DIDACTICE'!DG74</f>
        <v>#N/A</v>
      </c>
      <c r="U445" s="93">
        <f>'CADRE DIDACTICE'!BP74</f>
        <v>0</v>
      </c>
      <c r="V445" s="93">
        <f>'CADRE DIDACTICE'!BQ74</f>
        <v>0</v>
      </c>
      <c r="W445" s="93">
        <f>'CADRE DIDACTICE'!CL74</f>
        <v>0</v>
      </c>
      <c r="X445" s="93" t="e">
        <f>'CADRE DIDACTICE'!DM74</f>
        <v>#N/A</v>
      </c>
      <c r="Y445" s="93">
        <f>'CADRE DIDACTICE'!CN74</f>
        <v>0</v>
      </c>
      <c r="Z445" s="93">
        <f>'CADRE DIDACTICE'!CO74</f>
        <v>0</v>
      </c>
      <c r="AA445" s="229"/>
      <c r="AB445" s="214"/>
      <c r="AC445" s="215"/>
      <c r="AD445" s="216"/>
    </row>
    <row r="446" spans="1:30" ht="13.5" thickBot="1" x14ac:dyDescent="0.25">
      <c r="A446" s="87"/>
      <c r="B446" s="223"/>
      <c r="C446" s="224"/>
      <c r="D446" s="31">
        <f>'CADRE DIDACTICE'!J74</f>
        <v>0</v>
      </c>
      <c r="E446" s="32">
        <f>'CADRE DIDACTICE'!I74</f>
        <v>0</v>
      </c>
      <c r="F446" s="33">
        <f>'CADRE DIDACTICE'!K74</f>
        <v>0</v>
      </c>
      <c r="G446" s="33">
        <f>'CADRE DIDACTICE'!L74</f>
        <v>0</v>
      </c>
      <c r="H446" s="94">
        <f>'CADRE DIDACTICE'!M74</f>
        <v>0</v>
      </c>
      <c r="I446" s="227">
        <f>'CADRE DIDACTICE'!Q434</f>
        <v>0</v>
      </c>
      <c r="J446" s="227">
        <f>'CADRE DIDACTICE'!R434</f>
        <v>0</v>
      </c>
      <c r="K446" s="227">
        <f>'CADRE DIDACTICE'!S434</f>
        <v>0</v>
      </c>
      <c r="L446" s="227">
        <f>'CADRE DIDACTICE'!T434</f>
        <v>0</v>
      </c>
      <c r="M446" s="227">
        <f>'CADRE DIDACTICE'!U434</f>
        <v>0</v>
      </c>
      <c r="N446" s="88" t="s">
        <v>532</v>
      </c>
      <c r="O446" s="38">
        <f>'CADRE DIDACTICE'!AT74</f>
        <v>0</v>
      </c>
      <c r="P446" s="38" t="e">
        <f>'CADRE DIDACTICE'!DB74</f>
        <v>#N/A</v>
      </c>
      <c r="Q446" s="38">
        <f>'CADRE DIDACTICE'!AV74</f>
        <v>0</v>
      </c>
      <c r="R446" s="38">
        <f>'CADRE DIDACTICE'!AW74</f>
        <v>0</v>
      </c>
      <c r="S446" s="127">
        <f>'CADRE DIDACTICE'!BR74</f>
        <v>0</v>
      </c>
      <c r="T446" s="127" t="e">
        <f>'CADRE DIDACTICE'!DH74</f>
        <v>#N/A</v>
      </c>
      <c r="U446" s="127">
        <f>'CADRE DIDACTICE'!BT74</f>
        <v>0</v>
      </c>
      <c r="V446" s="127">
        <f>'CADRE DIDACTICE'!BU74</f>
        <v>0</v>
      </c>
      <c r="W446" s="127">
        <f>'CADRE DIDACTICE'!CP74</f>
        <v>0</v>
      </c>
      <c r="X446" s="127" t="e">
        <f>'CADRE DIDACTICE'!DN74</f>
        <v>#N/A</v>
      </c>
      <c r="Y446" s="127">
        <f>'CADRE DIDACTICE'!CR74</f>
        <v>0</v>
      </c>
      <c r="Z446" s="127">
        <f>'CADRE DIDACTICE'!CS74</f>
        <v>0</v>
      </c>
      <c r="AA446" s="230"/>
      <c r="AB446" s="217">
        <f>'CADRE DIDACTICE'!CV74</f>
        <v>0</v>
      </c>
      <c r="AC446" s="217"/>
      <c r="AD446" s="218"/>
    </row>
    <row r="447" spans="1:30" ht="12.75" customHeight="1" x14ac:dyDescent="0.2">
      <c r="A447" s="84"/>
      <c r="B447" s="219">
        <f>'CADRE DIDACTICE'!P75</f>
        <v>0</v>
      </c>
      <c r="C447" s="220"/>
      <c r="D447" s="19">
        <f>'CADRE DIDACTICE'!F75</f>
        <v>0</v>
      </c>
      <c r="E447" s="20"/>
      <c r="F447" s="21">
        <f>'CADRE DIDACTICE'!N75</f>
        <v>0</v>
      </c>
      <c r="G447" s="22"/>
      <c r="H447" s="22"/>
      <c r="I447" s="225">
        <f>'CADRE DIDACTICE'!V75</f>
        <v>0</v>
      </c>
      <c r="J447" s="225">
        <f>'CADRE DIDACTICE'!R435</f>
        <v>0</v>
      </c>
      <c r="K447" s="225">
        <f>'CADRE DIDACTICE'!S435</f>
        <v>0</v>
      </c>
      <c r="L447" s="225">
        <f>'CADRE DIDACTICE'!T435</f>
        <v>0</v>
      </c>
      <c r="M447" s="225">
        <f>'CADRE DIDACTICE'!U435</f>
        <v>0</v>
      </c>
      <c r="N447" s="85">
        <f>'CADRE DIDACTICE'!W75</f>
        <v>0</v>
      </c>
      <c r="O447" s="93">
        <f>'CADRE DIDACTICE'!Z75</f>
        <v>0</v>
      </c>
      <c r="P447" s="37" t="e">
        <f>'CADRE DIDACTICE'!CW75</f>
        <v>#N/A</v>
      </c>
      <c r="Q447" s="37">
        <f>'CADRE DIDACTICE'!AB75</f>
        <v>0</v>
      </c>
      <c r="R447" s="85">
        <f>'CADRE DIDACTICE'!AC75</f>
        <v>0</v>
      </c>
      <c r="S447" s="93">
        <f>'CADRE DIDACTICE'!AX75</f>
        <v>0</v>
      </c>
      <c r="T447" s="93" t="e">
        <f>'CADRE DIDACTICE'!DC75</f>
        <v>#N/A</v>
      </c>
      <c r="U447" s="93">
        <f>'CADRE DIDACTICE'!AZ75</f>
        <v>0</v>
      </c>
      <c r="V447" s="93">
        <f>'CADRE DIDACTICE'!BA75</f>
        <v>0</v>
      </c>
      <c r="W447" s="93">
        <f>'CADRE DIDACTICE'!BV75</f>
        <v>0</v>
      </c>
      <c r="X447" s="93" t="e">
        <f>'CADRE DIDACTICE'!DI75</f>
        <v>#N/A</v>
      </c>
      <c r="Y447" s="93">
        <f>'CADRE DIDACTICE'!BX75</f>
        <v>0</v>
      </c>
      <c r="Z447" s="93">
        <f>'CADRE DIDACTICE'!BY75</f>
        <v>0</v>
      </c>
      <c r="AA447" s="228">
        <f>'CADRE DIDACTICE'!CT75</f>
        <v>0</v>
      </c>
      <c r="AB447" s="208">
        <f>'CADRE DIDACTICE'!CU75</f>
        <v>0</v>
      </c>
      <c r="AC447" s="209"/>
      <c r="AD447" s="210"/>
    </row>
    <row r="448" spans="1:30" x14ac:dyDescent="0.2">
      <c r="A448" s="46"/>
      <c r="B448" s="221"/>
      <c r="C448" s="222"/>
      <c r="D448" s="23">
        <f>'CADRE DIDACTICE'!G75</f>
        <v>0</v>
      </c>
      <c r="E448" s="24"/>
      <c r="F448" s="25"/>
      <c r="G448" s="26"/>
      <c r="H448" s="26"/>
      <c r="I448" s="226">
        <f>'CADRE DIDACTICE'!Q436</f>
        <v>0</v>
      </c>
      <c r="J448" s="226">
        <f>'CADRE DIDACTICE'!R436</f>
        <v>0</v>
      </c>
      <c r="K448" s="226">
        <f>'CADRE DIDACTICE'!S436</f>
        <v>0</v>
      </c>
      <c r="L448" s="226">
        <f>'CADRE DIDACTICE'!T436</f>
        <v>0</v>
      </c>
      <c r="M448" s="226">
        <f>'CADRE DIDACTICE'!U436</f>
        <v>0</v>
      </c>
      <c r="N448" s="37" t="s">
        <v>171</v>
      </c>
      <c r="O448" s="37">
        <f>'CADRE DIDACTICE'!AD75</f>
        <v>0</v>
      </c>
      <c r="P448" s="37" t="e">
        <f>'CADRE DIDACTICE'!CX75</f>
        <v>#N/A</v>
      </c>
      <c r="Q448" s="37">
        <f>'CADRE DIDACTICE'!AF75</f>
        <v>0</v>
      </c>
      <c r="R448" s="37">
        <f>'CADRE DIDACTICE'!AG75</f>
        <v>0</v>
      </c>
      <c r="S448" s="93">
        <f>'CADRE DIDACTICE'!BB75</f>
        <v>0</v>
      </c>
      <c r="T448" s="93" t="e">
        <f>'CADRE DIDACTICE'!DD75</f>
        <v>#N/A</v>
      </c>
      <c r="U448" s="93">
        <f>'CADRE DIDACTICE'!BD75</f>
        <v>0</v>
      </c>
      <c r="V448" s="93">
        <f>'CADRE DIDACTICE'!BE75</f>
        <v>0</v>
      </c>
      <c r="W448" s="93">
        <f>'CADRE DIDACTICE'!BZ75</f>
        <v>0</v>
      </c>
      <c r="X448" s="93" t="e">
        <f>'CADRE DIDACTICE'!DJ75</f>
        <v>#N/A</v>
      </c>
      <c r="Y448" s="93">
        <f>'CADRE DIDACTICE'!CB75</f>
        <v>0</v>
      </c>
      <c r="Z448" s="93">
        <f>'CADRE DIDACTICE'!CC75</f>
        <v>0</v>
      </c>
      <c r="AA448" s="229"/>
      <c r="AB448" s="211"/>
      <c r="AC448" s="212"/>
      <c r="AD448" s="213"/>
    </row>
    <row r="449" spans="1:30" x14ac:dyDescent="0.2">
      <c r="A449" s="46">
        <f>A443+1</f>
        <v>73</v>
      </c>
      <c r="B449" s="221"/>
      <c r="C449" s="222"/>
      <c r="D449" s="27">
        <f>'CADRE DIDACTICE'!H75</f>
        <v>0</v>
      </c>
      <c r="E449" s="24"/>
      <c r="F449" s="25"/>
      <c r="G449" s="26"/>
      <c r="H449" s="26"/>
      <c r="I449" s="226">
        <f>'CADRE DIDACTICE'!Q437</f>
        <v>0</v>
      </c>
      <c r="J449" s="226">
        <f>'CADRE DIDACTICE'!R437</f>
        <v>0</v>
      </c>
      <c r="K449" s="226">
        <f>'CADRE DIDACTICE'!S437</f>
        <v>0</v>
      </c>
      <c r="L449" s="226">
        <f>'CADRE DIDACTICE'!T437</f>
        <v>0</v>
      </c>
      <c r="M449" s="226">
        <f>'CADRE DIDACTICE'!U437</f>
        <v>0</v>
      </c>
      <c r="N449" s="86">
        <f>'CADRE DIDACTICE'!X75</f>
        <v>0</v>
      </c>
      <c r="O449" s="37">
        <f>'CADRE DIDACTICE'!AH75</f>
        <v>0</v>
      </c>
      <c r="P449" s="37" t="e">
        <f>'CADRE DIDACTICE'!CY75</f>
        <v>#N/A</v>
      </c>
      <c r="Q449" s="37">
        <f>'CADRE DIDACTICE'!AJ75</f>
        <v>0</v>
      </c>
      <c r="R449" s="37">
        <f>'CADRE DIDACTICE'!AK75</f>
        <v>0</v>
      </c>
      <c r="S449" s="93">
        <f>'CADRE DIDACTICE'!BF75</f>
        <v>0</v>
      </c>
      <c r="T449" s="93" t="e">
        <f>'CADRE DIDACTICE'!DE75</f>
        <v>#N/A</v>
      </c>
      <c r="U449" s="93">
        <f>'CADRE DIDACTICE'!BH75</f>
        <v>0</v>
      </c>
      <c r="V449" s="93">
        <f>'CADRE DIDACTICE'!BI75</f>
        <v>0</v>
      </c>
      <c r="W449" s="93">
        <f>'CADRE DIDACTICE'!CD75</f>
        <v>0</v>
      </c>
      <c r="X449" s="93" t="e">
        <f>'CADRE DIDACTICE'!DK75</f>
        <v>#N/A</v>
      </c>
      <c r="Y449" s="93">
        <f>'CADRE DIDACTICE'!CF75</f>
        <v>0</v>
      </c>
      <c r="Z449" s="93">
        <f>'CADRE DIDACTICE'!CG75</f>
        <v>0</v>
      </c>
      <c r="AA449" s="229"/>
      <c r="AB449" s="211"/>
      <c r="AC449" s="212"/>
      <c r="AD449" s="213"/>
    </row>
    <row r="450" spans="1:30" x14ac:dyDescent="0.2">
      <c r="A450" s="46"/>
      <c r="B450" s="221"/>
      <c r="C450" s="222"/>
      <c r="D450" s="28"/>
      <c r="E450" s="24"/>
      <c r="F450" s="21">
        <f>'CADRE DIDACTICE'!O75</f>
        <v>0</v>
      </c>
      <c r="G450" s="11"/>
      <c r="H450" s="11"/>
      <c r="I450" s="226">
        <f>'CADRE DIDACTICE'!Q438</f>
        <v>0</v>
      </c>
      <c r="J450" s="226">
        <f>'CADRE DIDACTICE'!R438</f>
        <v>0</v>
      </c>
      <c r="K450" s="226">
        <f>'CADRE DIDACTICE'!S438</f>
        <v>0</v>
      </c>
      <c r="L450" s="226">
        <f>'CADRE DIDACTICE'!T438</f>
        <v>0</v>
      </c>
      <c r="M450" s="226">
        <f>'CADRE DIDACTICE'!U438</f>
        <v>0</v>
      </c>
      <c r="N450" s="37" t="s">
        <v>533</v>
      </c>
      <c r="O450" s="37">
        <f>'CADRE DIDACTICE'!AL75</f>
        <v>0</v>
      </c>
      <c r="P450" s="37" t="e">
        <f>'CADRE DIDACTICE'!CZ75</f>
        <v>#N/A</v>
      </c>
      <c r="Q450" s="37">
        <f>'CADRE DIDACTICE'!AN75</f>
        <v>0</v>
      </c>
      <c r="R450" s="37">
        <f>'CADRE DIDACTICE'!AO75</f>
        <v>0</v>
      </c>
      <c r="S450" s="93">
        <f>'CADRE DIDACTICE'!BJ75</f>
        <v>0</v>
      </c>
      <c r="T450" s="93" t="e">
        <f>'CADRE DIDACTICE'!DF75</f>
        <v>#N/A</v>
      </c>
      <c r="U450" s="93">
        <f>'CADRE DIDACTICE'!BL75</f>
        <v>0</v>
      </c>
      <c r="V450" s="93">
        <f>'CADRE DIDACTICE'!BM75</f>
        <v>0</v>
      </c>
      <c r="W450" s="93">
        <f>'CADRE DIDACTICE'!CH75</f>
        <v>0</v>
      </c>
      <c r="X450" s="93" t="e">
        <f>'CADRE DIDACTICE'!DL75</f>
        <v>#N/A</v>
      </c>
      <c r="Y450" s="93">
        <f>'CADRE DIDACTICE'!CJ75</f>
        <v>0</v>
      </c>
      <c r="Z450" s="93">
        <f>'CADRE DIDACTICE'!CK75</f>
        <v>0</v>
      </c>
      <c r="AA450" s="229"/>
      <c r="AB450" s="211"/>
      <c r="AC450" s="212"/>
      <c r="AD450" s="213"/>
    </row>
    <row r="451" spans="1:30" ht="13.5" thickBot="1" x14ac:dyDescent="0.25">
      <c r="A451" s="46"/>
      <c r="B451" s="221"/>
      <c r="C451" s="222"/>
      <c r="D451" s="28"/>
      <c r="E451" s="24"/>
      <c r="F451" s="29"/>
      <c r="G451" s="30"/>
      <c r="H451" s="30"/>
      <c r="I451" s="226">
        <f>'CADRE DIDACTICE'!Q439</f>
        <v>0</v>
      </c>
      <c r="J451" s="226">
        <f>'CADRE DIDACTICE'!R439</f>
        <v>0</v>
      </c>
      <c r="K451" s="226">
        <f>'CADRE DIDACTICE'!S439</f>
        <v>0</v>
      </c>
      <c r="L451" s="226">
        <f>'CADRE DIDACTICE'!T439</f>
        <v>0</v>
      </c>
      <c r="M451" s="226">
        <f>'CADRE DIDACTICE'!U439</f>
        <v>0</v>
      </c>
      <c r="N451" s="86">
        <f>'CADRE DIDACTICE'!Y75</f>
        <v>0</v>
      </c>
      <c r="O451" s="37">
        <f>'CADRE DIDACTICE'!AP75</f>
        <v>0</v>
      </c>
      <c r="P451" s="37" t="e">
        <f>'CADRE DIDACTICE'!DA75</f>
        <v>#N/A</v>
      </c>
      <c r="Q451" s="37">
        <f>'CADRE DIDACTICE'!AR75</f>
        <v>0</v>
      </c>
      <c r="R451" s="37">
        <f>'CADRE DIDACTICE'!AS75</f>
        <v>0</v>
      </c>
      <c r="S451" s="93">
        <f>'CADRE DIDACTICE'!BN75</f>
        <v>0</v>
      </c>
      <c r="T451" s="93" t="e">
        <f>'CADRE DIDACTICE'!DG75</f>
        <v>#N/A</v>
      </c>
      <c r="U451" s="93">
        <f>'CADRE DIDACTICE'!BP75</f>
        <v>0</v>
      </c>
      <c r="V451" s="93">
        <f>'CADRE DIDACTICE'!BQ75</f>
        <v>0</v>
      </c>
      <c r="W451" s="93">
        <f>'CADRE DIDACTICE'!CL75</f>
        <v>0</v>
      </c>
      <c r="X451" s="93" t="e">
        <f>'CADRE DIDACTICE'!DM75</f>
        <v>#N/A</v>
      </c>
      <c r="Y451" s="93">
        <f>'CADRE DIDACTICE'!CN75</f>
        <v>0</v>
      </c>
      <c r="Z451" s="93">
        <f>'CADRE DIDACTICE'!CO75</f>
        <v>0</v>
      </c>
      <c r="AA451" s="229"/>
      <c r="AB451" s="214"/>
      <c r="AC451" s="215"/>
      <c r="AD451" s="216"/>
    </row>
    <row r="452" spans="1:30" ht="13.5" thickBot="1" x14ac:dyDescent="0.25">
      <c r="A452" s="87"/>
      <c r="B452" s="223"/>
      <c r="C452" s="224"/>
      <c r="D452" s="31">
        <f>'CADRE DIDACTICE'!J75</f>
        <v>0</v>
      </c>
      <c r="E452" s="32">
        <f>'CADRE DIDACTICE'!I75</f>
        <v>0</v>
      </c>
      <c r="F452" s="33">
        <f>'CADRE DIDACTICE'!K75</f>
        <v>0</v>
      </c>
      <c r="G452" s="33">
        <f>'CADRE DIDACTICE'!L75</f>
        <v>0</v>
      </c>
      <c r="H452" s="94">
        <f>'CADRE DIDACTICE'!M75</f>
        <v>0</v>
      </c>
      <c r="I452" s="227">
        <f>'CADRE DIDACTICE'!Q440</f>
        <v>0</v>
      </c>
      <c r="J452" s="227">
        <f>'CADRE DIDACTICE'!R440</f>
        <v>0</v>
      </c>
      <c r="K452" s="227">
        <f>'CADRE DIDACTICE'!S440</f>
        <v>0</v>
      </c>
      <c r="L452" s="227">
        <f>'CADRE DIDACTICE'!T440</f>
        <v>0</v>
      </c>
      <c r="M452" s="227">
        <f>'CADRE DIDACTICE'!U440</f>
        <v>0</v>
      </c>
      <c r="N452" s="88" t="s">
        <v>532</v>
      </c>
      <c r="O452" s="38">
        <f>'CADRE DIDACTICE'!AT75</f>
        <v>0</v>
      </c>
      <c r="P452" s="38" t="e">
        <f>'CADRE DIDACTICE'!DB75</f>
        <v>#N/A</v>
      </c>
      <c r="Q452" s="38">
        <f>'CADRE DIDACTICE'!AV75</f>
        <v>0</v>
      </c>
      <c r="R452" s="38">
        <f>'CADRE DIDACTICE'!AW75</f>
        <v>0</v>
      </c>
      <c r="S452" s="127">
        <f>'CADRE DIDACTICE'!BR75</f>
        <v>0</v>
      </c>
      <c r="T452" s="127" t="e">
        <f>'CADRE DIDACTICE'!DH75</f>
        <v>#N/A</v>
      </c>
      <c r="U452" s="127">
        <f>'CADRE DIDACTICE'!BT75</f>
        <v>0</v>
      </c>
      <c r="V452" s="127">
        <f>'CADRE DIDACTICE'!BU75</f>
        <v>0</v>
      </c>
      <c r="W452" s="127">
        <f>'CADRE DIDACTICE'!CP75</f>
        <v>0</v>
      </c>
      <c r="X452" s="127" t="e">
        <f>'CADRE DIDACTICE'!DN75</f>
        <v>#N/A</v>
      </c>
      <c r="Y452" s="127">
        <f>'CADRE DIDACTICE'!CR75</f>
        <v>0</v>
      </c>
      <c r="Z452" s="127">
        <f>'CADRE DIDACTICE'!CS75</f>
        <v>0</v>
      </c>
      <c r="AA452" s="230"/>
      <c r="AB452" s="217">
        <f>'CADRE DIDACTICE'!CV75</f>
        <v>0</v>
      </c>
      <c r="AC452" s="217"/>
      <c r="AD452" s="218"/>
    </row>
    <row r="453" spans="1:30" ht="12.75" customHeight="1" x14ac:dyDescent="0.2">
      <c r="A453" s="84"/>
      <c r="B453" s="219">
        <f>'CADRE DIDACTICE'!P76</f>
        <v>0</v>
      </c>
      <c r="C453" s="220"/>
      <c r="D453" s="19">
        <f>'CADRE DIDACTICE'!F76</f>
        <v>0</v>
      </c>
      <c r="E453" s="20"/>
      <c r="F453" s="21">
        <f>'CADRE DIDACTICE'!N76</f>
        <v>0</v>
      </c>
      <c r="G453" s="22"/>
      <c r="H453" s="22"/>
      <c r="I453" s="225">
        <f>'CADRE DIDACTICE'!V76</f>
        <v>0</v>
      </c>
      <c r="J453" s="225">
        <f>'CADRE DIDACTICE'!R441</f>
        <v>0</v>
      </c>
      <c r="K453" s="225">
        <f>'CADRE DIDACTICE'!S441</f>
        <v>0</v>
      </c>
      <c r="L453" s="225">
        <f>'CADRE DIDACTICE'!T441</f>
        <v>0</v>
      </c>
      <c r="M453" s="225">
        <f>'CADRE DIDACTICE'!U441</f>
        <v>0</v>
      </c>
      <c r="N453" s="85">
        <f>'CADRE DIDACTICE'!W76</f>
        <v>0</v>
      </c>
      <c r="O453" s="93">
        <f>'CADRE DIDACTICE'!Z76</f>
        <v>0</v>
      </c>
      <c r="P453" s="37" t="e">
        <f>'CADRE DIDACTICE'!CW76</f>
        <v>#N/A</v>
      </c>
      <c r="Q453" s="37">
        <f>'CADRE DIDACTICE'!AB76</f>
        <v>0</v>
      </c>
      <c r="R453" s="85">
        <f>'CADRE DIDACTICE'!AC76</f>
        <v>0</v>
      </c>
      <c r="S453" s="93">
        <f>'CADRE DIDACTICE'!AX76</f>
        <v>0</v>
      </c>
      <c r="T453" s="93" t="e">
        <f>'CADRE DIDACTICE'!DC76</f>
        <v>#N/A</v>
      </c>
      <c r="U453" s="93">
        <f>'CADRE DIDACTICE'!AZ76</f>
        <v>0</v>
      </c>
      <c r="V453" s="93">
        <f>'CADRE DIDACTICE'!BA76</f>
        <v>0</v>
      </c>
      <c r="W453" s="93">
        <f>'CADRE DIDACTICE'!BV76</f>
        <v>0</v>
      </c>
      <c r="X453" s="93" t="e">
        <f>'CADRE DIDACTICE'!DI76</f>
        <v>#N/A</v>
      </c>
      <c r="Y453" s="93">
        <f>'CADRE DIDACTICE'!BX76</f>
        <v>0</v>
      </c>
      <c r="Z453" s="93">
        <f>'CADRE DIDACTICE'!BY76</f>
        <v>0</v>
      </c>
      <c r="AA453" s="228">
        <f>'CADRE DIDACTICE'!CT76</f>
        <v>0</v>
      </c>
      <c r="AB453" s="208">
        <f>'CADRE DIDACTICE'!CU76</f>
        <v>0</v>
      </c>
      <c r="AC453" s="209"/>
      <c r="AD453" s="210"/>
    </row>
    <row r="454" spans="1:30" x14ac:dyDescent="0.2">
      <c r="A454" s="46"/>
      <c r="B454" s="221"/>
      <c r="C454" s="222"/>
      <c r="D454" s="23">
        <f>'CADRE DIDACTICE'!G76</f>
        <v>0</v>
      </c>
      <c r="E454" s="24"/>
      <c r="F454" s="25"/>
      <c r="G454" s="26"/>
      <c r="H454" s="26"/>
      <c r="I454" s="226">
        <f>'CADRE DIDACTICE'!Q442</f>
        <v>0</v>
      </c>
      <c r="J454" s="226">
        <f>'CADRE DIDACTICE'!R442</f>
        <v>0</v>
      </c>
      <c r="K454" s="226">
        <f>'CADRE DIDACTICE'!S442</f>
        <v>0</v>
      </c>
      <c r="L454" s="226">
        <f>'CADRE DIDACTICE'!T442</f>
        <v>0</v>
      </c>
      <c r="M454" s="226">
        <f>'CADRE DIDACTICE'!U442</f>
        <v>0</v>
      </c>
      <c r="N454" s="37" t="s">
        <v>171</v>
      </c>
      <c r="O454" s="37">
        <f>'CADRE DIDACTICE'!AD76</f>
        <v>0</v>
      </c>
      <c r="P454" s="37" t="e">
        <f>'CADRE DIDACTICE'!CX76</f>
        <v>#N/A</v>
      </c>
      <c r="Q454" s="37">
        <f>'CADRE DIDACTICE'!AF76</f>
        <v>0</v>
      </c>
      <c r="R454" s="37">
        <f>'CADRE DIDACTICE'!AG76</f>
        <v>0</v>
      </c>
      <c r="S454" s="93">
        <f>'CADRE DIDACTICE'!BB76</f>
        <v>0</v>
      </c>
      <c r="T454" s="93" t="e">
        <f>'CADRE DIDACTICE'!DD76</f>
        <v>#N/A</v>
      </c>
      <c r="U454" s="93">
        <f>'CADRE DIDACTICE'!BD76</f>
        <v>0</v>
      </c>
      <c r="V454" s="93">
        <f>'CADRE DIDACTICE'!BE76</f>
        <v>0</v>
      </c>
      <c r="W454" s="93">
        <f>'CADRE DIDACTICE'!BZ76</f>
        <v>0</v>
      </c>
      <c r="X454" s="93" t="e">
        <f>'CADRE DIDACTICE'!DJ76</f>
        <v>#N/A</v>
      </c>
      <c r="Y454" s="93">
        <f>'CADRE DIDACTICE'!CB76</f>
        <v>0</v>
      </c>
      <c r="Z454" s="93">
        <f>'CADRE DIDACTICE'!CC76</f>
        <v>0</v>
      </c>
      <c r="AA454" s="229"/>
      <c r="AB454" s="211"/>
      <c r="AC454" s="212"/>
      <c r="AD454" s="213"/>
    </row>
    <row r="455" spans="1:30" x14ac:dyDescent="0.2">
      <c r="A455" s="46">
        <f>A449+1</f>
        <v>74</v>
      </c>
      <c r="B455" s="221"/>
      <c r="C455" s="222"/>
      <c r="D455" s="27">
        <f>'CADRE DIDACTICE'!H76</f>
        <v>0</v>
      </c>
      <c r="E455" s="24"/>
      <c r="F455" s="25"/>
      <c r="G455" s="26"/>
      <c r="H455" s="26"/>
      <c r="I455" s="226">
        <f>'CADRE DIDACTICE'!Q443</f>
        <v>0</v>
      </c>
      <c r="J455" s="226">
        <f>'CADRE DIDACTICE'!R443</f>
        <v>0</v>
      </c>
      <c r="K455" s="226">
        <f>'CADRE DIDACTICE'!S443</f>
        <v>0</v>
      </c>
      <c r="L455" s="226">
        <f>'CADRE DIDACTICE'!T443</f>
        <v>0</v>
      </c>
      <c r="M455" s="226">
        <f>'CADRE DIDACTICE'!U443</f>
        <v>0</v>
      </c>
      <c r="N455" s="86">
        <f>'CADRE DIDACTICE'!X76</f>
        <v>0</v>
      </c>
      <c r="O455" s="37">
        <f>'CADRE DIDACTICE'!AH76</f>
        <v>0</v>
      </c>
      <c r="P455" s="37" t="e">
        <f>'CADRE DIDACTICE'!CY76</f>
        <v>#N/A</v>
      </c>
      <c r="Q455" s="37">
        <f>'CADRE DIDACTICE'!AJ76</f>
        <v>0</v>
      </c>
      <c r="R455" s="37">
        <f>'CADRE DIDACTICE'!AK76</f>
        <v>0</v>
      </c>
      <c r="S455" s="93">
        <f>'CADRE DIDACTICE'!BF76</f>
        <v>0</v>
      </c>
      <c r="T455" s="93" t="e">
        <f>'CADRE DIDACTICE'!DE76</f>
        <v>#N/A</v>
      </c>
      <c r="U455" s="93">
        <f>'CADRE DIDACTICE'!BH76</f>
        <v>0</v>
      </c>
      <c r="V455" s="93">
        <f>'CADRE DIDACTICE'!BI76</f>
        <v>0</v>
      </c>
      <c r="W455" s="93">
        <f>'CADRE DIDACTICE'!CD76</f>
        <v>0</v>
      </c>
      <c r="X455" s="93" t="e">
        <f>'CADRE DIDACTICE'!DK76</f>
        <v>#N/A</v>
      </c>
      <c r="Y455" s="93">
        <f>'CADRE DIDACTICE'!CF76</f>
        <v>0</v>
      </c>
      <c r="Z455" s="93">
        <f>'CADRE DIDACTICE'!CG76</f>
        <v>0</v>
      </c>
      <c r="AA455" s="229"/>
      <c r="AB455" s="211"/>
      <c r="AC455" s="212"/>
      <c r="AD455" s="213"/>
    </row>
    <row r="456" spans="1:30" x14ac:dyDescent="0.2">
      <c r="A456" s="46"/>
      <c r="B456" s="221"/>
      <c r="C456" s="222"/>
      <c r="D456" s="28"/>
      <c r="E456" s="24"/>
      <c r="F456" s="21">
        <f>'CADRE DIDACTICE'!O76</f>
        <v>0</v>
      </c>
      <c r="G456" s="11"/>
      <c r="H456" s="11"/>
      <c r="I456" s="226">
        <f>'CADRE DIDACTICE'!Q444</f>
        <v>0</v>
      </c>
      <c r="J456" s="226">
        <f>'CADRE DIDACTICE'!R444</f>
        <v>0</v>
      </c>
      <c r="K456" s="226">
        <f>'CADRE DIDACTICE'!S444</f>
        <v>0</v>
      </c>
      <c r="L456" s="226">
        <f>'CADRE DIDACTICE'!T444</f>
        <v>0</v>
      </c>
      <c r="M456" s="226">
        <f>'CADRE DIDACTICE'!U444</f>
        <v>0</v>
      </c>
      <c r="N456" s="37" t="s">
        <v>533</v>
      </c>
      <c r="O456" s="37">
        <f>'CADRE DIDACTICE'!AL76</f>
        <v>0</v>
      </c>
      <c r="P456" s="37" t="e">
        <f>'CADRE DIDACTICE'!CZ76</f>
        <v>#N/A</v>
      </c>
      <c r="Q456" s="37">
        <f>'CADRE DIDACTICE'!AN76</f>
        <v>0</v>
      </c>
      <c r="R456" s="37">
        <f>'CADRE DIDACTICE'!AO76</f>
        <v>0</v>
      </c>
      <c r="S456" s="93">
        <f>'CADRE DIDACTICE'!BJ76</f>
        <v>0</v>
      </c>
      <c r="T456" s="93" t="e">
        <f>'CADRE DIDACTICE'!DF76</f>
        <v>#N/A</v>
      </c>
      <c r="U456" s="93">
        <f>'CADRE DIDACTICE'!BL76</f>
        <v>0</v>
      </c>
      <c r="V456" s="93">
        <f>'CADRE DIDACTICE'!BM76</f>
        <v>0</v>
      </c>
      <c r="W456" s="93">
        <f>'CADRE DIDACTICE'!CH76</f>
        <v>0</v>
      </c>
      <c r="X456" s="93" t="e">
        <f>'CADRE DIDACTICE'!DL76</f>
        <v>#N/A</v>
      </c>
      <c r="Y456" s="93">
        <f>'CADRE DIDACTICE'!CJ76</f>
        <v>0</v>
      </c>
      <c r="Z456" s="93">
        <f>'CADRE DIDACTICE'!CK76</f>
        <v>0</v>
      </c>
      <c r="AA456" s="229"/>
      <c r="AB456" s="211"/>
      <c r="AC456" s="212"/>
      <c r="AD456" s="213"/>
    </row>
    <row r="457" spans="1:30" ht="13.5" thickBot="1" x14ac:dyDescent="0.25">
      <c r="A457" s="46"/>
      <c r="B457" s="221"/>
      <c r="C457" s="222"/>
      <c r="D457" s="28"/>
      <c r="E457" s="24"/>
      <c r="F457" s="29"/>
      <c r="G457" s="30"/>
      <c r="H457" s="30"/>
      <c r="I457" s="226">
        <f>'CADRE DIDACTICE'!Q445</f>
        <v>0</v>
      </c>
      <c r="J457" s="226">
        <f>'CADRE DIDACTICE'!R445</f>
        <v>0</v>
      </c>
      <c r="K457" s="226">
        <f>'CADRE DIDACTICE'!S445</f>
        <v>0</v>
      </c>
      <c r="L457" s="226">
        <f>'CADRE DIDACTICE'!T445</f>
        <v>0</v>
      </c>
      <c r="M457" s="226">
        <f>'CADRE DIDACTICE'!U445</f>
        <v>0</v>
      </c>
      <c r="N457" s="86">
        <f>'CADRE DIDACTICE'!Y76</f>
        <v>0</v>
      </c>
      <c r="O457" s="37">
        <f>'CADRE DIDACTICE'!AP76</f>
        <v>0</v>
      </c>
      <c r="P457" s="37" t="e">
        <f>'CADRE DIDACTICE'!DA76</f>
        <v>#N/A</v>
      </c>
      <c r="Q457" s="37">
        <f>'CADRE DIDACTICE'!AR76</f>
        <v>0</v>
      </c>
      <c r="R457" s="37">
        <f>'CADRE DIDACTICE'!AS76</f>
        <v>0</v>
      </c>
      <c r="S457" s="93">
        <f>'CADRE DIDACTICE'!BN76</f>
        <v>0</v>
      </c>
      <c r="T457" s="93" t="e">
        <f>'CADRE DIDACTICE'!DG76</f>
        <v>#N/A</v>
      </c>
      <c r="U457" s="93">
        <f>'CADRE DIDACTICE'!BP76</f>
        <v>0</v>
      </c>
      <c r="V457" s="93">
        <f>'CADRE DIDACTICE'!BQ76</f>
        <v>0</v>
      </c>
      <c r="W457" s="93">
        <f>'CADRE DIDACTICE'!CL76</f>
        <v>0</v>
      </c>
      <c r="X457" s="93" t="e">
        <f>'CADRE DIDACTICE'!DM76</f>
        <v>#N/A</v>
      </c>
      <c r="Y457" s="93">
        <f>'CADRE DIDACTICE'!CN76</f>
        <v>0</v>
      </c>
      <c r="Z457" s="93">
        <f>'CADRE DIDACTICE'!CO76</f>
        <v>0</v>
      </c>
      <c r="AA457" s="229"/>
      <c r="AB457" s="214"/>
      <c r="AC457" s="215"/>
      <c r="AD457" s="216"/>
    </row>
    <row r="458" spans="1:30" ht="13.5" thickBot="1" x14ac:dyDescent="0.25">
      <c r="A458" s="87"/>
      <c r="B458" s="223"/>
      <c r="C458" s="224"/>
      <c r="D458" s="31">
        <f>'CADRE DIDACTICE'!J76</f>
        <v>0</v>
      </c>
      <c r="E458" s="32">
        <f>'CADRE DIDACTICE'!I76</f>
        <v>0</v>
      </c>
      <c r="F458" s="33">
        <f>'CADRE DIDACTICE'!K76</f>
        <v>0</v>
      </c>
      <c r="G458" s="33">
        <f>'CADRE DIDACTICE'!L76</f>
        <v>0</v>
      </c>
      <c r="H458" s="94">
        <f>'CADRE DIDACTICE'!M76</f>
        <v>0</v>
      </c>
      <c r="I458" s="227">
        <f>'CADRE DIDACTICE'!Q446</f>
        <v>0</v>
      </c>
      <c r="J458" s="227">
        <f>'CADRE DIDACTICE'!R446</f>
        <v>0</v>
      </c>
      <c r="K458" s="227">
        <f>'CADRE DIDACTICE'!S446</f>
        <v>0</v>
      </c>
      <c r="L458" s="227">
        <f>'CADRE DIDACTICE'!T446</f>
        <v>0</v>
      </c>
      <c r="M458" s="227">
        <f>'CADRE DIDACTICE'!U446</f>
        <v>0</v>
      </c>
      <c r="N458" s="88" t="s">
        <v>532</v>
      </c>
      <c r="O458" s="38">
        <f>'CADRE DIDACTICE'!AT76</f>
        <v>0</v>
      </c>
      <c r="P458" s="38" t="e">
        <f>'CADRE DIDACTICE'!DB76</f>
        <v>#N/A</v>
      </c>
      <c r="Q458" s="38">
        <f>'CADRE DIDACTICE'!AV76</f>
        <v>0</v>
      </c>
      <c r="R458" s="38">
        <f>'CADRE DIDACTICE'!AW76</f>
        <v>0</v>
      </c>
      <c r="S458" s="127">
        <f>'CADRE DIDACTICE'!BR76</f>
        <v>0</v>
      </c>
      <c r="T458" s="127" t="e">
        <f>'CADRE DIDACTICE'!DH76</f>
        <v>#N/A</v>
      </c>
      <c r="U458" s="127">
        <f>'CADRE DIDACTICE'!BT76</f>
        <v>0</v>
      </c>
      <c r="V458" s="127">
        <f>'CADRE DIDACTICE'!BU76</f>
        <v>0</v>
      </c>
      <c r="W458" s="127">
        <f>'CADRE DIDACTICE'!CP76</f>
        <v>0</v>
      </c>
      <c r="X458" s="127" t="e">
        <f>'CADRE DIDACTICE'!DN76</f>
        <v>#N/A</v>
      </c>
      <c r="Y458" s="127">
        <f>'CADRE DIDACTICE'!CR76</f>
        <v>0</v>
      </c>
      <c r="Z458" s="127">
        <f>'CADRE DIDACTICE'!CS76</f>
        <v>0</v>
      </c>
      <c r="AA458" s="230"/>
      <c r="AB458" s="217">
        <f>'CADRE DIDACTICE'!CV76</f>
        <v>0</v>
      </c>
      <c r="AC458" s="217"/>
      <c r="AD458" s="218"/>
    </row>
    <row r="459" spans="1:30" ht="12.75" customHeight="1" x14ac:dyDescent="0.2">
      <c r="A459" s="84"/>
      <c r="B459" s="219">
        <f>'CADRE DIDACTICE'!P77</f>
        <v>0</v>
      </c>
      <c r="C459" s="220"/>
      <c r="D459" s="19">
        <f>'CADRE DIDACTICE'!F77</f>
        <v>0</v>
      </c>
      <c r="E459" s="20"/>
      <c r="F459" s="21">
        <f>'CADRE DIDACTICE'!N77</f>
        <v>0</v>
      </c>
      <c r="G459" s="22"/>
      <c r="H459" s="22"/>
      <c r="I459" s="225">
        <f>'CADRE DIDACTICE'!V77</f>
        <v>0</v>
      </c>
      <c r="J459" s="225">
        <f>'CADRE DIDACTICE'!R447</f>
        <v>0</v>
      </c>
      <c r="K459" s="225">
        <f>'CADRE DIDACTICE'!S447</f>
        <v>0</v>
      </c>
      <c r="L459" s="225">
        <f>'CADRE DIDACTICE'!T447</f>
        <v>0</v>
      </c>
      <c r="M459" s="225">
        <f>'CADRE DIDACTICE'!U447</f>
        <v>0</v>
      </c>
      <c r="N459" s="85">
        <f>'CADRE DIDACTICE'!W77</f>
        <v>0</v>
      </c>
      <c r="O459" s="93">
        <f>'CADRE DIDACTICE'!Z77</f>
        <v>0</v>
      </c>
      <c r="P459" s="37" t="e">
        <f>'CADRE DIDACTICE'!CW77</f>
        <v>#N/A</v>
      </c>
      <c r="Q459" s="37">
        <f>'CADRE DIDACTICE'!AB77</f>
        <v>0</v>
      </c>
      <c r="R459" s="85">
        <f>'CADRE DIDACTICE'!AC77</f>
        <v>0</v>
      </c>
      <c r="S459" s="93">
        <f>'CADRE DIDACTICE'!AX77</f>
        <v>0</v>
      </c>
      <c r="T459" s="93" t="e">
        <f>'CADRE DIDACTICE'!DC77</f>
        <v>#N/A</v>
      </c>
      <c r="U459" s="93">
        <f>'CADRE DIDACTICE'!AZ77</f>
        <v>0</v>
      </c>
      <c r="V459" s="93">
        <f>'CADRE DIDACTICE'!BA77</f>
        <v>0</v>
      </c>
      <c r="W459" s="93">
        <f>'CADRE DIDACTICE'!BV77</f>
        <v>0</v>
      </c>
      <c r="X459" s="93" t="e">
        <f>'CADRE DIDACTICE'!DI77</f>
        <v>#N/A</v>
      </c>
      <c r="Y459" s="93">
        <f>'CADRE DIDACTICE'!BX77</f>
        <v>0</v>
      </c>
      <c r="Z459" s="93">
        <f>'CADRE DIDACTICE'!BY77</f>
        <v>0</v>
      </c>
      <c r="AA459" s="228">
        <f>'CADRE DIDACTICE'!CT77</f>
        <v>0</v>
      </c>
      <c r="AB459" s="208">
        <f>'CADRE DIDACTICE'!CU77</f>
        <v>0</v>
      </c>
      <c r="AC459" s="209"/>
      <c r="AD459" s="210"/>
    </row>
    <row r="460" spans="1:30" x14ac:dyDescent="0.2">
      <c r="A460" s="46"/>
      <c r="B460" s="221"/>
      <c r="C460" s="222"/>
      <c r="D460" s="23">
        <f>'CADRE DIDACTICE'!G77</f>
        <v>0</v>
      </c>
      <c r="E460" s="24"/>
      <c r="F460" s="25"/>
      <c r="G460" s="26"/>
      <c r="H460" s="26"/>
      <c r="I460" s="226">
        <f>'CADRE DIDACTICE'!Q448</f>
        <v>0</v>
      </c>
      <c r="J460" s="226">
        <f>'CADRE DIDACTICE'!R448</f>
        <v>0</v>
      </c>
      <c r="K460" s="226">
        <f>'CADRE DIDACTICE'!S448</f>
        <v>0</v>
      </c>
      <c r="L460" s="226">
        <f>'CADRE DIDACTICE'!T448</f>
        <v>0</v>
      </c>
      <c r="M460" s="226">
        <f>'CADRE DIDACTICE'!U448</f>
        <v>0</v>
      </c>
      <c r="N460" s="37" t="s">
        <v>171</v>
      </c>
      <c r="O460" s="37">
        <f>'CADRE DIDACTICE'!AD77</f>
        <v>0</v>
      </c>
      <c r="P460" s="37" t="e">
        <f>'CADRE DIDACTICE'!CX77</f>
        <v>#N/A</v>
      </c>
      <c r="Q460" s="37">
        <f>'CADRE DIDACTICE'!AF77</f>
        <v>0</v>
      </c>
      <c r="R460" s="37">
        <f>'CADRE DIDACTICE'!AG77</f>
        <v>0</v>
      </c>
      <c r="S460" s="93">
        <f>'CADRE DIDACTICE'!BB77</f>
        <v>0</v>
      </c>
      <c r="T460" s="93" t="e">
        <f>'CADRE DIDACTICE'!DD77</f>
        <v>#N/A</v>
      </c>
      <c r="U460" s="93">
        <f>'CADRE DIDACTICE'!BD77</f>
        <v>0</v>
      </c>
      <c r="V460" s="93">
        <f>'CADRE DIDACTICE'!BE77</f>
        <v>0</v>
      </c>
      <c r="W460" s="93">
        <f>'CADRE DIDACTICE'!BZ77</f>
        <v>0</v>
      </c>
      <c r="X460" s="93" t="e">
        <f>'CADRE DIDACTICE'!DJ77</f>
        <v>#N/A</v>
      </c>
      <c r="Y460" s="93">
        <f>'CADRE DIDACTICE'!CB77</f>
        <v>0</v>
      </c>
      <c r="Z460" s="93">
        <f>'CADRE DIDACTICE'!CC77</f>
        <v>0</v>
      </c>
      <c r="AA460" s="229"/>
      <c r="AB460" s="211"/>
      <c r="AC460" s="212"/>
      <c r="AD460" s="213"/>
    </row>
    <row r="461" spans="1:30" x14ac:dyDescent="0.2">
      <c r="A461" s="46">
        <f>A455+1</f>
        <v>75</v>
      </c>
      <c r="B461" s="221"/>
      <c r="C461" s="222"/>
      <c r="D461" s="27">
        <f>'CADRE DIDACTICE'!H77</f>
        <v>0</v>
      </c>
      <c r="E461" s="24"/>
      <c r="F461" s="25"/>
      <c r="G461" s="26"/>
      <c r="H461" s="26"/>
      <c r="I461" s="226">
        <f>'CADRE DIDACTICE'!Q449</f>
        <v>0</v>
      </c>
      <c r="J461" s="226">
        <f>'CADRE DIDACTICE'!R449</f>
        <v>0</v>
      </c>
      <c r="K461" s="226">
        <f>'CADRE DIDACTICE'!S449</f>
        <v>0</v>
      </c>
      <c r="L461" s="226">
        <f>'CADRE DIDACTICE'!T449</f>
        <v>0</v>
      </c>
      <c r="M461" s="226">
        <f>'CADRE DIDACTICE'!U449</f>
        <v>0</v>
      </c>
      <c r="N461" s="86">
        <f>'CADRE DIDACTICE'!X77</f>
        <v>0</v>
      </c>
      <c r="O461" s="37">
        <f>'CADRE DIDACTICE'!AH77</f>
        <v>0</v>
      </c>
      <c r="P461" s="37" t="e">
        <f>'CADRE DIDACTICE'!CY77</f>
        <v>#N/A</v>
      </c>
      <c r="Q461" s="37">
        <f>'CADRE DIDACTICE'!AJ77</f>
        <v>0</v>
      </c>
      <c r="R461" s="37">
        <f>'CADRE DIDACTICE'!AK77</f>
        <v>0</v>
      </c>
      <c r="S461" s="93">
        <f>'CADRE DIDACTICE'!BF77</f>
        <v>0</v>
      </c>
      <c r="T461" s="93" t="e">
        <f>'CADRE DIDACTICE'!DE77</f>
        <v>#N/A</v>
      </c>
      <c r="U461" s="93">
        <f>'CADRE DIDACTICE'!BH77</f>
        <v>0</v>
      </c>
      <c r="V461" s="93">
        <f>'CADRE DIDACTICE'!BI77</f>
        <v>0</v>
      </c>
      <c r="W461" s="93">
        <f>'CADRE DIDACTICE'!CD77</f>
        <v>0</v>
      </c>
      <c r="X461" s="93" t="e">
        <f>'CADRE DIDACTICE'!DK77</f>
        <v>#N/A</v>
      </c>
      <c r="Y461" s="93">
        <f>'CADRE DIDACTICE'!CF77</f>
        <v>0</v>
      </c>
      <c r="Z461" s="93">
        <f>'CADRE DIDACTICE'!CG77</f>
        <v>0</v>
      </c>
      <c r="AA461" s="229"/>
      <c r="AB461" s="211"/>
      <c r="AC461" s="212"/>
      <c r="AD461" s="213"/>
    </row>
    <row r="462" spans="1:30" x14ac:dyDescent="0.2">
      <c r="A462" s="46"/>
      <c r="B462" s="221"/>
      <c r="C462" s="222"/>
      <c r="D462" s="28"/>
      <c r="E462" s="24"/>
      <c r="F462" s="21">
        <f>'CADRE DIDACTICE'!O77</f>
        <v>0</v>
      </c>
      <c r="G462" s="11"/>
      <c r="H462" s="11"/>
      <c r="I462" s="226">
        <f>'CADRE DIDACTICE'!Q450</f>
        <v>0</v>
      </c>
      <c r="J462" s="226">
        <f>'CADRE DIDACTICE'!R450</f>
        <v>0</v>
      </c>
      <c r="K462" s="226">
        <f>'CADRE DIDACTICE'!S450</f>
        <v>0</v>
      </c>
      <c r="L462" s="226">
        <f>'CADRE DIDACTICE'!T450</f>
        <v>0</v>
      </c>
      <c r="M462" s="226">
        <f>'CADRE DIDACTICE'!U450</f>
        <v>0</v>
      </c>
      <c r="N462" s="37" t="s">
        <v>533</v>
      </c>
      <c r="O462" s="37">
        <f>'CADRE DIDACTICE'!AL77</f>
        <v>0</v>
      </c>
      <c r="P462" s="37" t="e">
        <f>'CADRE DIDACTICE'!CZ77</f>
        <v>#N/A</v>
      </c>
      <c r="Q462" s="37">
        <f>'CADRE DIDACTICE'!AN77</f>
        <v>0</v>
      </c>
      <c r="R462" s="37">
        <f>'CADRE DIDACTICE'!AO77</f>
        <v>0</v>
      </c>
      <c r="S462" s="93">
        <f>'CADRE DIDACTICE'!BJ77</f>
        <v>0</v>
      </c>
      <c r="T462" s="93" t="e">
        <f>'CADRE DIDACTICE'!DF77</f>
        <v>#N/A</v>
      </c>
      <c r="U462" s="93">
        <f>'CADRE DIDACTICE'!BL77</f>
        <v>0</v>
      </c>
      <c r="V462" s="93">
        <f>'CADRE DIDACTICE'!BM77</f>
        <v>0</v>
      </c>
      <c r="W462" s="93">
        <f>'CADRE DIDACTICE'!CH77</f>
        <v>0</v>
      </c>
      <c r="X462" s="93" t="e">
        <f>'CADRE DIDACTICE'!DL77</f>
        <v>#N/A</v>
      </c>
      <c r="Y462" s="93">
        <f>'CADRE DIDACTICE'!CJ77</f>
        <v>0</v>
      </c>
      <c r="Z462" s="93">
        <f>'CADRE DIDACTICE'!CK77</f>
        <v>0</v>
      </c>
      <c r="AA462" s="229"/>
      <c r="AB462" s="211"/>
      <c r="AC462" s="212"/>
      <c r="AD462" s="213"/>
    </row>
    <row r="463" spans="1:30" ht="13.5" thickBot="1" x14ac:dyDescent="0.25">
      <c r="A463" s="46"/>
      <c r="B463" s="221"/>
      <c r="C463" s="222"/>
      <c r="D463" s="28"/>
      <c r="E463" s="24"/>
      <c r="F463" s="29"/>
      <c r="G463" s="30"/>
      <c r="H463" s="30"/>
      <c r="I463" s="226">
        <f>'CADRE DIDACTICE'!Q451</f>
        <v>0</v>
      </c>
      <c r="J463" s="226">
        <f>'CADRE DIDACTICE'!R451</f>
        <v>0</v>
      </c>
      <c r="K463" s="226">
        <f>'CADRE DIDACTICE'!S451</f>
        <v>0</v>
      </c>
      <c r="L463" s="226">
        <f>'CADRE DIDACTICE'!T451</f>
        <v>0</v>
      </c>
      <c r="M463" s="226">
        <f>'CADRE DIDACTICE'!U451</f>
        <v>0</v>
      </c>
      <c r="N463" s="86">
        <f>'CADRE DIDACTICE'!Y77</f>
        <v>0</v>
      </c>
      <c r="O463" s="37">
        <f>'CADRE DIDACTICE'!AP77</f>
        <v>0</v>
      </c>
      <c r="P463" s="37" t="e">
        <f>'CADRE DIDACTICE'!DA77</f>
        <v>#N/A</v>
      </c>
      <c r="Q463" s="37">
        <f>'CADRE DIDACTICE'!AR77</f>
        <v>0</v>
      </c>
      <c r="R463" s="37">
        <f>'CADRE DIDACTICE'!AS77</f>
        <v>0</v>
      </c>
      <c r="S463" s="93">
        <f>'CADRE DIDACTICE'!BN77</f>
        <v>0</v>
      </c>
      <c r="T463" s="93" t="e">
        <f>'CADRE DIDACTICE'!DG77</f>
        <v>#N/A</v>
      </c>
      <c r="U463" s="93">
        <f>'CADRE DIDACTICE'!BP77</f>
        <v>0</v>
      </c>
      <c r="V463" s="93">
        <f>'CADRE DIDACTICE'!BQ77</f>
        <v>0</v>
      </c>
      <c r="W463" s="93">
        <f>'CADRE DIDACTICE'!CL77</f>
        <v>0</v>
      </c>
      <c r="X463" s="93" t="e">
        <f>'CADRE DIDACTICE'!DM77</f>
        <v>#N/A</v>
      </c>
      <c r="Y463" s="93">
        <f>'CADRE DIDACTICE'!CN77</f>
        <v>0</v>
      </c>
      <c r="Z463" s="93">
        <f>'CADRE DIDACTICE'!CO77</f>
        <v>0</v>
      </c>
      <c r="AA463" s="229"/>
      <c r="AB463" s="214"/>
      <c r="AC463" s="215"/>
      <c r="AD463" s="216"/>
    </row>
    <row r="464" spans="1:30" ht="13.5" thickBot="1" x14ac:dyDescent="0.25">
      <c r="A464" s="87"/>
      <c r="B464" s="223"/>
      <c r="C464" s="224"/>
      <c r="D464" s="31">
        <f>'CADRE DIDACTICE'!J77</f>
        <v>0</v>
      </c>
      <c r="E464" s="32">
        <f>'CADRE DIDACTICE'!I77</f>
        <v>0</v>
      </c>
      <c r="F464" s="33">
        <f>'CADRE DIDACTICE'!K77</f>
        <v>0</v>
      </c>
      <c r="G464" s="33">
        <f>'CADRE DIDACTICE'!L77</f>
        <v>0</v>
      </c>
      <c r="H464" s="94">
        <f>'CADRE DIDACTICE'!M77</f>
        <v>0</v>
      </c>
      <c r="I464" s="227">
        <f>'CADRE DIDACTICE'!Q452</f>
        <v>0</v>
      </c>
      <c r="J464" s="227">
        <f>'CADRE DIDACTICE'!R452</f>
        <v>0</v>
      </c>
      <c r="K464" s="227">
        <f>'CADRE DIDACTICE'!S452</f>
        <v>0</v>
      </c>
      <c r="L464" s="227">
        <f>'CADRE DIDACTICE'!T452</f>
        <v>0</v>
      </c>
      <c r="M464" s="227">
        <f>'CADRE DIDACTICE'!U452</f>
        <v>0</v>
      </c>
      <c r="N464" s="88" t="s">
        <v>532</v>
      </c>
      <c r="O464" s="38">
        <f>'CADRE DIDACTICE'!AT77</f>
        <v>0</v>
      </c>
      <c r="P464" s="38" t="e">
        <f>'CADRE DIDACTICE'!DB77</f>
        <v>#N/A</v>
      </c>
      <c r="Q464" s="38">
        <f>'CADRE DIDACTICE'!AV77</f>
        <v>0</v>
      </c>
      <c r="R464" s="38">
        <f>'CADRE DIDACTICE'!AW77</f>
        <v>0</v>
      </c>
      <c r="S464" s="127">
        <f>'CADRE DIDACTICE'!BR77</f>
        <v>0</v>
      </c>
      <c r="T464" s="127" t="e">
        <f>'CADRE DIDACTICE'!DH77</f>
        <v>#N/A</v>
      </c>
      <c r="U464" s="127">
        <f>'CADRE DIDACTICE'!BT77</f>
        <v>0</v>
      </c>
      <c r="V464" s="127">
        <f>'CADRE DIDACTICE'!BU77</f>
        <v>0</v>
      </c>
      <c r="W464" s="127">
        <f>'CADRE DIDACTICE'!CP77</f>
        <v>0</v>
      </c>
      <c r="X464" s="127" t="e">
        <f>'CADRE DIDACTICE'!DN77</f>
        <v>#N/A</v>
      </c>
      <c r="Y464" s="127">
        <f>'CADRE DIDACTICE'!CR77</f>
        <v>0</v>
      </c>
      <c r="Z464" s="127">
        <f>'CADRE DIDACTICE'!CS77</f>
        <v>0</v>
      </c>
      <c r="AA464" s="230"/>
      <c r="AB464" s="217">
        <f>'CADRE DIDACTICE'!CV77</f>
        <v>0</v>
      </c>
      <c r="AC464" s="217"/>
      <c r="AD464" s="218"/>
    </row>
    <row r="465" spans="1:30" ht="12.75" customHeight="1" x14ac:dyDescent="0.2">
      <c r="A465" s="84"/>
      <c r="B465" s="219">
        <f>'CADRE DIDACTICE'!P78</f>
        <v>0</v>
      </c>
      <c r="C465" s="220"/>
      <c r="D465" s="19">
        <f>'CADRE DIDACTICE'!F78</f>
        <v>0</v>
      </c>
      <c r="E465" s="20"/>
      <c r="F465" s="21">
        <f>'CADRE DIDACTICE'!N78</f>
        <v>0</v>
      </c>
      <c r="G465" s="22"/>
      <c r="H465" s="22"/>
      <c r="I465" s="225">
        <f>'CADRE DIDACTICE'!V78</f>
        <v>0</v>
      </c>
      <c r="J465" s="225">
        <f>'CADRE DIDACTICE'!R453</f>
        <v>0</v>
      </c>
      <c r="K465" s="225">
        <f>'CADRE DIDACTICE'!S453</f>
        <v>0</v>
      </c>
      <c r="L465" s="225">
        <f>'CADRE DIDACTICE'!T453</f>
        <v>0</v>
      </c>
      <c r="M465" s="225">
        <f>'CADRE DIDACTICE'!U453</f>
        <v>0</v>
      </c>
      <c r="N465" s="85">
        <f>'CADRE DIDACTICE'!W78</f>
        <v>0</v>
      </c>
      <c r="O465" s="93">
        <f>'CADRE DIDACTICE'!Z78</f>
        <v>0</v>
      </c>
      <c r="P465" s="37" t="e">
        <f>'CADRE DIDACTICE'!CW78</f>
        <v>#N/A</v>
      </c>
      <c r="Q465" s="37">
        <f>'CADRE DIDACTICE'!AB78</f>
        <v>0</v>
      </c>
      <c r="R465" s="85">
        <f>'CADRE DIDACTICE'!AC78</f>
        <v>0</v>
      </c>
      <c r="S465" s="93">
        <f>'CADRE DIDACTICE'!AX78</f>
        <v>0</v>
      </c>
      <c r="T465" s="93" t="e">
        <f>'CADRE DIDACTICE'!DC78</f>
        <v>#N/A</v>
      </c>
      <c r="U465" s="93">
        <f>'CADRE DIDACTICE'!AZ78</f>
        <v>0</v>
      </c>
      <c r="V465" s="93">
        <f>'CADRE DIDACTICE'!BA78</f>
        <v>0</v>
      </c>
      <c r="W465" s="93">
        <f>'CADRE DIDACTICE'!BV78</f>
        <v>0</v>
      </c>
      <c r="X465" s="93" t="e">
        <f>'CADRE DIDACTICE'!DI78</f>
        <v>#N/A</v>
      </c>
      <c r="Y465" s="93">
        <f>'CADRE DIDACTICE'!BX78</f>
        <v>0</v>
      </c>
      <c r="Z465" s="93">
        <f>'CADRE DIDACTICE'!BY78</f>
        <v>0</v>
      </c>
      <c r="AA465" s="228">
        <f>'CADRE DIDACTICE'!CT78</f>
        <v>0</v>
      </c>
      <c r="AB465" s="208">
        <f>'CADRE DIDACTICE'!CU78</f>
        <v>0</v>
      </c>
      <c r="AC465" s="209"/>
      <c r="AD465" s="210"/>
    </row>
    <row r="466" spans="1:30" x14ac:dyDescent="0.2">
      <c r="A466" s="46"/>
      <c r="B466" s="221"/>
      <c r="C466" s="222"/>
      <c r="D466" s="23">
        <f>'CADRE DIDACTICE'!G78</f>
        <v>0</v>
      </c>
      <c r="E466" s="24"/>
      <c r="F466" s="25"/>
      <c r="G466" s="26"/>
      <c r="H466" s="26"/>
      <c r="I466" s="226">
        <f>'CADRE DIDACTICE'!Q454</f>
        <v>0</v>
      </c>
      <c r="J466" s="226">
        <f>'CADRE DIDACTICE'!R454</f>
        <v>0</v>
      </c>
      <c r="K466" s="226">
        <f>'CADRE DIDACTICE'!S454</f>
        <v>0</v>
      </c>
      <c r="L466" s="226">
        <f>'CADRE DIDACTICE'!T454</f>
        <v>0</v>
      </c>
      <c r="M466" s="226">
        <f>'CADRE DIDACTICE'!U454</f>
        <v>0</v>
      </c>
      <c r="N466" s="37" t="s">
        <v>171</v>
      </c>
      <c r="O466" s="37">
        <f>'CADRE DIDACTICE'!AD78</f>
        <v>0</v>
      </c>
      <c r="P466" s="37" t="e">
        <f>'CADRE DIDACTICE'!CX78</f>
        <v>#N/A</v>
      </c>
      <c r="Q466" s="37">
        <f>'CADRE DIDACTICE'!AF78</f>
        <v>0</v>
      </c>
      <c r="R466" s="37">
        <f>'CADRE DIDACTICE'!AG78</f>
        <v>0</v>
      </c>
      <c r="S466" s="93">
        <f>'CADRE DIDACTICE'!BB78</f>
        <v>0</v>
      </c>
      <c r="T466" s="93" t="e">
        <f>'CADRE DIDACTICE'!DD78</f>
        <v>#N/A</v>
      </c>
      <c r="U466" s="93">
        <f>'CADRE DIDACTICE'!BD78</f>
        <v>0</v>
      </c>
      <c r="V466" s="93">
        <f>'CADRE DIDACTICE'!BE78</f>
        <v>0</v>
      </c>
      <c r="W466" s="93">
        <f>'CADRE DIDACTICE'!BZ78</f>
        <v>0</v>
      </c>
      <c r="X466" s="93" t="e">
        <f>'CADRE DIDACTICE'!DJ78</f>
        <v>#N/A</v>
      </c>
      <c r="Y466" s="93">
        <f>'CADRE DIDACTICE'!CB78</f>
        <v>0</v>
      </c>
      <c r="Z466" s="93">
        <f>'CADRE DIDACTICE'!CC78</f>
        <v>0</v>
      </c>
      <c r="AA466" s="229"/>
      <c r="AB466" s="211"/>
      <c r="AC466" s="212"/>
      <c r="AD466" s="213"/>
    </row>
    <row r="467" spans="1:30" x14ac:dyDescent="0.2">
      <c r="A467" s="46">
        <f>A461+1</f>
        <v>76</v>
      </c>
      <c r="B467" s="221"/>
      <c r="C467" s="222"/>
      <c r="D467" s="27">
        <f>'CADRE DIDACTICE'!H78</f>
        <v>0</v>
      </c>
      <c r="E467" s="24"/>
      <c r="F467" s="25"/>
      <c r="G467" s="26"/>
      <c r="H467" s="26"/>
      <c r="I467" s="226">
        <f>'CADRE DIDACTICE'!Q455</f>
        <v>0</v>
      </c>
      <c r="J467" s="226">
        <f>'CADRE DIDACTICE'!R455</f>
        <v>0</v>
      </c>
      <c r="K467" s="226">
        <f>'CADRE DIDACTICE'!S455</f>
        <v>0</v>
      </c>
      <c r="L467" s="226">
        <f>'CADRE DIDACTICE'!T455</f>
        <v>0</v>
      </c>
      <c r="M467" s="226">
        <f>'CADRE DIDACTICE'!U455</f>
        <v>0</v>
      </c>
      <c r="N467" s="86">
        <f>'CADRE DIDACTICE'!X78</f>
        <v>0</v>
      </c>
      <c r="O467" s="37">
        <f>'CADRE DIDACTICE'!AH78</f>
        <v>0</v>
      </c>
      <c r="P467" s="37" t="e">
        <f>'CADRE DIDACTICE'!CY78</f>
        <v>#N/A</v>
      </c>
      <c r="Q467" s="37">
        <f>'CADRE DIDACTICE'!AJ78</f>
        <v>0</v>
      </c>
      <c r="R467" s="37">
        <f>'CADRE DIDACTICE'!AK78</f>
        <v>0</v>
      </c>
      <c r="S467" s="93">
        <f>'CADRE DIDACTICE'!BF78</f>
        <v>0</v>
      </c>
      <c r="T467" s="93" t="e">
        <f>'CADRE DIDACTICE'!DE78</f>
        <v>#N/A</v>
      </c>
      <c r="U467" s="93">
        <f>'CADRE DIDACTICE'!BH78</f>
        <v>0</v>
      </c>
      <c r="V467" s="93">
        <f>'CADRE DIDACTICE'!BI78</f>
        <v>0</v>
      </c>
      <c r="W467" s="93">
        <f>'CADRE DIDACTICE'!CD78</f>
        <v>0</v>
      </c>
      <c r="X467" s="93" t="e">
        <f>'CADRE DIDACTICE'!DK78</f>
        <v>#N/A</v>
      </c>
      <c r="Y467" s="93">
        <f>'CADRE DIDACTICE'!CF78</f>
        <v>0</v>
      </c>
      <c r="Z467" s="93">
        <f>'CADRE DIDACTICE'!CG78</f>
        <v>0</v>
      </c>
      <c r="AA467" s="229"/>
      <c r="AB467" s="211"/>
      <c r="AC467" s="212"/>
      <c r="AD467" s="213"/>
    </row>
    <row r="468" spans="1:30" x14ac:dyDescent="0.2">
      <c r="A468" s="46"/>
      <c r="B468" s="221"/>
      <c r="C468" s="222"/>
      <c r="D468" s="28"/>
      <c r="E468" s="24"/>
      <c r="F468" s="21">
        <f>'CADRE DIDACTICE'!O78</f>
        <v>0</v>
      </c>
      <c r="G468" s="11"/>
      <c r="H468" s="11"/>
      <c r="I468" s="226">
        <f>'CADRE DIDACTICE'!Q456</f>
        <v>0</v>
      </c>
      <c r="J468" s="226">
        <f>'CADRE DIDACTICE'!R456</f>
        <v>0</v>
      </c>
      <c r="K468" s="226">
        <f>'CADRE DIDACTICE'!S456</f>
        <v>0</v>
      </c>
      <c r="L468" s="226">
        <f>'CADRE DIDACTICE'!T456</f>
        <v>0</v>
      </c>
      <c r="M468" s="226">
        <f>'CADRE DIDACTICE'!U456</f>
        <v>0</v>
      </c>
      <c r="N468" s="37" t="s">
        <v>533</v>
      </c>
      <c r="O468" s="37">
        <f>'CADRE DIDACTICE'!AL78</f>
        <v>0</v>
      </c>
      <c r="P468" s="37" t="e">
        <f>'CADRE DIDACTICE'!CZ78</f>
        <v>#N/A</v>
      </c>
      <c r="Q468" s="37">
        <f>'CADRE DIDACTICE'!AN78</f>
        <v>0</v>
      </c>
      <c r="R468" s="37">
        <f>'CADRE DIDACTICE'!AO78</f>
        <v>0</v>
      </c>
      <c r="S468" s="93">
        <f>'CADRE DIDACTICE'!BJ78</f>
        <v>0</v>
      </c>
      <c r="T468" s="93" t="e">
        <f>'CADRE DIDACTICE'!DF78</f>
        <v>#N/A</v>
      </c>
      <c r="U468" s="93">
        <f>'CADRE DIDACTICE'!BL78</f>
        <v>0</v>
      </c>
      <c r="V468" s="93">
        <f>'CADRE DIDACTICE'!BM78</f>
        <v>0</v>
      </c>
      <c r="W468" s="93">
        <f>'CADRE DIDACTICE'!CH78</f>
        <v>0</v>
      </c>
      <c r="X468" s="93" t="e">
        <f>'CADRE DIDACTICE'!DL78</f>
        <v>#N/A</v>
      </c>
      <c r="Y468" s="93">
        <f>'CADRE DIDACTICE'!CJ78</f>
        <v>0</v>
      </c>
      <c r="Z468" s="93">
        <f>'CADRE DIDACTICE'!CK78</f>
        <v>0</v>
      </c>
      <c r="AA468" s="229"/>
      <c r="AB468" s="211"/>
      <c r="AC468" s="212"/>
      <c r="AD468" s="213"/>
    </row>
    <row r="469" spans="1:30" ht="13.5" thickBot="1" x14ac:dyDescent="0.25">
      <c r="A469" s="46"/>
      <c r="B469" s="221"/>
      <c r="C469" s="222"/>
      <c r="D469" s="28"/>
      <c r="E469" s="24"/>
      <c r="F469" s="29"/>
      <c r="G469" s="30"/>
      <c r="H469" s="30"/>
      <c r="I469" s="226">
        <f>'CADRE DIDACTICE'!Q457</f>
        <v>0</v>
      </c>
      <c r="J469" s="226">
        <f>'CADRE DIDACTICE'!R457</f>
        <v>0</v>
      </c>
      <c r="K469" s="226">
        <f>'CADRE DIDACTICE'!S457</f>
        <v>0</v>
      </c>
      <c r="L469" s="226">
        <f>'CADRE DIDACTICE'!T457</f>
        <v>0</v>
      </c>
      <c r="M469" s="226">
        <f>'CADRE DIDACTICE'!U457</f>
        <v>0</v>
      </c>
      <c r="N469" s="86">
        <f>'CADRE DIDACTICE'!Y78</f>
        <v>0</v>
      </c>
      <c r="O469" s="37">
        <f>'CADRE DIDACTICE'!AP78</f>
        <v>0</v>
      </c>
      <c r="P469" s="37" t="e">
        <f>'CADRE DIDACTICE'!DA78</f>
        <v>#N/A</v>
      </c>
      <c r="Q469" s="37">
        <f>'CADRE DIDACTICE'!AR78</f>
        <v>0</v>
      </c>
      <c r="R469" s="37">
        <f>'CADRE DIDACTICE'!AS78</f>
        <v>0</v>
      </c>
      <c r="S469" s="93">
        <f>'CADRE DIDACTICE'!BN78</f>
        <v>0</v>
      </c>
      <c r="T469" s="93" t="e">
        <f>'CADRE DIDACTICE'!DG78</f>
        <v>#N/A</v>
      </c>
      <c r="U469" s="93">
        <f>'CADRE DIDACTICE'!BP78</f>
        <v>0</v>
      </c>
      <c r="V469" s="93">
        <f>'CADRE DIDACTICE'!BQ78</f>
        <v>0</v>
      </c>
      <c r="W469" s="93">
        <f>'CADRE DIDACTICE'!CL78</f>
        <v>0</v>
      </c>
      <c r="X469" s="93" t="e">
        <f>'CADRE DIDACTICE'!DM78</f>
        <v>#N/A</v>
      </c>
      <c r="Y469" s="93">
        <f>'CADRE DIDACTICE'!CN78</f>
        <v>0</v>
      </c>
      <c r="Z469" s="93">
        <f>'CADRE DIDACTICE'!CO78</f>
        <v>0</v>
      </c>
      <c r="AA469" s="229"/>
      <c r="AB469" s="214"/>
      <c r="AC469" s="215"/>
      <c r="AD469" s="216"/>
    </row>
    <row r="470" spans="1:30" ht="13.5" thickBot="1" x14ac:dyDescent="0.25">
      <c r="A470" s="87"/>
      <c r="B470" s="223"/>
      <c r="C470" s="224"/>
      <c r="D470" s="31">
        <f>'CADRE DIDACTICE'!J78</f>
        <v>0</v>
      </c>
      <c r="E470" s="32">
        <f>'CADRE DIDACTICE'!I78</f>
        <v>0</v>
      </c>
      <c r="F470" s="33">
        <f>'CADRE DIDACTICE'!K78</f>
        <v>0</v>
      </c>
      <c r="G470" s="33">
        <f>'CADRE DIDACTICE'!L78</f>
        <v>0</v>
      </c>
      <c r="H470" s="94">
        <f>'CADRE DIDACTICE'!M78</f>
        <v>0</v>
      </c>
      <c r="I470" s="227">
        <f>'CADRE DIDACTICE'!Q458</f>
        <v>0</v>
      </c>
      <c r="J470" s="227">
        <f>'CADRE DIDACTICE'!R458</f>
        <v>0</v>
      </c>
      <c r="K470" s="227">
        <f>'CADRE DIDACTICE'!S458</f>
        <v>0</v>
      </c>
      <c r="L470" s="227">
        <f>'CADRE DIDACTICE'!T458</f>
        <v>0</v>
      </c>
      <c r="M470" s="227">
        <f>'CADRE DIDACTICE'!U458</f>
        <v>0</v>
      </c>
      <c r="N470" s="88" t="s">
        <v>532</v>
      </c>
      <c r="O470" s="38">
        <f>'CADRE DIDACTICE'!AT78</f>
        <v>0</v>
      </c>
      <c r="P470" s="38" t="e">
        <f>'CADRE DIDACTICE'!DB78</f>
        <v>#N/A</v>
      </c>
      <c r="Q470" s="38">
        <f>'CADRE DIDACTICE'!AV78</f>
        <v>0</v>
      </c>
      <c r="R470" s="38">
        <f>'CADRE DIDACTICE'!AW78</f>
        <v>0</v>
      </c>
      <c r="S470" s="127">
        <f>'CADRE DIDACTICE'!BR78</f>
        <v>0</v>
      </c>
      <c r="T470" s="127" t="e">
        <f>'CADRE DIDACTICE'!DH78</f>
        <v>#N/A</v>
      </c>
      <c r="U470" s="127">
        <f>'CADRE DIDACTICE'!BT78</f>
        <v>0</v>
      </c>
      <c r="V470" s="127">
        <f>'CADRE DIDACTICE'!BU78</f>
        <v>0</v>
      </c>
      <c r="W470" s="127">
        <f>'CADRE DIDACTICE'!CP78</f>
        <v>0</v>
      </c>
      <c r="X470" s="127" t="e">
        <f>'CADRE DIDACTICE'!DN78</f>
        <v>#N/A</v>
      </c>
      <c r="Y470" s="127">
        <f>'CADRE DIDACTICE'!CR78</f>
        <v>0</v>
      </c>
      <c r="Z470" s="127">
        <f>'CADRE DIDACTICE'!CS78</f>
        <v>0</v>
      </c>
      <c r="AA470" s="230"/>
      <c r="AB470" s="217">
        <f>'CADRE DIDACTICE'!CV78</f>
        <v>0</v>
      </c>
      <c r="AC470" s="217"/>
      <c r="AD470" s="218"/>
    </row>
    <row r="471" spans="1:30" ht="12.75" customHeight="1" x14ac:dyDescent="0.2">
      <c r="A471" s="84"/>
      <c r="B471" s="219">
        <f>'CADRE DIDACTICE'!P79</f>
        <v>0</v>
      </c>
      <c r="C471" s="220"/>
      <c r="D471" s="19">
        <f>'CADRE DIDACTICE'!F79</f>
        <v>0</v>
      </c>
      <c r="E471" s="20"/>
      <c r="F471" s="21">
        <f>'CADRE DIDACTICE'!N79</f>
        <v>0</v>
      </c>
      <c r="G471" s="22"/>
      <c r="H471" s="22"/>
      <c r="I471" s="225">
        <f>'CADRE DIDACTICE'!V79</f>
        <v>0</v>
      </c>
      <c r="J471" s="225">
        <f>'CADRE DIDACTICE'!R459</f>
        <v>0</v>
      </c>
      <c r="K471" s="225">
        <f>'CADRE DIDACTICE'!S459</f>
        <v>0</v>
      </c>
      <c r="L471" s="225">
        <f>'CADRE DIDACTICE'!T459</f>
        <v>0</v>
      </c>
      <c r="M471" s="225">
        <f>'CADRE DIDACTICE'!U459</f>
        <v>0</v>
      </c>
      <c r="N471" s="85">
        <f>'CADRE DIDACTICE'!W79</f>
        <v>0</v>
      </c>
      <c r="O471" s="93">
        <f>'CADRE DIDACTICE'!Z79</f>
        <v>0</v>
      </c>
      <c r="P471" s="37" t="e">
        <f>'CADRE DIDACTICE'!CW79</f>
        <v>#N/A</v>
      </c>
      <c r="Q471" s="37">
        <f>'CADRE DIDACTICE'!AB79</f>
        <v>0</v>
      </c>
      <c r="R471" s="85">
        <f>'CADRE DIDACTICE'!AC79</f>
        <v>0</v>
      </c>
      <c r="S471" s="93">
        <f>'CADRE DIDACTICE'!AX79</f>
        <v>0</v>
      </c>
      <c r="T471" s="93" t="e">
        <f>'CADRE DIDACTICE'!DC79</f>
        <v>#N/A</v>
      </c>
      <c r="U471" s="93">
        <f>'CADRE DIDACTICE'!AZ79</f>
        <v>0</v>
      </c>
      <c r="V471" s="93">
        <f>'CADRE DIDACTICE'!BA79</f>
        <v>0</v>
      </c>
      <c r="W471" s="93">
        <f>'CADRE DIDACTICE'!BV79</f>
        <v>0</v>
      </c>
      <c r="X471" s="93" t="e">
        <f>'CADRE DIDACTICE'!DI79</f>
        <v>#N/A</v>
      </c>
      <c r="Y471" s="93">
        <f>'CADRE DIDACTICE'!BX79</f>
        <v>0</v>
      </c>
      <c r="Z471" s="93">
        <f>'CADRE DIDACTICE'!BY79</f>
        <v>0</v>
      </c>
      <c r="AA471" s="228">
        <f>'CADRE DIDACTICE'!CT79</f>
        <v>0</v>
      </c>
      <c r="AB471" s="208">
        <f>'CADRE DIDACTICE'!CU79</f>
        <v>0</v>
      </c>
      <c r="AC471" s="209"/>
      <c r="AD471" s="210"/>
    </row>
    <row r="472" spans="1:30" x14ac:dyDescent="0.2">
      <c r="A472" s="46"/>
      <c r="B472" s="221"/>
      <c r="C472" s="222"/>
      <c r="D472" s="23">
        <f>'CADRE DIDACTICE'!G79</f>
        <v>0</v>
      </c>
      <c r="E472" s="24"/>
      <c r="F472" s="25"/>
      <c r="G472" s="26"/>
      <c r="H472" s="26"/>
      <c r="I472" s="226">
        <f>'CADRE DIDACTICE'!Q460</f>
        <v>0</v>
      </c>
      <c r="J472" s="226">
        <f>'CADRE DIDACTICE'!R460</f>
        <v>0</v>
      </c>
      <c r="K472" s="226">
        <f>'CADRE DIDACTICE'!S460</f>
        <v>0</v>
      </c>
      <c r="L472" s="226">
        <f>'CADRE DIDACTICE'!T460</f>
        <v>0</v>
      </c>
      <c r="M472" s="226">
        <f>'CADRE DIDACTICE'!U460</f>
        <v>0</v>
      </c>
      <c r="N472" s="37" t="s">
        <v>171</v>
      </c>
      <c r="O472" s="37">
        <f>'CADRE DIDACTICE'!AD79</f>
        <v>0</v>
      </c>
      <c r="P472" s="37" t="e">
        <f>'CADRE DIDACTICE'!CX79</f>
        <v>#N/A</v>
      </c>
      <c r="Q472" s="37">
        <f>'CADRE DIDACTICE'!AF79</f>
        <v>0</v>
      </c>
      <c r="R472" s="37">
        <f>'CADRE DIDACTICE'!AG79</f>
        <v>0</v>
      </c>
      <c r="S472" s="93">
        <f>'CADRE DIDACTICE'!BB79</f>
        <v>0</v>
      </c>
      <c r="T472" s="93" t="e">
        <f>'CADRE DIDACTICE'!DD79</f>
        <v>#N/A</v>
      </c>
      <c r="U472" s="93">
        <f>'CADRE DIDACTICE'!BD79</f>
        <v>0</v>
      </c>
      <c r="V472" s="93">
        <f>'CADRE DIDACTICE'!BE79</f>
        <v>0</v>
      </c>
      <c r="W472" s="93">
        <f>'CADRE DIDACTICE'!BZ79</f>
        <v>0</v>
      </c>
      <c r="X472" s="93" t="e">
        <f>'CADRE DIDACTICE'!DJ79</f>
        <v>#N/A</v>
      </c>
      <c r="Y472" s="93">
        <f>'CADRE DIDACTICE'!CB79</f>
        <v>0</v>
      </c>
      <c r="Z472" s="93">
        <f>'CADRE DIDACTICE'!CC79</f>
        <v>0</v>
      </c>
      <c r="AA472" s="229"/>
      <c r="AB472" s="211"/>
      <c r="AC472" s="212"/>
      <c r="AD472" s="213"/>
    </row>
    <row r="473" spans="1:30" x14ac:dyDescent="0.2">
      <c r="A473" s="46">
        <f>A467+1</f>
        <v>77</v>
      </c>
      <c r="B473" s="221"/>
      <c r="C473" s="222"/>
      <c r="D473" s="27">
        <f>'CADRE DIDACTICE'!H79</f>
        <v>0</v>
      </c>
      <c r="E473" s="24"/>
      <c r="F473" s="25"/>
      <c r="G473" s="26"/>
      <c r="H473" s="26"/>
      <c r="I473" s="226">
        <f>'CADRE DIDACTICE'!Q461</f>
        <v>0</v>
      </c>
      <c r="J473" s="226">
        <f>'CADRE DIDACTICE'!R461</f>
        <v>0</v>
      </c>
      <c r="K473" s="226">
        <f>'CADRE DIDACTICE'!S461</f>
        <v>0</v>
      </c>
      <c r="L473" s="226">
        <f>'CADRE DIDACTICE'!T461</f>
        <v>0</v>
      </c>
      <c r="M473" s="226">
        <f>'CADRE DIDACTICE'!U461</f>
        <v>0</v>
      </c>
      <c r="N473" s="86">
        <f>'CADRE DIDACTICE'!X79</f>
        <v>0</v>
      </c>
      <c r="O473" s="37">
        <f>'CADRE DIDACTICE'!AH79</f>
        <v>0</v>
      </c>
      <c r="P473" s="37" t="e">
        <f>'CADRE DIDACTICE'!CY79</f>
        <v>#N/A</v>
      </c>
      <c r="Q473" s="37">
        <f>'CADRE DIDACTICE'!AJ79</f>
        <v>0</v>
      </c>
      <c r="R473" s="37">
        <f>'CADRE DIDACTICE'!AK79</f>
        <v>0</v>
      </c>
      <c r="S473" s="93">
        <f>'CADRE DIDACTICE'!BF79</f>
        <v>0</v>
      </c>
      <c r="T473" s="93" t="e">
        <f>'CADRE DIDACTICE'!DE79</f>
        <v>#N/A</v>
      </c>
      <c r="U473" s="93">
        <f>'CADRE DIDACTICE'!BH79</f>
        <v>0</v>
      </c>
      <c r="V473" s="93">
        <f>'CADRE DIDACTICE'!BI79</f>
        <v>0</v>
      </c>
      <c r="W473" s="93">
        <f>'CADRE DIDACTICE'!CD79</f>
        <v>0</v>
      </c>
      <c r="X473" s="93" t="e">
        <f>'CADRE DIDACTICE'!DK79</f>
        <v>#N/A</v>
      </c>
      <c r="Y473" s="93">
        <f>'CADRE DIDACTICE'!CF79</f>
        <v>0</v>
      </c>
      <c r="Z473" s="93">
        <f>'CADRE DIDACTICE'!CG79</f>
        <v>0</v>
      </c>
      <c r="AA473" s="229"/>
      <c r="AB473" s="211"/>
      <c r="AC473" s="212"/>
      <c r="AD473" s="213"/>
    </row>
    <row r="474" spans="1:30" x14ac:dyDescent="0.2">
      <c r="A474" s="46"/>
      <c r="B474" s="221"/>
      <c r="C474" s="222"/>
      <c r="D474" s="28"/>
      <c r="E474" s="24"/>
      <c r="F474" s="21">
        <f>'CADRE DIDACTICE'!O79</f>
        <v>0</v>
      </c>
      <c r="G474" s="11"/>
      <c r="H474" s="11"/>
      <c r="I474" s="226">
        <f>'CADRE DIDACTICE'!Q462</f>
        <v>0</v>
      </c>
      <c r="J474" s="226">
        <f>'CADRE DIDACTICE'!R462</f>
        <v>0</v>
      </c>
      <c r="K474" s="226">
        <f>'CADRE DIDACTICE'!S462</f>
        <v>0</v>
      </c>
      <c r="L474" s="226">
        <f>'CADRE DIDACTICE'!T462</f>
        <v>0</v>
      </c>
      <c r="M474" s="226">
        <f>'CADRE DIDACTICE'!U462</f>
        <v>0</v>
      </c>
      <c r="N474" s="37" t="s">
        <v>533</v>
      </c>
      <c r="O474" s="37">
        <f>'CADRE DIDACTICE'!AL79</f>
        <v>0</v>
      </c>
      <c r="P474" s="37" t="e">
        <f>'CADRE DIDACTICE'!CZ79</f>
        <v>#N/A</v>
      </c>
      <c r="Q474" s="37">
        <f>'CADRE DIDACTICE'!AN79</f>
        <v>0</v>
      </c>
      <c r="R474" s="37">
        <f>'CADRE DIDACTICE'!AO79</f>
        <v>0</v>
      </c>
      <c r="S474" s="93">
        <f>'CADRE DIDACTICE'!BJ79</f>
        <v>0</v>
      </c>
      <c r="T474" s="93" t="e">
        <f>'CADRE DIDACTICE'!DF79</f>
        <v>#N/A</v>
      </c>
      <c r="U474" s="93">
        <f>'CADRE DIDACTICE'!BL79</f>
        <v>0</v>
      </c>
      <c r="V474" s="93">
        <f>'CADRE DIDACTICE'!BM79</f>
        <v>0</v>
      </c>
      <c r="W474" s="93">
        <f>'CADRE DIDACTICE'!CH79</f>
        <v>0</v>
      </c>
      <c r="X474" s="93" t="e">
        <f>'CADRE DIDACTICE'!DL79</f>
        <v>#N/A</v>
      </c>
      <c r="Y474" s="93">
        <f>'CADRE DIDACTICE'!CJ79</f>
        <v>0</v>
      </c>
      <c r="Z474" s="93">
        <f>'CADRE DIDACTICE'!CK79</f>
        <v>0</v>
      </c>
      <c r="AA474" s="229"/>
      <c r="AB474" s="211"/>
      <c r="AC474" s="212"/>
      <c r="AD474" s="213"/>
    </row>
    <row r="475" spans="1:30" ht="13.5" thickBot="1" x14ac:dyDescent="0.25">
      <c r="A475" s="46"/>
      <c r="B475" s="221"/>
      <c r="C475" s="222"/>
      <c r="D475" s="28"/>
      <c r="E475" s="24"/>
      <c r="F475" s="29"/>
      <c r="G475" s="30"/>
      <c r="H475" s="30"/>
      <c r="I475" s="226">
        <f>'CADRE DIDACTICE'!Q463</f>
        <v>0</v>
      </c>
      <c r="J475" s="226">
        <f>'CADRE DIDACTICE'!R463</f>
        <v>0</v>
      </c>
      <c r="K475" s="226">
        <f>'CADRE DIDACTICE'!S463</f>
        <v>0</v>
      </c>
      <c r="L475" s="226">
        <f>'CADRE DIDACTICE'!T463</f>
        <v>0</v>
      </c>
      <c r="M475" s="226">
        <f>'CADRE DIDACTICE'!U463</f>
        <v>0</v>
      </c>
      <c r="N475" s="86">
        <f>'CADRE DIDACTICE'!Y79</f>
        <v>0</v>
      </c>
      <c r="O475" s="37">
        <f>'CADRE DIDACTICE'!AP79</f>
        <v>0</v>
      </c>
      <c r="P475" s="37" t="e">
        <f>'CADRE DIDACTICE'!DA79</f>
        <v>#N/A</v>
      </c>
      <c r="Q475" s="37">
        <f>'CADRE DIDACTICE'!AR79</f>
        <v>0</v>
      </c>
      <c r="R475" s="37">
        <f>'CADRE DIDACTICE'!AS79</f>
        <v>0</v>
      </c>
      <c r="S475" s="93">
        <f>'CADRE DIDACTICE'!BN79</f>
        <v>0</v>
      </c>
      <c r="T475" s="93" t="e">
        <f>'CADRE DIDACTICE'!DG79</f>
        <v>#N/A</v>
      </c>
      <c r="U475" s="93">
        <f>'CADRE DIDACTICE'!BP79</f>
        <v>0</v>
      </c>
      <c r="V475" s="93">
        <f>'CADRE DIDACTICE'!BQ79</f>
        <v>0</v>
      </c>
      <c r="W475" s="93">
        <f>'CADRE DIDACTICE'!CL79</f>
        <v>0</v>
      </c>
      <c r="X475" s="93" t="e">
        <f>'CADRE DIDACTICE'!DM79</f>
        <v>#N/A</v>
      </c>
      <c r="Y475" s="93">
        <f>'CADRE DIDACTICE'!CN79</f>
        <v>0</v>
      </c>
      <c r="Z475" s="93">
        <f>'CADRE DIDACTICE'!CO79</f>
        <v>0</v>
      </c>
      <c r="AA475" s="229"/>
      <c r="AB475" s="214"/>
      <c r="AC475" s="215"/>
      <c r="AD475" s="216"/>
    </row>
    <row r="476" spans="1:30" ht="13.5" thickBot="1" x14ac:dyDescent="0.25">
      <c r="A476" s="87"/>
      <c r="B476" s="223"/>
      <c r="C476" s="224"/>
      <c r="D476" s="31">
        <f>'CADRE DIDACTICE'!J79</f>
        <v>0</v>
      </c>
      <c r="E476" s="32">
        <f>'CADRE DIDACTICE'!I79</f>
        <v>0</v>
      </c>
      <c r="F476" s="33">
        <f>'CADRE DIDACTICE'!K79</f>
        <v>0</v>
      </c>
      <c r="G476" s="33">
        <f>'CADRE DIDACTICE'!L79</f>
        <v>0</v>
      </c>
      <c r="H476" s="94">
        <f>'CADRE DIDACTICE'!M79</f>
        <v>0</v>
      </c>
      <c r="I476" s="227">
        <f>'CADRE DIDACTICE'!Q464</f>
        <v>0</v>
      </c>
      <c r="J476" s="227">
        <f>'CADRE DIDACTICE'!R464</f>
        <v>0</v>
      </c>
      <c r="K476" s="227">
        <f>'CADRE DIDACTICE'!S464</f>
        <v>0</v>
      </c>
      <c r="L476" s="227">
        <f>'CADRE DIDACTICE'!T464</f>
        <v>0</v>
      </c>
      <c r="M476" s="227">
        <f>'CADRE DIDACTICE'!U464</f>
        <v>0</v>
      </c>
      <c r="N476" s="88" t="s">
        <v>532</v>
      </c>
      <c r="O476" s="38">
        <f>'CADRE DIDACTICE'!AT79</f>
        <v>0</v>
      </c>
      <c r="P476" s="38" t="e">
        <f>'CADRE DIDACTICE'!DB79</f>
        <v>#N/A</v>
      </c>
      <c r="Q476" s="38">
        <f>'CADRE DIDACTICE'!AV79</f>
        <v>0</v>
      </c>
      <c r="R476" s="38">
        <f>'CADRE DIDACTICE'!AW79</f>
        <v>0</v>
      </c>
      <c r="S476" s="127">
        <f>'CADRE DIDACTICE'!BR79</f>
        <v>0</v>
      </c>
      <c r="T476" s="127" t="e">
        <f>'CADRE DIDACTICE'!DH79</f>
        <v>#N/A</v>
      </c>
      <c r="U476" s="127">
        <f>'CADRE DIDACTICE'!BT79</f>
        <v>0</v>
      </c>
      <c r="V476" s="127">
        <f>'CADRE DIDACTICE'!BU79</f>
        <v>0</v>
      </c>
      <c r="W476" s="127">
        <f>'CADRE DIDACTICE'!CP79</f>
        <v>0</v>
      </c>
      <c r="X476" s="127" t="e">
        <f>'CADRE DIDACTICE'!DN79</f>
        <v>#N/A</v>
      </c>
      <c r="Y476" s="127">
        <f>'CADRE DIDACTICE'!CR79</f>
        <v>0</v>
      </c>
      <c r="Z476" s="127">
        <f>'CADRE DIDACTICE'!CS79</f>
        <v>0</v>
      </c>
      <c r="AA476" s="230"/>
      <c r="AB476" s="217">
        <f>'CADRE DIDACTICE'!CV79</f>
        <v>0</v>
      </c>
      <c r="AC476" s="217"/>
      <c r="AD476" s="218"/>
    </row>
    <row r="477" spans="1:30" ht="12.75" customHeight="1" x14ac:dyDescent="0.2">
      <c r="A477" s="84"/>
      <c r="B477" s="219">
        <f>'CADRE DIDACTICE'!P80</f>
        <v>0</v>
      </c>
      <c r="C477" s="220"/>
      <c r="D477" s="19">
        <f>'CADRE DIDACTICE'!F80</f>
        <v>0</v>
      </c>
      <c r="E477" s="20"/>
      <c r="F477" s="21">
        <f>'CADRE DIDACTICE'!N80</f>
        <v>0</v>
      </c>
      <c r="G477" s="22"/>
      <c r="H477" s="22"/>
      <c r="I477" s="225">
        <f>'CADRE DIDACTICE'!V80</f>
        <v>0</v>
      </c>
      <c r="J477" s="225">
        <f>'CADRE DIDACTICE'!R465</f>
        <v>0</v>
      </c>
      <c r="K477" s="225">
        <f>'CADRE DIDACTICE'!S465</f>
        <v>0</v>
      </c>
      <c r="L477" s="225">
        <f>'CADRE DIDACTICE'!T465</f>
        <v>0</v>
      </c>
      <c r="M477" s="225">
        <f>'CADRE DIDACTICE'!U465</f>
        <v>0</v>
      </c>
      <c r="N477" s="85">
        <f>'CADRE DIDACTICE'!W80</f>
        <v>0</v>
      </c>
      <c r="O477" s="93">
        <f>'CADRE DIDACTICE'!Z80</f>
        <v>0</v>
      </c>
      <c r="P477" s="37" t="e">
        <f>'CADRE DIDACTICE'!CW80</f>
        <v>#N/A</v>
      </c>
      <c r="Q477" s="37">
        <f>'CADRE DIDACTICE'!AB80</f>
        <v>0</v>
      </c>
      <c r="R477" s="85">
        <f>'CADRE DIDACTICE'!AC80</f>
        <v>0</v>
      </c>
      <c r="S477" s="93">
        <f>'CADRE DIDACTICE'!AX80</f>
        <v>0</v>
      </c>
      <c r="T477" s="93" t="e">
        <f>'CADRE DIDACTICE'!DC80</f>
        <v>#N/A</v>
      </c>
      <c r="U477" s="93">
        <f>'CADRE DIDACTICE'!AZ80</f>
        <v>0</v>
      </c>
      <c r="V477" s="93">
        <f>'CADRE DIDACTICE'!BA80</f>
        <v>0</v>
      </c>
      <c r="W477" s="93">
        <f>'CADRE DIDACTICE'!BV80</f>
        <v>0</v>
      </c>
      <c r="X477" s="93" t="e">
        <f>'CADRE DIDACTICE'!DI80</f>
        <v>#N/A</v>
      </c>
      <c r="Y477" s="93">
        <f>'CADRE DIDACTICE'!BX80</f>
        <v>0</v>
      </c>
      <c r="Z477" s="93">
        <f>'CADRE DIDACTICE'!BY80</f>
        <v>0</v>
      </c>
      <c r="AA477" s="228">
        <f>'CADRE DIDACTICE'!CT80</f>
        <v>0</v>
      </c>
      <c r="AB477" s="208">
        <f>'CADRE DIDACTICE'!CU80</f>
        <v>0</v>
      </c>
      <c r="AC477" s="209"/>
      <c r="AD477" s="210"/>
    </row>
    <row r="478" spans="1:30" x14ac:dyDescent="0.2">
      <c r="A478" s="46"/>
      <c r="B478" s="221"/>
      <c r="C478" s="222"/>
      <c r="D478" s="23">
        <f>'CADRE DIDACTICE'!G80</f>
        <v>0</v>
      </c>
      <c r="E478" s="24"/>
      <c r="F478" s="25"/>
      <c r="G478" s="26"/>
      <c r="H478" s="26"/>
      <c r="I478" s="226">
        <f>'CADRE DIDACTICE'!Q466</f>
        <v>0</v>
      </c>
      <c r="J478" s="226">
        <f>'CADRE DIDACTICE'!R466</f>
        <v>0</v>
      </c>
      <c r="K478" s="226">
        <f>'CADRE DIDACTICE'!S466</f>
        <v>0</v>
      </c>
      <c r="L478" s="226">
        <f>'CADRE DIDACTICE'!T466</f>
        <v>0</v>
      </c>
      <c r="M478" s="226">
        <f>'CADRE DIDACTICE'!U466</f>
        <v>0</v>
      </c>
      <c r="N478" s="37" t="s">
        <v>171</v>
      </c>
      <c r="O478" s="37">
        <f>'CADRE DIDACTICE'!AD80</f>
        <v>0</v>
      </c>
      <c r="P478" s="37" t="e">
        <f>'CADRE DIDACTICE'!CX80</f>
        <v>#N/A</v>
      </c>
      <c r="Q478" s="37">
        <f>'CADRE DIDACTICE'!AF80</f>
        <v>0</v>
      </c>
      <c r="R478" s="37">
        <f>'CADRE DIDACTICE'!AG80</f>
        <v>0</v>
      </c>
      <c r="S478" s="93">
        <f>'CADRE DIDACTICE'!BB80</f>
        <v>0</v>
      </c>
      <c r="T478" s="93" t="e">
        <f>'CADRE DIDACTICE'!DD80</f>
        <v>#N/A</v>
      </c>
      <c r="U478" s="93">
        <f>'CADRE DIDACTICE'!BD80</f>
        <v>0</v>
      </c>
      <c r="V478" s="93">
        <f>'CADRE DIDACTICE'!BE80</f>
        <v>0</v>
      </c>
      <c r="W478" s="93">
        <f>'CADRE DIDACTICE'!BZ80</f>
        <v>0</v>
      </c>
      <c r="X478" s="93" t="e">
        <f>'CADRE DIDACTICE'!DJ80</f>
        <v>#N/A</v>
      </c>
      <c r="Y478" s="93">
        <f>'CADRE DIDACTICE'!CB80</f>
        <v>0</v>
      </c>
      <c r="Z478" s="93">
        <f>'CADRE DIDACTICE'!CC80</f>
        <v>0</v>
      </c>
      <c r="AA478" s="229"/>
      <c r="AB478" s="211"/>
      <c r="AC478" s="212"/>
      <c r="AD478" s="213"/>
    </row>
    <row r="479" spans="1:30" x14ac:dyDescent="0.2">
      <c r="A479" s="46">
        <f>A473+1</f>
        <v>78</v>
      </c>
      <c r="B479" s="221"/>
      <c r="C479" s="222"/>
      <c r="D479" s="27">
        <f>'CADRE DIDACTICE'!H80</f>
        <v>0</v>
      </c>
      <c r="E479" s="24"/>
      <c r="F479" s="25"/>
      <c r="G479" s="26"/>
      <c r="H479" s="26"/>
      <c r="I479" s="226">
        <f>'CADRE DIDACTICE'!Q467</f>
        <v>0</v>
      </c>
      <c r="J479" s="226">
        <f>'CADRE DIDACTICE'!R467</f>
        <v>0</v>
      </c>
      <c r="K479" s="226">
        <f>'CADRE DIDACTICE'!S467</f>
        <v>0</v>
      </c>
      <c r="L479" s="226">
        <f>'CADRE DIDACTICE'!T467</f>
        <v>0</v>
      </c>
      <c r="M479" s="226">
        <f>'CADRE DIDACTICE'!U467</f>
        <v>0</v>
      </c>
      <c r="N479" s="86">
        <f>'CADRE DIDACTICE'!X80</f>
        <v>0</v>
      </c>
      <c r="O479" s="37">
        <f>'CADRE DIDACTICE'!AH80</f>
        <v>0</v>
      </c>
      <c r="P479" s="37" t="e">
        <f>'CADRE DIDACTICE'!CY80</f>
        <v>#N/A</v>
      </c>
      <c r="Q479" s="37">
        <f>'CADRE DIDACTICE'!AJ80</f>
        <v>0</v>
      </c>
      <c r="R479" s="37">
        <f>'CADRE DIDACTICE'!AK80</f>
        <v>0</v>
      </c>
      <c r="S479" s="93">
        <f>'CADRE DIDACTICE'!BF80</f>
        <v>0</v>
      </c>
      <c r="T479" s="93" t="e">
        <f>'CADRE DIDACTICE'!DE80</f>
        <v>#N/A</v>
      </c>
      <c r="U479" s="93">
        <f>'CADRE DIDACTICE'!BH80</f>
        <v>0</v>
      </c>
      <c r="V479" s="93">
        <f>'CADRE DIDACTICE'!BI80</f>
        <v>0</v>
      </c>
      <c r="W479" s="93">
        <f>'CADRE DIDACTICE'!CD80</f>
        <v>0</v>
      </c>
      <c r="X479" s="93" t="e">
        <f>'CADRE DIDACTICE'!DK80</f>
        <v>#N/A</v>
      </c>
      <c r="Y479" s="93">
        <f>'CADRE DIDACTICE'!CF80</f>
        <v>0</v>
      </c>
      <c r="Z479" s="93">
        <f>'CADRE DIDACTICE'!CG80</f>
        <v>0</v>
      </c>
      <c r="AA479" s="229"/>
      <c r="AB479" s="211"/>
      <c r="AC479" s="212"/>
      <c r="AD479" s="213"/>
    </row>
    <row r="480" spans="1:30" x14ac:dyDescent="0.2">
      <c r="A480" s="46"/>
      <c r="B480" s="221"/>
      <c r="C480" s="222"/>
      <c r="D480" s="28"/>
      <c r="E480" s="24"/>
      <c r="F480" s="21">
        <f>'CADRE DIDACTICE'!O80</f>
        <v>0</v>
      </c>
      <c r="G480" s="11"/>
      <c r="H480" s="11"/>
      <c r="I480" s="226">
        <f>'CADRE DIDACTICE'!Q468</f>
        <v>0</v>
      </c>
      <c r="J480" s="226">
        <f>'CADRE DIDACTICE'!R468</f>
        <v>0</v>
      </c>
      <c r="K480" s="226">
        <f>'CADRE DIDACTICE'!S468</f>
        <v>0</v>
      </c>
      <c r="L480" s="226">
        <f>'CADRE DIDACTICE'!T468</f>
        <v>0</v>
      </c>
      <c r="M480" s="226">
        <f>'CADRE DIDACTICE'!U468</f>
        <v>0</v>
      </c>
      <c r="N480" s="37" t="s">
        <v>533</v>
      </c>
      <c r="O480" s="37">
        <f>'CADRE DIDACTICE'!AL80</f>
        <v>0</v>
      </c>
      <c r="P480" s="37" t="e">
        <f>'CADRE DIDACTICE'!CZ80</f>
        <v>#N/A</v>
      </c>
      <c r="Q480" s="37">
        <f>'CADRE DIDACTICE'!AN80</f>
        <v>0</v>
      </c>
      <c r="R480" s="37">
        <f>'CADRE DIDACTICE'!AO80</f>
        <v>0</v>
      </c>
      <c r="S480" s="93">
        <f>'CADRE DIDACTICE'!BJ80</f>
        <v>0</v>
      </c>
      <c r="T480" s="93" t="e">
        <f>'CADRE DIDACTICE'!DF80</f>
        <v>#N/A</v>
      </c>
      <c r="U480" s="93">
        <f>'CADRE DIDACTICE'!BL80</f>
        <v>0</v>
      </c>
      <c r="V480" s="93">
        <f>'CADRE DIDACTICE'!BM80</f>
        <v>0</v>
      </c>
      <c r="W480" s="93">
        <f>'CADRE DIDACTICE'!CH80</f>
        <v>0</v>
      </c>
      <c r="X480" s="93" t="e">
        <f>'CADRE DIDACTICE'!DL80</f>
        <v>#N/A</v>
      </c>
      <c r="Y480" s="93">
        <f>'CADRE DIDACTICE'!CJ80</f>
        <v>0</v>
      </c>
      <c r="Z480" s="93">
        <f>'CADRE DIDACTICE'!CK80</f>
        <v>0</v>
      </c>
      <c r="AA480" s="229"/>
      <c r="AB480" s="211"/>
      <c r="AC480" s="212"/>
      <c r="AD480" s="213"/>
    </row>
    <row r="481" spans="1:30" ht="13.5" thickBot="1" x14ac:dyDescent="0.25">
      <c r="A481" s="46"/>
      <c r="B481" s="221"/>
      <c r="C481" s="222"/>
      <c r="D481" s="28"/>
      <c r="E481" s="24"/>
      <c r="F481" s="29"/>
      <c r="G481" s="30"/>
      <c r="H481" s="30"/>
      <c r="I481" s="226">
        <f>'CADRE DIDACTICE'!Q469</f>
        <v>0</v>
      </c>
      <c r="J481" s="226">
        <f>'CADRE DIDACTICE'!R469</f>
        <v>0</v>
      </c>
      <c r="K481" s="226">
        <f>'CADRE DIDACTICE'!S469</f>
        <v>0</v>
      </c>
      <c r="L481" s="226">
        <f>'CADRE DIDACTICE'!T469</f>
        <v>0</v>
      </c>
      <c r="M481" s="226">
        <f>'CADRE DIDACTICE'!U469</f>
        <v>0</v>
      </c>
      <c r="N481" s="86">
        <f>'CADRE DIDACTICE'!Y80</f>
        <v>0</v>
      </c>
      <c r="O481" s="37">
        <f>'CADRE DIDACTICE'!AP80</f>
        <v>0</v>
      </c>
      <c r="P481" s="37" t="e">
        <f>'CADRE DIDACTICE'!DA80</f>
        <v>#N/A</v>
      </c>
      <c r="Q481" s="37">
        <f>'CADRE DIDACTICE'!AR80</f>
        <v>0</v>
      </c>
      <c r="R481" s="37">
        <f>'CADRE DIDACTICE'!AS80</f>
        <v>0</v>
      </c>
      <c r="S481" s="93">
        <f>'CADRE DIDACTICE'!BN80</f>
        <v>0</v>
      </c>
      <c r="T481" s="93" t="e">
        <f>'CADRE DIDACTICE'!DG80</f>
        <v>#N/A</v>
      </c>
      <c r="U481" s="93">
        <f>'CADRE DIDACTICE'!BP80</f>
        <v>0</v>
      </c>
      <c r="V481" s="93">
        <f>'CADRE DIDACTICE'!BQ80</f>
        <v>0</v>
      </c>
      <c r="W481" s="93">
        <f>'CADRE DIDACTICE'!CL80</f>
        <v>0</v>
      </c>
      <c r="X481" s="93" t="e">
        <f>'CADRE DIDACTICE'!DM80</f>
        <v>#N/A</v>
      </c>
      <c r="Y481" s="93">
        <f>'CADRE DIDACTICE'!CN80</f>
        <v>0</v>
      </c>
      <c r="Z481" s="93">
        <f>'CADRE DIDACTICE'!CO80</f>
        <v>0</v>
      </c>
      <c r="AA481" s="229"/>
      <c r="AB481" s="214"/>
      <c r="AC481" s="215"/>
      <c r="AD481" s="216"/>
    </row>
    <row r="482" spans="1:30" ht="13.5" thickBot="1" x14ac:dyDescent="0.25">
      <c r="A482" s="87"/>
      <c r="B482" s="223"/>
      <c r="C482" s="224"/>
      <c r="D482" s="31">
        <f>'CADRE DIDACTICE'!J80</f>
        <v>0</v>
      </c>
      <c r="E482" s="32">
        <f>'CADRE DIDACTICE'!I80</f>
        <v>0</v>
      </c>
      <c r="F482" s="33">
        <f>'CADRE DIDACTICE'!K80</f>
        <v>0</v>
      </c>
      <c r="G482" s="33">
        <f>'CADRE DIDACTICE'!L80</f>
        <v>0</v>
      </c>
      <c r="H482" s="94">
        <f>'CADRE DIDACTICE'!M80</f>
        <v>0</v>
      </c>
      <c r="I482" s="227">
        <f>'CADRE DIDACTICE'!Q470</f>
        <v>0</v>
      </c>
      <c r="J482" s="227">
        <f>'CADRE DIDACTICE'!R470</f>
        <v>0</v>
      </c>
      <c r="K482" s="227">
        <f>'CADRE DIDACTICE'!S470</f>
        <v>0</v>
      </c>
      <c r="L482" s="227">
        <f>'CADRE DIDACTICE'!T470</f>
        <v>0</v>
      </c>
      <c r="M482" s="227">
        <f>'CADRE DIDACTICE'!U470</f>
        <v>0</v>
      </c>
      <c r="N482" s="88" t="s">
        <v>532</v>
      </c>
      <c r="O482" s="38">
        <f>'CADRE DIDACTICE'!AT80</f>
        <v>0</v>
      </c>
      <c r="P482" s="38" t="e">
        <f>'CADRE DIDACTICE'!DB80</f>
        <v>#N/A</v>
      </c>
      <c r="Q482" s="38">
        <f>'CADRE DIDACTICE'!AV80</f>
        <v>0</v>
      </c>
      <c r="R482" s="38">
        <f>'CADRE DIDACTICE'!AW80</f>
        <v>0</v>
      </c>
      <c r="S482" s="127">
        <f>'CADRE DIDACTICE'!BR80</f>
        <v>0</v>
      </c>
      <c r="T482" s="127" t="e">
        <f>'CADRE DIDACTICE'!DH80</f>
        <v>#N/A</v>
      </c>
      <c r="U482" s="127">
        <f>'CADRE DIDACTICE'!BT80</f>
        <v>0</v>
      </c>
      <c r="V482" s="127">
        <f>'CADRE DIDACTICE'!BU80</f>
        <v>0</v>
      </c>
      <c r="W482" s="127">
        <f>'CADRE DIDACTICE'!CP80</f>
        <v>0</v>
      </c>
      <c r="X482" s="127" t="e">
        <f>'CADRE DIDACTICE'!DN80</f>
        <v>#N/A</v>
      </c>
      <c r="Y482" s="127">
        <f>'CADRE DIDACTICE'!CR80</f>
        <v>0</v>
      </c>
      <c r="Z482" s="127">
        <f>'CADRE DIDACTICE'!CS80</f>
        <v>0</v>
      </c>
      <c r="AA482" s="230"/>
      <c r="AB482" s="217">
        <f>'CADRE DIDACTICE'!CV80</f>
        <v>0</v>
      </c>
      <c r="AC482" s="217"/>
      <c r="AD482" s="218"/>
    </row>
    <row r="483" spans="1:30" ht="12.75" customHeight="1" x14ac:dyDescent="0.2">
      <c r="A483" s="84"/>
      <c r="B483" s="219">
        <f>'CADRE DIDACTICE'!P81</f>
        <v>0</v>
      </c>
      <c r="C483" s="220"/>
      <c r="D483" s="19">
        <f>'CADRE DIDACTICE'!F81</f>
        <v>0</v>
      </c>
      <c r="E483" s="20"/>
      <c r="F483" s="21">
        <f>'CADRE DIDACTICE'!N81</f>
        <v>0</v>
      </c>
      <c r="G483" s="22"/>
      <c r="H483" s="22"/>
      <c r="I483" s="225">
        <f>'CADRE DIDACTICE'!V81</f>
        <v>0</v>
      </c>
      <c r="J483" s="225">
        <f>'CADRE DIDACTICE'!R471</f>
        <v>0</v>
      </c>
      <c r="K483" s="225">
        <f>'CADRE DIDACTICE'!S471</f>
        <v>0</v>
      </c>
      <c r="L483" s="225">
        <f>'CADRE DIDACTICE'!T471</f>
        <v>0</v>
      </c>
      <c r="M483" s="225">
        <f>'CADRE DIDACTICE'!U471</f>
        <v>0</v>
      </c>
      <c r="N483" s="85">
        <f>'CADRE DIDACTICE'!W81</f>
        <v>0</v>
      </c>
      <c r="O483" s="93">
        <f>'CADRE DIDACTICE'!Z81</f>
        <v>0</v>
      </c>
      <c r="P483" s="37" t="e">
        <f>'CADRE DIDACTICE'!CW81</f>
        <v>#N/A</v>
      </c>
      <c r="Q483" s="37">
        <f>'CADRE DIDACTICE'!AB81</f>
        <v>0</v>
      </c>
      <c r="R483" s="85">
        <f>'CADRE DIDACTICE'!AC81</f>
        <v>0</v>
      </c>
      <c r="S483" s="93">
        <f>'CADRE DIDACTICE'!AX81</f>
        <v>0</v>
      </c>
      <c r="T483" s="93" t="e">
        <f>'CADRE DIDACTICE'!DC81</f>
        <v>#N/A</v>
      </c>
      <c r="U483" s="93">
        <f>'CADRE DIDACTICE'!AZ81</f>
        <v>0</v>
      </c>
      <c r="V483" s="93">
        <f>'CADRE DIDACTICE'!BA81</f>
        <v>0</v>
      </c>
      <c r="W483" s="93">
        <f>'CADRE DIDACTICE'!BV81</f>
        <v>0</v>
      </c>
      <c r="X483" s="93" t="e">
        <f>'CADRE DIDACTICE'!DI81</f>
        <v>#N/A</v>
      </c>
      <c r="Y483" s="93">
        <f>'CADRE DIDACTICE'!BX81</f>
        <v>0</v>
      </c>
      <c r="Z483" s="93">
        <f>'CADRE DIDACTICE'!BY81</f>
        <v>0</v>
      </c>
      <c r="AA483" s="228">
        <f>'CADRE DIDACTICE'!CT81</f>
        <v>0</v>
      </c>
      <c r="AB483" s="208">
        <f>'CADRE DIDACTICE'!CU81</f>
        <v>0</v>
      </c>
      <c r="AC483" s="209"/>
      <c r="AD483" s="210"/>
    </row>
    <row r="484" spans="1:30" x14ac:dyDescent="0.2">
      <c r="A484" s="46"/>
      <c r="B484" s="221"/>
      <c r="C484" s="222"/>
      <c r="D484" s="23">
        <f>'CADRE DIDACTICE'!G81</f>
        <v>0</v>
      </c>
      <c r="E484" s="24"/>
      <c r="F484" s="25"/>
      <c r="G484" s="26"/>
      <c r="H484" s="26"/>
      <c r="I484" s="226">
        <f>'CADRE DIDACTICE'!Q472</f>
        <v>0</v>
      </c>
      <c r="J484" s="226">
        <f>'CADRE DIDACTICE'!R472</f>
        <v>0</v>
      </c>
      <c r="K484" s="226">
        <f>'CADRE DIDACTICE'!S472</f>
        <v>0</v>
      </c>
      <c r="L484" s="226">
        <f>'CADRE DIDACTICE'!T472</f>
        <v>0</v>
      </c>
      <c r="M484" s="226">
        <f>'CADRE DIDACTICE'!U472</f>
        <v>0</v>
      </c>
      <c r="N484" s="37" t="s">
        <v>171</v>
      </c>
      <c r="O484" s="37">
        <f>'CADRE DIDACTICE'!AD81</f>
        <v>0</v>
      </c>
      <c r="P484" s="37" t="e">
        <f>'CADRE DIDACTICE'!CX81</f>
        <v>#N/A</v>
      </c>
      <c r="Q484" s="37">
        <f>'CADRE DIDACTICE'!AF81</f>
        <v>0</v>
      </c>
      <c r="R484" s="37">
        <f>'CADRE DIDACTICE'!AG81</f>
        <v>0</v>
      </c>
      <c r="S484" s="93">
        <f>'CADRE DIDACTICE'!BB81</f>
        <v>0</v>
      </c>
      <c r="T484" s="93" t="e">
        <f>'CADRE DIDACTICE'!DD81</f>
        <v>#N/A</v>
      </c>
      <c r="U484" s="93">
        <f>'CADRE DIDACTICE'!BD81</f>
        <v>0</v>
      </c>
      <c r="V484" s="93">
        <f>'CADRE DIDACTICE'!BE81</f>
        <v>0</v>
      </c>
      <c r="W484" s="93">
        <f>'CADRE DIDACTICE'!BZ81</f>
        <v>0</v>
      </c>
      <c r="X484" s="93" t="e">
        <f>'CADRE DIDACTICE'!DJ81</f>
        <v>#N/A</v>
      </c>
      <c r="Y484" s="93">
        <f>'CADRE DIDACTICE'!CB81</f>
        <v>0</v>
      </c>
      <c r="Z484" s="93">
        <f>'CADRE DIDACTICE'!CC81</f>
        <v>0</v>
      </c>
      <c r="AA484" s="229"/>
      <c r="AB484" s="211"/>
      <c r="AC484" s="212"/>
      <c r="AD484" s="213"/>
    </row>
    <row r="485" spans="1:30" x14ac:dyDescent="0.2">
      <c r="A485" s="46">
        <f>A479+1</f>
        <v>79</v>
      </c>
      <c r="B485" s="221"/>
      <c r="C485" s="222"/>
      <c r="D485" s="27">
        <f>'CADRE DIDACTICE'!H81</f>
        <v>0</v>
      </c>
      <c r="E485" s="24"/>
      <c r="F485" s="25"/>
      <c r="G485" s="26"/>
      <c r="H485" s="26"/>
      <c r="I485" s="226">
        <f>'CADRE DIDACTICE'!Q473</f>
        <v>0</v>
      </c>
      <c r="J485" s="226">
        <f>'CADRE DIDACTICE'!R473</f>
        <v>0</v>
      </c>
      <c r="K485" s="226">
        <f>'CADRE DIDACTICE'!S473</f>
        <v>0</v>
      </c>
      <c r="L485" s="226">
        <f>'CADRE DIDACTICE'!T473</f>
        <v>0</v>
      </c>
      <c r="M485" s="226">
        <f>'CADRE DIDACTICE'!U473</f>
        <v>0</v>
      </c>
      <c r="N485" s="86">
        <f>'CADRE DIDACTICE'!X81</f>
        <v>0</v>
      </c>
      <c r="O485" s="37">
        <f>'CADRE DIDACTICE'!AH81</f>
        <v>0</v>
      </c>
      <c r="P485" s="37" t="e">
        <f>'CADRE DIDACTICE'!CY81</f>
        <v>#N/A</v>
      </c>
      <c r="Q485" s="37">
        <f>'CADRE DIDACTICE'!AJ81</f>
        <v>0</v>
      </c>
      <c r="R485" s="37">
        <f>'CADRE DIDACTICE'!AK81</f>
        <v>0</v>
      </c>
      <c r="S485" s="93">
        <f>'CADRE DIDACTICE'!BF81</f>
        <v>0</v>
      </c>
      <c r="T485" s="93" t="e">
        <f>'CADRE DIDACTICE'!DE81</f>
        <v>#N/A</v>
      </c>
      <c r="U485" s="93">
        <f>'CADRE DIDACTICE'!BH81</f>
        <v>0</v>
      </c>
      <c r="V485" s="93">
        <f>'CADRE DIDACTICE'!BI81</f>
        <v>0</v>
      </c>
      <c r="W485" s="93">
        <f>'CADRE DIDACTICE'!CD81</f>
        <v>0</v>
      </c>
      <c r="X485" s="93" t="e">
        <f>'CADRE DIDACTICE'!DK81</f>
        <v>#N/A</v>
      </c>
      <c r="Y485" s="93">
        <f>'CADRE DIDACTICE'!CF81</f>
        <v>0</v>
      </c>
      <c r="Z485" s="93">
        <f>'CADRE DIDACTICE'!CG81</f>
        <v>0</v>
      </c>
      <c r="AA485" s="229"/>
      <c r="AB485" s="211"/>
      <c r="AC485" s="212"/>
      <c r="AD485" s="213"/>
    </row>
    <row r="486" spans="1:30" x14ac:dyDescent="0.2">
      <c r="A486" s="46"/>
      <c r="B486" s="221"/>
      <c r="C486" s="222"/>
      <c r="D486" s="28"/>
      <c r="E486" s="24"/>
      <c r="F486" s="21">
        <f>'CADRE DIDACTICE'!O81</f>
        <v>0</v>
      </c>
      <c r="G486" s="11"/>
      <c r="H486" s="11"/>
      <c r="I486" s="226">
        <f>'CADRE DIDACTICE'!Q474</f>
        <v>0</v>
      </c>
      <c r="J486" s="226">
        <f>'CADRE DIDACTICE'!R474</f>
        <v>0</v>
      </c>
      <c r="K486" s="226">
        <f>'CADRE DIDACTICE'!S474</f>
        <v>0</v>
      </c>
      <c r="L486" s="226">
        <f>'CADRE DIDACTICE'!T474</f>
        <v>0</v>
      </c>
      <c r="M486" s="226">
        <f>'CADRE DIDACTICE'!U474</f>
        <v>0</v>
      </c>
      <c r="N486" s="37" t="s">
        <v>533</v>
      </c>
      <c r="O486" s="37">
        <f>'CADRE DIDACTICE'!AL81</f>
        <v>0</v>
      </c>
      <c r="P486" s="37" t="e">
        <f>'CADRE DIDACTICE'!CZ81</f>
        <v>#N/A</v>
      </c>
      <c r="Q486" s="37">
        <f>'CADRE DIDACTICE'!AN81</f>
        <v>0</v>
      </c>
      <c r="R486" s="37">
        <f>'CADRE DIDACTICE'!AO81</f>
        <v>0</v>
      </c>
      <c r="S486" s="93">
        <f>'CADRE DIDACTICE'!BJ81</f>
        <v>0</v>
      </c>
      <c r="T486" s="93" t="e">
        <f>'CADRE DIDACTICE'!DF81</f>
        <v>#N/A</v>
      </c>
      <c r="U486" s="93">
        <f>'CADRE DIDACTICE'!BL81</f>
        <v>0</v>
      </c>
      <c r="V486" s="93">
        <f>'CADRE DIDACTICE'!BM81</f>
        <v>0</v>
      </c>
      <c r="W486" s="93">
        <f>'CADRE DIDACTICE'!CH81</f>
        <v>0</v>
      </c>
      <c r="X486" s="93" t="e">
        <f>'CADRE DIDACTICE'!DL81</f>
        <v>#N/A</v>
      </c>
      <c r="Y486" s="93">
        <f>'CADRE DIDACTICE'!CJ81</f>
        <v>0</v>
      </c>
      <c r="Z486" s="93">
        <f>'CADRE DIDACTICE'!CK81</f>
        <v>0</v>
      </c>
      <c r="AA486" s="229"/>
      <c r="AB486" s="211"/>
      <c r="AC486" s="212"/>
      <c r="AD486" s="213"/>
    </row>
    <row r="487" spans="1:30" ht="13.5" thickBot="1" x14ac:dyDescent="0.25">
      <c r="A487" s="46"/>
      <c r="B487" s="221"/>
      <c r="C487" s="222"/>
      <c r="D487" s="28"/>
      <c r="E487" s="24"/>
      <c r="F487" s="29"/>
      <c r="G487" s="30"/>
      <c r="H487" s="30"/>
      <c r="I487" s="226">
        <f>'CADRE DIDACTICE'!Q475</f>
        <v>0</v>
      </c>
      <c r="J487" s="226">
        <f>'CADRE DIDACTICE'!R475</f>
        <v>0</v>
      </c>
      <c r="K487" s="226">
        <f>'CADRE DIDACTICE'!S475</f>
        <v>0</v>
      </c>
      <c r="L487" s="226">
        <f>'CADRE DIDACTICE'!T475</f>
        <v>0</v>
      </c>
      <c r="M487" s="226">
        <f>'CADRE DIDACTICE'!U475</f>
        <v>0</v>
      </c>
      <c r="N487" s="86">
        <f>'CADRE DIDACTICE'!Y81</f>
        <v>0</v>
      </c>
      <c r="O487" s="37">
        <f>'CADRE DIDACTICE'!AP81</f>
        <v>0</v>
      </c>
      <c r="P487" s="37" t="e">
        <f>'CADRE DIDACTICE'!DA81</f>
        <v>#N/A</v>
      </c>
      <c r="Q487" s="37">
        <f>'CADRE DIDACTICE'!AR81</f>
        <v>0</v>
      </c>
      <c r="R487" s="37">
        <f>'CADRE DIDACTICE'!AS81</f>
        <v>0</v>
      </c>
      <c r="S487" s="93">
        <f>'CADRE DIDACTICE'!BN81</f>
        <v>0</v>
      </c>
      <c r="T487" s="93" t="e">
        <f>'CADRE DIDACTICE'!DG81</f>
        <v>#N/A</v>
      </c>
      <c r="U487" s="93">
        <f>'CADRE DIDACTICE'!BP81</f>
        <v>0</v>
      </c>
      <c r="V487" s="93">
        <f>'CADRE DIDACTICE'!BQ81</f>
        <v>0</v>
      </c>
      <c r="W487" s="93">
        <f>'CADRE DIDACTICE'!CL81</f>
        <v>0</v>
      </c>
      <c r="X487" s="93" t="e">
        <f>'CADRE DIDACTICE'!DM81</f>
        <v>#N/A</v>
      </c>
      <c r="Y487" s="93">
        <f>'CADRE DIDACTICE'!CN81</f>
        <v>0</v>
      </c>
      <c r="Z487" s="93">
        <f>'CADRE DIDACTICE'!CO81</f>
        <v>0</v>
      </c>
      <c r="AA487" s="229"/>
      <c r="AB487" s="214"/>
      <c r="AC487" s="215"/>
      <c r="AD487" s="216"/>
    </row>
    <row r="488" spans="1:30" ht="13.5" thickBot="1" x14ac:dyDescent="0.25">
      <c r="A488" s="87"/>
      <c r="B488" s="223"/>
      <c r="C488" s="224"/>
      <c r="D488" s="31">
        <f>'CADRE DIDACTICE'!J81</f>
        <v>0</v>
      </c>
      <c r="E488" s="32">
        <f>'CADRE DIDACTICE'!I81</f>
        <v>0</v>
      </c>
      <c r="F488" s="33">
        <f>'CADRE DIDACTICE'!K81</f>
        <v>0</v>
      </c>
      <c r="G488" s="33">
        <f>'CADRE DIDACTICE'!L81</f>
        <v>0</v>
      </c>
      <c r="H488" s="94">
        <f>'CADRE DIDACTICE'!M81</f>
        <v>0</v>
      </c>
      <c r="I488" s="227">
        <f>'CADRE DIDACTICE'!Q476</f>
        <v>0</v>
      </c>
      <c r="J488" s="227">
        <f>'CADRE DIDACTICE'!R476</f>
        <v>0</v>
      </c>
      <c r="K488" s="227">
        <f>'CADRE DIDACTICE'!S476</f>
        <v>0</v>
      </c>
      <c r="L488" s="227">
        <f>'CADRE DIDACTICE'!T476</f>
        <v>0</v>
      </c>
      <c r="M488" s="227">
        <f>'CADRE DIDACTICE'!U476</f>
        <v>0</v>
      </c>
      <c r="N488" s="88" t="s">
        <v>532</v>
      </c>
      <c r="O488" s="38">
        <f>'CADRE DIDACTICE'!AT81</f>
        <v>0</v>
      </c>
      <c r="P488" s="38" t="e">
        <f>'CADRE DIDACTICE'!DB81</f>
        <v>#N/A</v>
      </c>
      <c r="Q488" s="38">
        <f>'CADRE DIDACTICE'!AV81</f>
        <v>0</v>
      </c>
      <c r="R488" s="38">
        <f>'CADRE DIDACTICE'!AW81</f>
        <v>0</v>
      </c>
      <c r="S488" s="127">
        <f>'CADRE DIDACTICE'!BR81</f>
        <v>0</v>
      </c>
      <c r="T488" s="127" t="e">
        <f>'CADRE DIDACTICE'!DH81</f>
        <v>#N/A</v>
      </c>
      <c r="U488" s="127">
        <f>'CADRE DIDACTICE'!BT81</f>
        <v>0</v>
      </c>
      <c r="V488" s="127">
        <f>'CADRE DIDACTICE'!BU81</f>
        <v>0</v>
      </c>
      <c r="W488" s="127">
        <f>'CADRE DIDACTICE'!CP81</f>
        <v>0</v>
      </c>
      <c r="X488" s="127" t="e">
        <f>'CADRE DIDACTICE'!DN81</f>
        <v>#N/A</v>
      </c>
      <c r="Y488" s="127">
        <f>'CADRE DIDACTICE'!CR81</f>
        <v>0</v>
      </c>
      <c r="Z488" s="127">
        <f>'CADRE DIDACTICE'!CS81</f>
        <v>0</v>
      </c>
      <c r="AA488" s="230"/>
      <c r="AB488" s="217">
        <f>'CADRE DIDACTICE'!CV81</f>
        <v>0</v>
      </c>
      <c r="AC488" s="217"/>
      <c r="AD488" s="218"/>
    </row>
    <row r="489" spans="1:30" ht="12.75" customHeight="1" x14ac:dyDescent="0.2">
      <c r="A489" s="84"/>
      <c r="B489" s="219">
        <f>'CADRE DIDACTICE'!P82</f>
        <v>0</v>
      </c>
      <c r="C489" s="220"/>
      <c r="D489" s="19">
        <f>'CADRE DIDACTICE'!F82</f>
        <v>0</v>
      </c>
      <c r="E489" s="20"/>
      <c r="F489" s="21">
        <f>'CADRE DIDACTICE'!N82</f>
        <v>0</v>
      </c>
      <c r="G489" s="22"/>
      <c r="H489" s="22"/>
      <c r="I489" s="225">
        <f>'CADRE DIDACTICE'!V82</f>
        <v>0</v>
      </c>
      <c r="J489" s="225">
        <f>'CADRE DIDACTICE'!R477</f>
        <v>0</v>
      </c>
      <c r="K489" s="225">
        <f>'CADRE DIDACTICE'!S477</f>
        <v>0</v>
      </c>
      <c r="L489" s="225">
        <f>'CADRE DIDACTICE'!T477</f>
        <v>0</v>
      </c>
      <c r="M489" s="225">
        <f>'CADRE DIDACTICE'!U477</f>
        <v>0</v>
      </c>
      <c r="N489" s="85">
        <f>'CADRE DIDACTICE'!W82</f>
        <v>0</v>
      </c>
      <c r="O489" s="93">
        <f>'CADRE DIDACTICE'!Z82</f>
        <v>0</v>
      </c>
      <c r="P489" s="37" t="e">
        <f>'CADRE DIDACTICE'!CW82</f>
        <v>#N/A</v>
      </c>
      <c r="Q489" s="37">
        <f>'CADRE DIDACTICE'!AB82</f>
        <v>0</v>
      </c>
      <c r="R489" s="85">
        <f>'CADRE DIDACTICE'!AC82</f>
        <v>0</v>
      </c>
      <c r="S489" s="93">
        <f>'CADRE DIDACTICE'!AX82</f>
        <v>0</v>
      </c>
      <c r="T489" s="93" t="e">
        <f>'CADRE DIDACTICE'!DC82</f>
        <v>#N/A</v>
      </c>
      <c r="U489" s="93">
        <f>'CADRE DIDACTICE'!AZ82</f>
        <v>0</v>
      </c>
      <c r="V489" s="93">
        <f>'CADRE DIDACTICE'!BA82</f>
        <v>0</v>
      </c>
      <c r="W489" s="93">
        <f>'CADRE DIDACTICE'!BV82</f>
        <v>0</v>
      </c>
      <c r="X489" s="93" t="e">
        <f>'CADRE DIDACTICE'!DI82</f>
        <v>#N/A</v>
      </c>
      <c r="Y489" s="93">
        <f>'CADRE DIDACTICE'!BX82</f>
        <v>0</v>
      </c>
      <c r="Z489" s="93">
        <f>'CADRE DIDACTICE'!BY82</f>
        <v>0</v>
      </c>
      <c r="AA489" s="228">
        <f>'CADRE DIDACTICE'!CT82</f>
        <v>0</v>
      </c>
      <c r="AB489" s="208">
        <f>'CADRE DIDACTICE'!CU82</f>
        <v>0</v>
      </c>
      <c r="AC489" s="209"/>
      <c r="AD489" s="210"/>
    </row>
    <row r="490" spans="1:30" x14ac:dyDescent="0.2">
      <c r="A490" s="46"/>
      <c r="B490" s="221"/>
      <c r="C490" s="222"/>
      <c r="D490" s="23">
        <f>'CADRE DIDACTICE'!G82</f>
        <v>0</v>
      </c>
      <c r="E490" s="24"/>
      <c r="F490" s="25"/>
      <c r="G490" s="26"/>
      <c r="H490" s="26"/>
      <c r="I490" s="226">
        <f>'CADRE DIDACTICE'!Q478</f>
        <v>0</v>
      </c>
      <c r="J490" s="226">
        <f>'CADRE DIDACTICE'!R478</f>
        <v>0</v>
      </c>
      <c r="K490" s="226">
        <f>'CADRE DIDACTICE'!S478</f>
        <v>0</v>
      </c>
      <c r="L490" s="226">
        <f>'CADRE DIDACTICE'!T478</f>
        <v>0</v>
      </c>
      <c r="M490" s="226">
        <f>'CADRE DIDACTICE'!U478</f>
        <v>0</v>
      </c>
      <c r="N490" s="37" t="s">
        <v>171</v>
      </c>
      <c r="O490" s="37">
        <f>'CADRE DIDACTICE'!AD82</f>
        <v>0</v>
      </c>
      <c r="P490" s="37" t="e">
        <f>'CADRE DIDACTICE'!CX82</f>
        <v>#N/A</v>
      </c>
      <c r="Q490" s="37">
        <f>'CADRE DIDACTICE'!AF82</f>
        <v>0</v>
      </c>
      <c r="R490" s="37">
        <f>'CADRE DIDACTICE'!AG82</f>
        <v>0</v>
      </c>
      <c r="S490" s="93">
        <f>'CADRE DIDACTICE'!BB82</f>
        <v>0</v>
      </c>
      <c r="T490" s="93" t="e">
        <f>'CADRE DIDACTICE'!DD82</f>
        <v>#N/A</v>
      </c>
      <c r="U490" s="93">
        <f>'CADRE DIDACTICE'!BD82</f>
        <v>0</v>
      </c>
      <c r="V490" s="93">
        <f>'CADRE DIDACTICE'!BE82</f>
        <v>0</v>
      </c>
      <c r="W490" s="93">
        <f>'CADRE DIDACTICE'!BZ82</f>
        <v>0</v>
      </c>
      <c r="X490" s="93" t="e">
        <f>'CADRE DIDACTICE'!DJ82</f>
        <v>#N/A</v>
      </c>
      <c r="Y490" s="93">
        <f>'CADRE DIDACTICE'!CB82</f>
        <v>0</v>
      </c>
      <c r="Z490" s="93">
        <f>'CADRE DIDACTICE'!CC82</f>
        <v>0</v>
      </c>
      <c r="AA490" s="229"/>
      <c r="AB490" s="211"/>
      <c r="AC490" s="212"/>
      <c r="AD490" s="213"/>
    </row>
    <row r="491" spans="1:30" x14ac:dyDescent="0.2">
      <c r="A491" s="46">
        <f>A485+1</f>
        <v>80</v>
      </c>
      <c r="B491" s="221"/>
      <c r="C491" s="222"/>
      <c r="D491" s="27">
        <f>'CADRE DIDACTICE'!H82</f>
        <v>0</v>
      </c>
      <c r="E491" s="24"/>
      <c r="F491" s="25"/>
      <c r="G491" s="26"/>
      <c r="H491" s="26"/>
      <c r="I491" s="226">
        <f>'CADRE DIDACTICE'!Q479</f>
        <v>0</v>
      </c>
      <c r="J491" s="226">
        <f>'CADRE DIDACTICE'!R479</f>
        <v>0</v>
      </c>
      <c r="K491" s="226">
        <f>'CADRE DIDACTICE'!S479</f>
        <v>0</v>
      </c>
      <c r="L491" s="226">
        <f>'CADRE DIDACTICE'!T479</f>
        <v>0</v>
      </c>
      <c r="M491" s="226">
        <f>'CADRE DIDACTICE'!U479</f>
        <v>0</v>
      </c>
      <c r="N491" s="86">
        <f>'CADRE DIDACTICE'!X82</f>
        <v>0</v>
      </c>
      <c r="O491" s="37">
        <f>'CADRE DIDACTICE'!AH82</f>
        <v>0</v>
      </c>
      <c r="P491" s="37" t="e">
        <f>'CADRE DIDACTICE'!CY82</f>
        <v>#N/A</v>
      </c>
      <c r="Q491" s="37">
        <f>'CADRE DIDACTICE'!AJ82</f>
        <v>0</v>
      </c>
      <c r="R491" s="37">
        <f>'CADRE DIDACTICE'!AK82</f>
        <v>0</v>
      </c>
      <c r="S491" s="93">
        <f>'CADRE DIDACTICE'!BF82</f>
        <v>0</v>
      </c>
      <c r="T491" s="93" t="e">
        <f>'CADRE DIDACTICE'!DE82</f>
        <v>#N/A</v>
      </c>
      <c r="U491" s="93">
        <f>'CADRE DIDACTICE'!BH82</f>
        <v>0</v>
      </c>
      <c r="V491" s="93">
        <f>'CADRE DIDACTICE'!BI82</f>
        <v>0</v>
      </c>
      <c r="W491" s="93">
        <f>'CADRE DIDACTICE'!CD82</f>
        <v>0</v>
      </c>
      <c r="X491" s="93" t="e">
        <f>'CADRE DIDACTICE'!DK82</f>
        <v>#N/A</v>
      </c>
      <c r="Y491" s="93">
        <f>'CADRE DIDACTICE'!CF82</f>
        <v>0</v>
      </c>
      <c r="Z491" s="93">
        <f>'CADRE DIDACTICE'!CG82</f>
        <v>0</v>
      </c>
      <c r="AA491" s="229"/>
      <c r="AB491" s="211"/>
      <c r="AC491" s="212"/>
      <c r="AD491" s="213"/>
    </row>
    <row r="492" spans="1:30" x14ac:dyDescent="0.2">
      <c r="A492" s="46"/>
      <c r="B492" s="221"/>
      <c r="C492" s="222"/>
      <c r="D492" s="28"/>
      <c r="E492" s="24"/>
      <c r="F492" s="21">
        <f>'CADRE DIDACTICE'!O82</f>
        <v>0</v>
      </c>
      <c r="G492" s="11"/>
      <c r="H492" s="11"/>
      <c r="I492" s="226">
        <f>'CADRE DIDACTICE'!Q480</f>
        <v>0</v>
      </c>
      <c r="J492" s="226">
        <f>'CADRE DIDACTICE'!R480</f>
        <v>0</v>
      </c>
      <c r="K492" s="226">
        <f>'CADRE DIDACTICE'!S480</f>
        <v>0</v>
      </c>
      <c r="L492" s="226">
        <f>'CADRE DIDACTICE'!T480</f>
        <v>0</v>
      </c>
      <c r="M492" s="226">
        <f>'CADRE DIDACTICE'!U480</f>
        <v>0</v>
      </c>
      <c r="N492" s="37" t="s">
        <v>533</v>
      </c>
      <c r="O492" s="37">
        <f>'CADRE DIDACTICE'!AL82</f>
        <v>0</v>
      </c>
      <c r="P492" s="37" t="e">
        <f>'CADRE DIDACTICE'!CZ82</f>
        <v>#N/A</v>
      </c>
      <c r="Q492" s="37">
        <f>'CADRE DIDACTICE'!AN82</f>
        <v>0</v>
      </c>
      <c r="R492" s="37">
        <f>'CADRE DIDACTICE'!AO82</f>
        <v>0</v>
      </c>
      <c r="S492" s="93">
        <f>'CADRE DIDACTICE'!BJ82</f>
        <v>0</v>
      </c>
      <c r="T492" s="93" t="e">
        <f>'CADRE DIDACTICE'!DF82</f>
        <v>#N/A</v>
      </c>
      <c r="U492" s="93">
        <f>'CADRE DIDACTICE'!BL82</f>
        <v>0</v>
      </c>
      <c r="V492" s="93">
        <f>'CADRE DIDACTICE'!BM82</f>
        <v>0</v>
      </c>
      <c r="W492" s="93">
        <f>'CADRE DIDACTICE'!CH82</f>
        <v>0</v>
      </c>
      <c r="X492" s="93" t="e">
        <f>'CADRE DIDACTICE'!DL82</f>
        <v>#N/A</v>
      </c>
      <c r="Y492" s="93">
        <f>'CADRE DIDACTICE'!CJ82</f>
        <v>0</v>
      </c>
      <c r="Z492" s="93">
        <f>'CADRE DIDACTICE'!CK82</f>
        <v>0</v>
      </c>
      <c r="AA492" s="229"/>
      <c r="AB492" s="211"/>
      <c r="AC492" s="212"/>
      <c r="AD492" s="213"/>
    </row>
    <row r="493" spans="1:30" ht="13.5" thickBot="1" x14ac:dyDescent="0.25">
      <c r="A493" s="46"/>
      <c r="B493" s="221"/>
      <c r="C493" s="222"/>
      <c r="D493" s="28"/>
      <c r="E493" s="24"/>
      <c r="F493" s="29"/>
      <c r="G493" s="30"/>
      <c r="H493" s="30"/>
      <c r="I493" s="226">
        <f>'CADRE DIDACTICE'!Q481</f>
        <v>0</v>
      </c>
      <c r="J493" s="226">
        <f>'CADRE DIDACTICE'!R481</f>
        <v>0</v>
      </c>
      <c r="K493" s="226">
        <f>'CADRE DIDACTICE'!S481</f>
        <v>0</v>
      </c>
      <c r="L493" s="226">
        <f>'CADRE DIDACTICE'!T481</f>
        <v>0</v>
      </c>
      <c r="M493" s="226">
        <f>'CADRE DIDACTICE'!U481</f>
        <v>0</v>
      </c>
      <c r="N493" s="86">
        <f>'CADRE DIDACTICE'!Y82</f>
        <v>0</v>
      </c>
      <c r="O493" s="37">
        <f>'CADRE DIDACTICE'!AP82</f>
        <v>0</v>
      </c>
      <c r="P493" s="37" t="e">
        <f>'CADRE DIDACTICE'!DA82</f>
        <v>#N/A</v>
      </c>
      <c r="Q493" s="37">
        <f>'CADRE DIDACTICE'!AR82</f>
        <v>0</v>
      </c>
      <c r="R493" s="37">
        <f>'CADRE DIDACTICE'!AS82</f>
        <v>0</v>
      </c>
      <c r="S493" s="93">
        <f>'CADRE DIDACTICE'!BN82</f>
        <v>0</v>
      </c>
      <c r="T493" s="93" t="e">
        <f>'CADRE DIDACTICE'!DG82</f>
        <v>#N/A</v>
      </c>
      <c r="U493" s="93">
        <f>'CADRE DIDACTICE'!BP82</f>
        <v>0</v>
      </c>
      <c r="V493" s="93">
        <f>'CADRE DIDACTICE'!BQ82</f>
        <v>0</v>
      </c>
      <c r="W493" s="93">
        <f>'CADRE DIDACTICE'!CL82</f>
        <v>0</v>
      </c>
      <c r="X493" s="93" t="e">
        <f>'CADRE DIDACTICE'!DM82</f>
        <v>#N/A</v>
      </c>
      <c r="Y493" s="93">
        <f>'CADRE DIDACTICE'!CN82</f>
        <v>0</v>
      </c>
      <c r="Z493" s="93">
        <f>'CADRE DIDACTICE'!CO82</f>
        <v>0</v>
      </c>
      <c r="AA493" s="229"/>
      <c r="AB493" s="214"/>
      <c r="AC493" s="215"/>
      <c r="AD493" s="216"/>
    </row>
    <row r="494" spans="1:30" ht="13.5" thickBot="1" x14ac:dyDescent="0.25">
      <c r="A494" s="87"/>
      <c r="B494" s="223"/>
      <c r="C494" s="224"/>
      <c r="D494" s="31">
        <f>'CADRE DIDACTICE'!J82</f>
        <v>0</v>
      </c>
      <c r="E494" s="32">
        <f>'CADRE DIDACTICE'!I82</f>
        <v>0</v>
      </c>
      <c r="F494" s="33">
        <f>'CADRE DIDACTICE'!K82</f>
        <v>0</v>
      </c>
      <c r="G494" s="33">
        <f>'CADRE DIDACTICE'!L82</f>
        <v>0</v>
      </c>
      <c r="H494" s="94">
        <f>'CADRE DIDACTICE'!M82</f>
        <v>0</v>
      </c>
      <c r="I494" s="227">
        <f>'CADRE DIDACTICE'!Q482</f>
        <v>0</v>
      </c>
      <c r="J494" s="227">
        <f>'CADRE DIDACTICE'!R482</f>
        <v>0</v>
      </c>
      <c r="K494" s="227">
        <f>'CADRE DIDACTICE'!S482</f>
        <v>0</v>
      </c>
      <c r="L494" s="227">
        <f>'CADRE DIDACTICE'!T482</f>
        <v>0</v>
      </c>
      <c r="M494" s="227">
        <f>'CADRE DIDACTICE'!U482</f>
        <v>0</v>
      </c>
      <c r="N494" s="88" t="s">
        <v>532</v>
      </c>
      <c r="O494" s="38">
        <f>'CADRE DIDACTICE'!AT82</f>
        <v>0</v>
      </c>
      <c r="P494" s="38" t="e">
        <f>'CADRE DIDACTICE'!DB82</f>
        <v>#N/A</v>
      </c>
      <c r="Q494" s="38">
        <f>'CADRE DIDACTICE'!AV82</f>
        <v>0</v>
      </c>
      <c r="R494" s="38">
        <f>'CADRE DIDACTICE'!AW82</f>
        <v>0</v>
      </c>
      <c r="S494" s="127">
        <f>'CADRE DIDACTICE'!BR82</f>
        <v>0</v>
      </c>
      <c r="T494" s="127" t="e">
        <f>'CADRE DIDACTICE'!DH82</f>
        <v>#N/A</v>
      </c>
      <c r="U494" s="127">
        <f>'CADRE DIDACTICE'!BT82</f>
        <v>0</v>
      </c>
      <c r="V494" s="127">
        <f>'CADRE DIDACTICE'!BU82</f>
        <v>0</v>
      </c>
      <c r="W494" s="127">
        <f>'CADRE DIDACTICE'!CP82</f>
        <v>0</v>
      </c>
      <c r="X494" s="127" t="e">
        <f>'CADRE DIDACTICE'!DN82</f>
        <v>#N/A</v>
      </c>
      <c r="Y494" s="127">
        <f>'CADRE DIDACTICE'!CR82</f>
        <v>0</v>
      </c>
      <c r="Z494" s="127">
        <f>'CADRE DIDACTICE'!CS82</f>
        <v>0</v>
      </c>
      <c r="AA494" s="230"/>
      <c r="AB494" s="217">
        <f>'CADRE DIDACTICE'!CV82</f>
        <v>0</v>
      </c>
      <c r="AC494" s="217"/>
      <c r="AD494" s="218"/>
    </row>
    <row r="495" spans="1:30" ht="12.75" customHeight="1" x14ac:dyDescent="0.2">
      <c r="A495" s="84"/>
      <c r="B495" s="219">
        <f>'CADRE DIDACTICE'!P83</f>
        <v>0</v>
      </c>
      <c r="C495" s="220"/>
      <c r="D495" s="19">
        <f>'CADRE DIDACTICE'!F83</f>
        <v>0</v>
      </c>
      <c r="E495" s="20"/>
      <c r="F495" s="21">
        <f>'CADRE DIDACTICE'!N83</f>
        <v>0</v>
      </c>
      <c r="G495" s="22"/>
      <c r="H495" s="22"/>
      <c r="I495" s="225">
        <f>'CADRE DIDACTICE'!V83</f>
        <v>0</v>
      </c>
      <c r="J495" s="225">
        <f>'CADRE DIDACTICE'!R483</f>
        <v>0</v>
      </c>
      <c r="K495" s="225">
        <f>'CADRE DIDACTICE'!S483</f>
        <v>0</v>
      </c>
      <c r="L495" s="225">
        <f>'CADRE DIDACTICE'!T483</f>
        <v>0</v>
      </c>
      <c r="M495" s="225">
        <f>'CADRE DIDACTICE'!U483</f>
        <v>0</v>
      </c>
      <c r="N495" s="85">
        <f>'CADRE DIDACTICE'!W83</f>
        <v>0</v>
      </c>
      <c r="O495" s="93">
        <f>'CADRE DIDACTICE'!Z83</f>
        <v>0</v>
      </c>
      <c r="P495" s="37" t="e">
        <f>'CADRE DIDACTICE'!CW83</f>
        <v>#N/A</v>
      </c>
      <c r="Q495" s="37">
        <f>'CADRE DIDACTICE'!AB83</f>
        <v>0</v>
      </c>
      <c r="R495" s="85">
        <f>'CADRE DIDACTICE'!AC83</f>
        <v>0</v>
      </c>
      <c r="S495" s="93">
        <f>'CADRE DIDACTICE'!AX83</f>
        <v>0</v>
      </c>
      <c r="T495" s="93" t="e">
        <f>'CADRE DIDACTICE'!DC83</f>
        <v>#N/A</v>
      </c>
      <c r="U495" s="93">
        <f>'CADRE DIDACTICE'!AZ83</f>
        <v>0</v>
      </c>
      <c r="V495" s="93">
        <f>'CADRE DIDACTICE'!BA83</f>
        <v>0</v>
      </c>
      <c r="W495" s="93">
        <f>'CADRE DIDACTICE'!BV83</f>
        <v>0</v>
      </c>
      <c r="X495" s="93" t="e">
        <f>'CADRE DIDACTICE'!DI83</f>
        <v>#N/A</v>
      </c>
      <c r="Y495" s="93">
        <f>'CADRE DIDACTICE'!BX83</f>
        <v>0</v>
      </c>
      <c r="Z495" s="93">
        <f>'CADRE DIDACTICE'!BY83</f>
        <v>0</v>
      </c>
      <c r="AA495" s="228">
        <f>'CADRE DIDACTICE'!CT83</f>
        <v>0</v>
      </c>
      <c r="AB495" s="208">
        <f>'CADRE DIDACTICE'!CU83</f>
        <v>0</v>
      </c>
      <c r="AC495" s="209"/>
      <c r="AD495" s="210"/>
    </row>
    <row r="496" spans="1:30" x14ac:dyDescent="0.2">
      <c r="A496" s="46"/>
      <c r="B496" s="221"/>
      <c r="C496" s="222"/>
      <c r="D496" s="23">
        <f>'CADRE DIDACTICE'!G83</f>
        <v>0</v>
      </c>
      <c r="E496" s="24"/>
      <c r="F496" s="25"/>
      <c r="G496" s="26"/>
      <c r="H496" s="26"/>
      <c r="I496" s="226">
        <f>'CADRE DIDACTICE'!Q484</f>
        <v>0</v>
      </c>
      <c r="J496" s="226">
        <f>'CADRE DIDACTICE'!R484</f>
        <v>0</v>
      </c>
      <c r="K496" s="226">
        <f>'CADRE DIDACTICE'!S484</f>
        <v>0</v>
      </c>
      <c r="L496" s="226">
        <f>'CADRE DIDACTICE'!T484</f>
        <v>0</v>
      </c>
      <c r="M496" s="226">
        <f>'CADRE DIDACTICE'!U484</f>
        <v>0</v>
      </c>
      <c r="N496" s="37" t="s">
        <v>171</v>
      </c>
      <c r="O496" s="37">
        <f>'CADRE DIDACTICE'!AD83</f>
        <v>0</v>
      </c>
      <c r="P496" s="37" t="e">
        <f>'CADRE DIDACTICE'!CX83</f>
        <v>#N/A</v>
      </c>
      <c r="Q496" s="37">
        <f>'CADRE DIDACTICE'!AF83</f>
        <v>0</v>
      </c>
      <c r="R496" s="37">
        <f>'CADRE DIDACTICE'!AG83</f>
        <v>0</v>
      </c>
      <c r="S496" s="93">
        <f>'CADRE DIDACTICE'!BB83</f>
        <v>0</v>
      </c>
      <c r="T496" s="93" t="e">
        <f>'CADRE DIDACTICE'!DD83</f>
        <v>#N/A</v>
      </c>
      <c r="U496" s="93">
        <f>'CADRE DIDACTICE'!BD83</f>
        <v>0</v>
      </c>
      <c r="V496" s="93">
        <f>'CADRE DIDACTICE'!BE83</f>
        <v>0</v>
      </c>
      <c r="W496" s="93">
        <f>'CADRE DIDACTICE'!BZ83</f>
        <v>0</v>
      </c>
      <c r="X496" s="93" t="e">
        <f>'CADRE DIDACTICE'!DJ83</f>
        <v>#N/A</v>
      </c>
      <c r="Y496" s="93">
        <f>'CADRE DIDACTICE'!CB83</f>
        <v>0</v>
      </c>
      <c r="Z496" s="93">
        <f>'CADRE DIDACTICE'!CC83</f>
        <v>0</v>
      </c>
      <c r="AA496" s="229"/>
      <c r="AB496" s="211"/>
      <c r="AC496" s="212"/>
      <c r="AD496" s="213"/>
    </row>
    <row r="497" spans="1:30" x14ac:dyDescent="0.2">
      <c r="A497" s="46">
        <f>A491+1</f>
        <v>81</v>
      </c>
      <c r="B497" s="221"/>
      <c r="C497" s="222"/>
      <c r="D497" s="27">
        <f>'CADRE DIDACTICE'!H83</f>
        <v>0</v>
      </c>
      <c r="E497" s="24"/>
      <c r="F497" s="25"/>
      <c r="G497" s="26"/>
      <c r="H497" s="26"/>
      <c r="I497" s="226">
        <f>'CADRE DIDACTICE'!Q485</f>
        <v>0</v>
      </c>
      <c r="J497" s="226">
        <f>'CADRE DIDACTICE'!R485</f>
        <v>0</v>
      </c>
      <c r="K497" s="226">
        <f>'CADRE DIDACTICE'!S485</f>
        <v>0</v>
      </c>
      <c r="L497" s="226">
        <f>'CADRE DIDACTICE'!T485</f>
        <v>0</v>
      </c>
      <c r="M497" s="226">
        <f>'CADRE DIDACTICE'!U485</f>
        <v>0</v>
      </c>
      <c r="N497" s="86">
        <f>'CADRE DIDACTICE'!X83</f>
        <v>0</v>
      </c>
      <c r="O497" s="37">
        <f>'CADRE DIDACTICE'!AH83</f>
        <v>0</v>
      </c>
      <c r="P497" s="37" t="e">
        <f>'CADRE DIDACTICE'!CY83</f>
        <v>#N/A</v>
      </c>
      <c r="Q497" s="37">
        <f>'CADRE DIDACTICE'!AJ83</f>
        <v>0</v>
      </c>
      <c r="R497" s="37">
        <f>'CADRE DIDACTICE'!AK83</f>
        <v>0</v>
      </c>
      <c r="S497" s="93">
        <f>'CADRE DIDACTICE'!BF83</f>
        <v>0</v>
      </c>
      <c r="T497" s="93" t="e">
        <f>'CADRE DIDACTICE'!DE83</f>
        <v>#N/A</v>
      </c>
      <c r="U497" s="93">
        <f>'CADRE DIDACTICE'!BH83</f>
        <v>0</v>
      </c>
      <c r="V497" s="93">
        <f>'CADRE DIDACTICE'!BI83</f>
        <v>0</v>
      </c>
      <c r="W497" s="93">
        <f>'CADRE DIDACTICE'!CD83</f>
        <v>0</v>
      </c>
      <c r="X497" s="93" t="e">
        <f>'CADRE DIDACTICE'!DK83</f>
        <v>#N/A</v>
      </c>
      <c r="Y497" s="93">
        <f>'CADRE DIDACTICE'!CF83</f>
        <v>0</v>
      </c>
      <c r="Z497" s="93">
        <f>'CADRE DIDACTICE'!CG83</f>
        <v>0</v>
      </c>
      <c r="AA497" s="229"/>
      <c r="AB497" s="211"/>
      <c r="AC497" s="212"/>
      <c r="AD497" s="213"/>
    </row>
    <row r="498" spans="1:30" x14ac:dyDescent="0.2">
      <c r="A498" s="46"/>
      <c r="B498" s="221"/>
      <c r="C498" s="222"/>
      <c r="D498" s="28"/>
      <c r="E498" s="24"/>
      <c r="F498" s="21">
        <f>'CADRE DIDACTICE'!O83</f>
        <v>0</v>
      </c>
      <c r="G498" s="11"/>
      <c r="H498" s="11"/>
      <c r="I498" s="226">
        <f>'CADRE DIDACTICE'!Q486</f>
        <v>0</v>
      </c>
      <c r="J498" s="226">
        <f>'CADRE DIDACTICE'!R486</f>
        <v>0</v>
      </c>
      <c r="K498" s="226">
        <f>'CADRE DIDACTICE'!S486</f>
        <v>0</v>
      </c>
      <c r="L498" s="226">
        <f>'CADRE DIDACTICE'!T486</f>
        <v>0</v>
      </c>
      <c r="M498" s="226">
        <f>'CADRE DIDACTICE'!U486</f>
        <v>0</v>
      </c>
      <c r="N498" s="37" t="s">
        <v>533</v>
      </c>
      <c r="O498" s="37">
        <f>'CADRE DIDACTICE'!AL83</f>
        <v>0</v>
      </c>
      <c r="P498" s="37" t="e">
        <f>'CADRE DIDACTICE'!CZ83</f>
        <v>#N/A</v>
      </c>
      <c r="Q498" s="37">
        <f>'CADRE DIDACTICE'!AN83</f>
        <v>0</v>
      </c>
      <c r="R498" s="37">
        <f>'CADRE DIDACTICE'!AO83</f>
        <v>0</v>
      </c>
      <c r="S498" s="93">
        <f>'CADRE DIDACTICE'!BJ83</f>
        <v>0</v>
      </c>
      <c r="T498" s="93" t="e">
        <f>'CADRE DIDACTICE'!DF83</f>
        <v>#N/A</v>
      </c>
      <c r="U498" s="93">
        <f>'CADRE DIDACTICE'!BL83</f>
        <v>0</v>
      </c>
      <c r="V498" s="93">
        <f>'CADRE DIDACTICE'!BM83</f>
        <v>0</v>
      </c>
      <c r="W498" s="93">
        <f>'CADRE DIDACTICE'!CH83</f>
        <v>0</v>
      </c>
      <c r="X498" s="93" t="e">
        <f>'CADRE DIDACTICE'!DL83</f>
        <v>#N/A</v>
      </c>
      <c r="Y498" s="93">
        <f>'CADRE DIDACTICE'!CJ83</f>
        <v>0</v>
      </c>
      <c r="Z498" s="93">
        <f>'CADRE DIDACTICE'!CK83</f>
        <v>0</v>
      </c>
      <c r="AA498" s="229"/>
      <c r="AB498" s="211"/>
      <c r="AC498" s="212"/>
      <c r="AD498" s="213"/>
    </row>
    <row r="499" spans="1:30" ht="13.5" thickBot="1" x14ac:dyDescent="0.25">
      <c r="A499" s="46"/>
      <c r="B499" s="221"/>
      <c r="C499" s="222"/>
      <c r="D499" s="28"/>
      <c r="E499" s="24"/>
      <c r="F499" s="29"/>
      <c r="G499" s="30"/>
      <c r="H499" s="30"/>
      <c r="I499" s="226">
        <f>'CADRE DIDACTICE'!Q487</f>
        <v>0</v>
      </c>
      <c r="J499" s="226">
        <f>'CADRE DIDACTICE'!R487</f>
        <v>0</v>
      </c>
      <c r="K499" s="226">
        <f>'CADRE DIDACTICE'!S487</f>
        <v>0</v>
      </c>
      <c r="L499" s="226">
        <f>'CADRE DIDACTICE'!T487</f>
        <v>0</v>
      </c>
      <c r="M499" s="226">
        <f>'CADRE DIDACTICE'!U487</f>
        <v>0</v>
      </c>
      <c r="N499" s="86">
        <f>'CADRE DIDACTICE'!Y83</f>
        <v>0</v>
      </c>
      <c r="O499" s="37">
        <f>'CADRE DIDACTICE'!AP83</f>
        <v>0</v>
      </c>
      <c r="P499" s="37" t="e">
        <f>'CADRE DIDACTICE'!DA83</f>
        <v>#N/A</v>
      </c>
      <c r="Q499" s="37">
        <f>'CADRE DIDACTICE'!AR83</f>
        <v>0</v>
      </c>
      <c r="R499" s="37">
        <f>'CADRE DIDACTICE'!AS83</f>
        <v>0</v>
      </c>
      <c r="S499" s="93">
        <f>'CADRE DIDACTICE'!BN83</f>
        <v>0</v>
      </c>
      <c r="T499" s="93" t="e">
        <f>'CADRE DIDACTICE'!DG83</f>
        <v>#N/A</v>
      </c>
      <c r="U499" s="93">
        <f>'CADRE DIDACTICE'!BP83</f>
        <v>0</v>
      </c>
      <c r="V499" s="93">
        <f>'CADRE DIDACTICE'!BQ83</f>
        <v>0</v>
      </c>
      <c r="W499" s="93">
        <f>'CADRE DIDACTICE'!CL83</f>
        <v>0</v>
      </c>
      <c r="X499" s="93" t="e">
        <f>'CADRE DIDACTICE'!DM83</f>
        <v>#N/A</v>
      </c>
      <c r="Y499" s="93">
        <f>'CADRE DIDACTICE'!CN83</f>
        <v>0</v>
      </c>
      <c r="Z499" s="93">
        <f>'CADRE DIDACTICE'!CO83</f>
        <v>0</v>
      </c>
      <c r="AA499" s="229"/>
      <c r="AB499" s="214"/>
      <c r="AC499" s="215"/>
      <c r="AD499" s="216"/>
    </row>
    <row r="500" spans="1:30" ht="13.5" thickBot="1" x14ac:dyDescent="0.25">
      <c r="A500" s="87"/>
      <c r="B500" s="223"/>
      <c r="C500" s="224"/>
      <c r="D500" s="31">
        <f>'CADRE DIDACTICE'!J83</f>
        <v>0</v>
      </c>
      <c r="E500" s="32">
        <f>'CADRE DIDACTICE'!I83</f>
        <v>0</v>
      </c>
      <c r="F500" s="33">
        <f>'CADRE DIDACTICE'!K83</f>
        <v>0</v>
      </c>
      <c r="G500" s="33">
        <f>'CADRE DIDACTICE'!L83</f>
        <v>0</v>
      </c>
      <c r="H500" s="94">
        <f>'CADRE DIDACTICE'!M83</f>
        <v>0</v>
      </c>
      <c r="I500" s="227">
        <f>'CADRE DIDACTICE'!Q488</f>
        <v>0</v>
      </c>
      <c r="J500" s="227">
        <f>'CADRE DIDACTICE'!R488</f>
        <v>0</v>
      </c>
      <c r="K500" s="227">
        <f>'CADRE DIDACTICE'!S488</f>
        <v>0</v>
      </c>
      <c r="L500" s="227">
        <f>'CADRE DIDACTICE'!T488</f>
        <v>0</v>
      </c>
      <c r="M500" s="227">
        <f>'CADRE DIDACTICE'!U488</f>
        <v>0</v>
      </c>
      <c r="N500" s="88" t="s">
        <v>532</v>
      </c>
      <c r="O500" s="38">
        <f>'CADRE DIDACTICE'!AT83</f>
        <v>0</v>
      </c>
      <c r="P500" s="38" t="e">
        <f>'CADRE DIDACTICE'!DB83</f>
        <v>#N/A</v>
      </c>
      <c r="Q500" s="38">
        <f>'CADRE DIDACTICE'!AV83</f>
        <v>0</v>
      </c>
      <c r="R500" s="38">
        <f>'CADRE DIDACTICE'!AW83</f>
        <v>0</v>
      </c>
      <c r="S500" s="127">
        <f>'CADRE DIDACTICE'!BR83</f>
        <v>0</v>
      </c>
      <c r="T500" s="127" t="e">
        <f>'CADRE DIDACTICE'!DH83</f>
        <v>#N/A</v>
      </c>
      <c r="U500" s="127">
        <f>'CADRE DIDACTICE'!BT83</f>
        <v>0</v>
      </c>
      <c r="V500" s="127">
        <f>'CADRE DIDACTICE'!BU83</f>
        <v>0</v>
      </c>
      <c r="W500" s="127">
        <f>'CADRE DIDACTICE'!CP83</f>
        <v>0</v>
      </c>
      <c r="X500" s="127" t="e">
        <f>'CADRE DIDACTICE'!DN83</f>
        <v>#N/A</v>
      </c>
      <c r="Y500" s="127">
        <f>'CADRE DIDACTICE'!CR83</f>
        <v>0</v>
      </c>
      <c r="Z500" s="127">
        <f>'CADRE DIDACTICE'!CS83</f>
        <v>0</v>
      </c>
      <c r="AA500" s="230"/>
      <c r="AB500" s="217">
        <f>'CADRE DIDACTICE'!CV83</f>
        <v>0</v>
      </c>
      <c r="AC500" s="217"/>
      <c r="AD500" s="218"/>
    </row>
    <row r="501" spans="1:30" ht="12.75" customHeight="1" x14ac:dyDescent="0.2">
      <c r="A501" s="84"/>
      <c r="B501" s="219">
        <f>'CADRE DIDACTICE'!P84</f>
        <v>0</v>
      </c>
      <c r="C501" s="220"/>
      <c r="D501" s="19">
        <f>'CADRE DIDACTICE'!F84</f>
        <v>0</v>
      </c>
      <c r="E501" s="20"/>
      <c r="F501" s="21">
        <f>'CADRE DIDACTICE'!N84</f>
        <v>0</v>
      </c>
      <c r="G501" s="22"/>
      <c r="H501" s="22"/>
      <c r="I501" s="225">
        <f>'CADRE DIDACTICE'!V84</f>
        <v>0</v>
      </c>
      <c r="J501" s="225">
        <f>'CADRE DIDACTICE'!R489</f>
        <v>0</v>
      </c>
      <c r="K501" s="225">
        <f>'CADRE DIDACTICE'!S489</f>
        <v>0</v>
      </c>
      <c r="L501" s="225">
        <f>'CADRE DIDACTICE'!T489</f>
        <v>0</v>
      </c>
      <c r="M501" s="225">
        <f>'CADRE DIDACTICE'!U489</f>
        <v>0</v>
      </c>
      <c r="N501" s="85">
        <f>'CADRE DIDACTICE'!W84</f>
        <v>0</v>
      </c>
      <c r="O501" s="93">
        <f>'CADRE DIDACTICE'!Z84</f>
        <v>0</v>
      </c>
      <c r="P501" s="37" t="e">
        <f>'CADRE DIDACTICE'!CW84</f>
        <v>#N/A</v>
      </c>
      <c r="Q501" s="37">
        <f>'CADRE DIDACTICE'!AB84</f>
        <v>0</v>
      </c>
      <c r="R501" s="85">
        <f>'CADRE DIDACTICE'!AC84</f>
        <v>0</v>
      </c>
      <c r="S501" s="93">
        <f>'CADRE DIDACTICE'!AX84</f>
        <v>0</v>
      </c>
      <c r="T501" s="93" t="e">
        <f>'CADRE DIDACTICE'!DC84</f>
        <v>#N/A</v>
      </c>
      <c r="U501" s="93">
        <f>'CADRE DIDACTICE'!AZ84</f>
        <v>0</v>
      </c>
      <c r="V501" s="93">
        <f>'CADRE DIDACTICE'!BA84</f>
        <v>0</v>
      </c>
      <c r="W501" s="93">
        <f>'CADRE DIDACTICE'!BV84</f>
        <v>0</v>
      </c>
      <c r="X501" s="93" t="e">
        <f>'CADRE DIDACTICE'!DI84</f>
        <v>#N/A</v>
      </c>
      <c r="Y501" s="93">
        <f>'CADRE DIDACTICE'!BX84</f>
        <v>0</v>
      </c>
      <c r="Z501" s="93">
        <f>'CADRE DIDACTICE'!BY84</f>
        <v>0</v>
      </c>
      <c r="AA501" s="228">
        <f>'CADRE DIDACTICE'!CT84</f>
        <v>0</v>
      </c>
      <c r="AB501" s="208">
        <f>'CADRE DIDACTICE'!CU84</f>
        <v>0</v>
      </c>
      <c r="AC501" s="209"/>
      <c r="AD501" s="210"/>
    </row>
    <row r="502" spans="1:30" x14ac:dyDescent="0.2">
      <c r="A502" s="46"/>
      <c r="B502" s="221"/>
      <c r="C502" s="222"/>
      <c r="D502" s="23">
        <f>'CADRE DIDACTICE'!G84</f>
        <v>0</v>
      </c>
      <c r="E502" s="24"/>
      <c r="F502" s="25"/>
      <c r="G502" s="26"/>
      <c r="H502" s="26"/>
      <c r="I502" s="226">
        <f>'CADRE DIDACTICE'!Q490</f>
        <v>0</v>
      </c>
      <c r="J502" s="226">
        <f>'CADRE DIDACTICE'!R490</f>
        <v>0</v>
      </c>
      <c r="K502" s="226">
        <f>'CADRE DIDACTICE'!S490</f>
        <v>0</v>
      </c>
      <c r="L502" s="226">
        <f>'CADRE DIDACTICE'!T490</f>
        <v>0</v>
      </c>
      <c r="M502" s="226">
        <f>'CADRE DIDACTICE'!U490</f>
        <v>0</v>
      </c>
      <c r="N502" s="37" t="s">
        <v>171</v>
      </c>
      <c r="O502" s="37">
        <f>'CADRE DIDACTICE'!AD84</f>
        <v>0</v>
      </c>
      <c r="P502" s="37" t="e">
        <f>'CADRE DIDACTICE'!CX84</f>
        <v>#N/A</v>
      </c>
      <c r="Q502" s="37">
        <f>'CADRE DIDACTICE'!AF84</f>
        <v>0</v>
      </c>
      <c r="R502" s="37">
        <f>'CADRE DIDACTICE'!AG84</f>
        <v>0</v>
      </c>
      <c r="S502" s="93">
        <f>'CADRE DIDACTICE'!BB84</f>
        <v>0</v>
      </c>
      <c r="T502" s="93" t="e">
        <f>'CADRE DIDACTICE'!DD84</f>
        <v>#N/A</v>
      </c>
      <c r="U502" s="93">
        <f>'CADRE DIDACTICE'!BD84</f>
        <v>0</v>
      </c>
      <c r="V502" s="93">
        <f>'CADRE DIDACTICE'!BE84</f>
        <v>0</v>
      </c>
      <c r="W502" s="93">
        <f>'CADRE DIDACTICE'!BZ84</f>
        <v>0</v>
      </c>
      <c r="X502" s="93" t="e">
        <f>'CADRE DIDACTICE'!DJ84</f>
        <v>#N/A</v>
      </c>
      <c r="Y502" s="93">
        <f>'CADRE DIDACTICE'!CB84</f>
        <v>0</v>
      </c>
      <c r="Z502" s="93">
        <f>'CADRE DIDACTICE'!CC84</f>
        <v>0</v>
      </c>
      <c r="AA502" s="229"/>
      <c r="AB502" s="211"/>
      <c r="AC502" s="212"/>
      <c r="AD502" s="213"/>
    </row>
    <row r="503" spans="1:30" x14ac:dyDescent="0.2">
      <c r="A503" s="46">
        <f>A497+1</f>
        <v>82</v>
      </c>
      <c r="B503" s="221"/>
      <c r="C503" s="222"/>
      <c r="D503" s="27">
        <f>'CADRE DIDACTICE'!H84</f>
        <v>0</v>
      </c>
      <c r="E503" s="24"/>
      <c r="F503" s="25"/>
      <c r="G503" s="26"/>
      <c r="H503" s="26"/>
      <c r="I503" s="226">
        <f>'CADRE DIDACTICE'!Q491</f>
        <v>0</v>
      </c>
      <c r="J503" s="226">
        <f>'CADRE DIDACTICE'!R491</f>
        <v>0</v>
      </c>
      <c r="K503" s="226">
        <f>'CADRE DIDACTICE'!S491</f>
        <v>0</v>
      </c>
      <c r="L503" s="226">
        <f>'CADRE DIDACTICE'!T491</f>
        <v>0</v>
      </c>
      <c r="M503" s="226">
        <f>'CADRE DIDACTICE'!U491</f>
        <v>0</v>
      </c>
      <c r="N503" s="86">
        <f>'CADRE DIDACTICE'!X84</f>
        <v>0</v>
      </c>
      <c r="O503" s="37">
        <f>'CADRE DIDACTICE'!AH84</f>
        <v>0</v>
      </c>
      <c r="P503" s="37" t="e">
        <f>'CADRE DIDACTICE'!CY84</f>
        <v>#N/A</v>
      </c>
      <c r="Q503" s="37">
        <f>'CADRE DIDACTICE'!AJ84</f>
        <v>0</v>
      </c>
      <c r="R503" s="37">
        <f>'CADRE DIDACTICE'!AK84</f>
        <v>0</v>
      </c>
      <c r="S503" s="93">
        <f>'CADRE DIDACTICE'!BF84</f>
        <v>0</v>
      </c>
      <c r="T503" s="93" t="e">
        <f>'CADRE DIDACTICE'!DE84</f>
        <v>#N/A</v>
      </c>
      <c r="U503" s="93">
        <f>'CADRE DIDACTICE'!BH84</f>
        <v>0</v>
      </c>
      <c r="V503" s="93">
        <f>'CADRE DIDACTICE'!BI84</f>
        <v>0</v>
      </c>
      <c r="W503" s="93">
        <f>'CADRE DIDACTICE'!CD84</f>
        <v>0</v>
      </c>
      <c r="X503" s="93" t="e">
        <f>'CADRE DIDACTICE'!DK84</f>
        <v>#N/A</v>
      </c>
      <c r="Y503" s="93">
        <f>'CADRE DIDACTICE'!CF84</f>
        <v>0</v>
      </c>
      <c r="Z503" s="93">
        <f>'CADRE DIDACTICE'!CG84</f>
        <v>0</v>
      </c>
      <c r="AA503" s="229"/>
      <c r="AB503" s="211"/>
      <c r="AC503" s="212"/>
      <c r="AD503" s="213"/>
    </row>
    <row r="504" spans="1:30" x14ac:dyDescent="0.2">
      <c r="A504" s="46"/>
      <c r="B504" s="221"/>
      <c r="C504" s="222"/>
      <c r="D504" s="28"/>
      <c r="E504" s="24"/>
      <c r="F504" s="21">
        <f>'CADRE DIDACTICE'!O84</f>
        <v>0</v>
      </c>
      <c r="G504" s="11"/>
      <c r="H504" s="11"/>
      <c r="I504" s="226">
        <f>'CADRE DIDACTICE'!Q492</f>
        <v>0</v>
      </c>
      <c r="J504" s="226">
        <f>'CADRE DIDACTICE'!R492</f>
        <v>0</v>
      </c>
      <c r="K504" s="226">
        <f>'CADRE DIDACTICE'!S492</f>
        <v>0</v>
      </c>
      <c r="L504" s="226">
        <f>'CADRE DIDACTICE'!T492</f>
        <v>0</v>
      </c>
      <c r="M504" s="226">
        <f>'CADRE DIDACTICE'!U492</f>
        <v>0</v>
      </c>
      <c r="N504" s="37" t="s">
        <v>533</v>
      </c>
      <c r="O504" s="37">
        <f>'CADRE DIDACTICE'!AL84</f>
        <v>0</v>
      </c>
      <c r="P504" s="37" t="e">
        <f>'CADRE DIDACTICE'!CZ84</f>
        <v>#N/A</v>
      </c>
      <c r="Q504" s="37">
        <f>'CADRE DIDACTICE'!AN84</f>
        <v>0</v>
      </c>
      <c r="R504" s="37">
        <f>'CADRE DIDACTICE'!AO84</f>
        <v>0</v>
      </c>
      <c r="S504" s="93">
        <f>'CADRE DIDACTICE'!BJ84</f>
        <v>0</v>
      </c>
      <c r="T504" s="93" t="e">
        <f>'CADRE DIDACTICE'!DF84</f>
        <v>#N/A</v>
      </c>
      <c r="U504" s="93">
        <f>'CADRE DIDACTICE'!BL84</f>
        <v>0</v>
      </c>
      <c r="V504" s="93">
        <f>'CADRE DIDACTICE'!BM84</f>
        <v>0</v>
      </c>
      <c r="W504" s="93">
        <f>'CADRE DIDACTICE'!CH84</f>
        <v>0</v>
      </c>
      <c r="X504" s="93" t="e">
        <f>'CADRE DIDACTICE'!DL84</f>
        <v>#N/A</v>
      </c>
      <c r="Y504" s="93">
        <f>'CADRE DIDACTICE'!CJ84</f>
        <v>0</v>
      </c>
      <c r="Z504" s="93">
        <f>'CADRE DIDACTICE'!CK84</f>
        <v>0</v>
      </c>
      <c r="AA504" s="229"/>
      <c r="AB504" s="211"/>
      <c r="AC504" s="212"/>
      <c r="AD504" s="213"/>
    </row>
    <row r="505" spans="1:30" ht="13.5" thickBot="1" x14ac:dyDescent="0.25">
      <c r="A505" s="46"/>
      <c r="B505" s="221"/>
      <c r="C505" s="222"/>
      <c r="D505" s="28"/>
      <c r="E505" s="24"/>
      <c r="F505" s="29"/>
      <c r="G505" s="30"/>
      <c r="H505" s="30"/>
      <c r="I505" s="226">
        <f>'CADRE DIDACTICE'!Q493</f>
        <v>0</v>
      </c>
      <c r="J505" s="226">
        <f>'CADRE DIDACTICE'!R493</f>
        <v>0</v>
      </c>
      <c r="K505" s="226">
        <f>'CADRE DIDACTICE'!S493</f>
        <v>0</v>
      </c>
      <c r="L505" s="226">
        <f>'CADRE DIDACTICE'!T493</f>
        <v>0</v>
      </c>
      <c r="M505" s="226">
        <f>'CADRE DIDACTICE'!U493</f>
        <v>0</v>
      </c>
      <c r="N505" s="86">
        <f>'CADRE DIDACTICE'!Y84</f>
        <v>0</v>
      </c>
      <c r="O505" s="37">
        <f>'CADRE DIDACTICE'!AP84</f>
        <v>0</v>
      </c>
      <c r="P505" s="37" t="e">
        <f>'CADRE DIDACTICE'!DA84</f>
        <v>#N/A</v>
      </c>
      <c r="Q505" s="37">
        <f>'CADRE DIDACTICE'!AR84</f>
        <v>0</v>
      </c>
      <c r="R505" s="37">
        <f>'CADRE DIDACTICE'!AS84</f>
        <v>0</v>
      </c>
      <c r="S505" s="93">
        <f>'CADRE DIDACTICE'!BN84</f>
        <v>0</v>
      </c>
      <c r="T505" s="93" t="e">
        <f>'CADRE DIDACTICE'!DG84</f>
        <v>#N/A</v>
      </c>
      <c r="U505" s="93">
        <f>'CADRE DIDACTICE'!BP84</f>
        <v>0</v>
      </c>
      <c r="V505" s="93">
        <f>'CADRE DIDACTICE'!BQ84</f>
        <v>0</v>
      </c>
      <c r="W505" s="93">
        <f>'CADRE DIDACTICE'!CL84</f>
        <v>0</v>
      </c>
      <c r="X505" s="93" t="e">
        <f>'CADRE DIDACTICE'!DM84</f>
        <v>#N/A</v>
      </c>
      <c r="Y505" s="93">
        <f>'CADRE DIDACTICE'!CN84</f>
        <v>0</v>
      </c>
      <c r="Z505" s="93">
        <f>'CADRE DIDACTICE'!CO84</f>
        <v>0</v>
      </c>
      <c r="AA505" s="229"/>
      <c r="AB505" s="214"/>
      <c r="AC505" s="215"/>
      <c r="AD505" s="216"/>
    </row>
    <row r="506" spans="1:30" ht="13.5" thickBot="1" x14ac:dyDescent="0.25">
      <c r="A506" s="87"/>
      <c r="B506" s="223"/>
      <c r="C506" s="224"/>
      <c r="D506" s="31">
        <f>'CADRE DIDACTICE'!J84</f>
        <v>0</v>
      </c>
      <c r="E506" s="32">
        <f>'CADRE DIDACTICE'!I84</f>
        <v>0</v>
      </c>
      <c r="F506" s="33">
        <f>'CADRE DIDACTICE'!K84</f>
        <v>0</v>
      </c>
      <c r="G506" s="33">
        <f>'CADRE DIDACTICE'!L84</f>
        <v>0</v>
      </c>
      <c r="H506" s="94">
        <f>'CADRE DIDACTICE'!M84</f>
        <v>0</v>
      </c>
      <c r="I506" s="227">
        <f>'CADRE DIDACTICE'!Q494</f>
        <v>0</v>
      </c>
      <c r="J506" s="227">
        <f>'CADRE DIDACTICE'!R494</f>
        <v>0</v>
      </c>
      <c r="K506" s="227">
        <f>'CADRE DIDACTICE'!S494</f>
        <v>0</v>
      </c>
      <c r="L506" s="227">
        <f>'CADRE DIDACTICE'!T494</f>
        <v>0</v>
      </c>
      <c r="M506" s="227">
        <f>'CADRE DIDACTICE'!U494</f>
        <v>0</v>
      </c>
      <c r="N506" s="88" t="s">
        <v>532</v>
      </c>
      <c r="O506" s="38">
        <f>'CADRE DIDACTICE'!AT84</f>
        <v>0</v>
      </c>
      <c r="P506" s="38" t="e">
        <f>'CADRE DIDACTICE'!DB84</f>
        <v>#N/A</v>
      </c>
      <c r="Q506" s="38">
        <f>'CADRE DIDACTICE'!AV84</f>
        <v>0</v>
      </c>
      <c r="R506" s="38">
        <f>'CADRE DIDACTICE'!AW84</f>
        <v>0</v>
      </c>
      <c r="S506" s="127">
        <f>'CADRE DIDACTICE'!BR84</f>
        <v>0</v>
      </c>
      <c r="T506" s="127" t="e">
        <f>'CADRE DIDACTICE'!DH84</f>
        <v>#N/A</v>
      </c>
      <c r="U506" s="127">
        <f>'CADRE DIDACTICE'!BT84</f>
        <v>0</v>
      </c>
      <c r="V506" s="127">
        <f>'CADRE DIDACTICE'!BU84</f>
        <v>0</v>
      </c>
      <c r="W506" s="127">
        <f>'CADRE DIDACTICE'!CP84</f>
        <v>0</v>
      </c>
      <c r="X506" s="127" t="e">
        <f>'CADRE DIDACTICE'!DN84</f>
        <v>#N/A</v>
      </c>
      <c r="Y506" s="127">
        <f>'CADRE DIDACTICE'!CR84</f>
        <v>0</v>
      </c>
      <c r="Z506" s="127">
        <f>'CADRE DIDACTICE'!CS84</f>
        <v>0</v>
      </c>
      <c r="AA506" s="230"/>
      <c r="AB506" s="217">
        <f>'CADRE DIDACTICE'!CV84</f>
        <v>0</v>
      </c>
      <c r="AC506" s="217"/>
      <c r="AD506" s="218"/>
    </row>
    <row r="507" spans="1:30" ht="12.75" customHeight="1" x14ac:dyDescent="0.2">
      <c r="A507" s="84"/>
      <c r="B507" s="219">
        <f>'CADRE DIDACTICE'!P85</f>
        <v>0</v>
      </c>
      <c r="C507" s="220"/>
      <c r="D507" s="19">
        <f>'CADRE DIDACTICE'!F85</f>
        <v>0</v>
      </c>
      <c r="E507" s="20"/>
      <c r="F507" s="21">
        <f>'CADRE DIDACTICE'!N85</f>
        <v>0</v>
      </c>
      <c r="G507" s="22"/>
      <c r="H507" s="22"/>
      <c r="I507" s="225">
        <f>'CADRE DIDACTICE'!V85</f>
        <v>0</v>
      </c>
      <c r="J507" s="225">
        <f>'CADRE DIDACTICE'!R495</f>
        <v>0</v>
      </c>
      <c r="K507" s="225">
        <f>'CADRE DIDACTICE'!S495</f>
        <v>0</v>
      </c>
      <c r="L507" s="225">
        <f>'CADRE DIDACTICE'!T495</f>
        <v>0</v>
      </c>
      <c r="M507" s="225">
        <f>'CADRE DIDACTICE'!U495</f>
        <v>0</v>
      </c>
      <c r="N507" s="85">
        <f>'CADRE DIDACTICE'!W85</f>
        <v>0</v>
      </c>
      <c r="O507" s="93">
        <f>'CADRE DIDACTICE'!Z85</f>
        <v>0</v>
      </c>
      <c r="P507" s="37" t="e">
        <f>'CADRE DIDACTICE'!CW85</f>
        <v>#N/A</v>
      </c>
      <c r="Q507" s="37">
        <f>'CADRE DIDACTICE'!AB85</f>
        <v>0</v>
      </c>
      <c r="R507" s="85">
        <f>'CADRE DIDACTICE'!AC85</f>
        <v>0</v>
      </c>
      <c r="S507" s="93">
        <f>'CADRE DIDACTICE'!AX85</f>
        <v>0</v>
      </c>
      <c r="T507" s="93" t="e">
        <f>'CADRE DIDACTICE'!DC85</f>
        <v>#N/A</v>
      </c>
      <c r="U507" s="93">
        <f>'CADRE DIDACTICE'!AZ85</f>
        <v>0</v>
      </c>
      <c r="V507" s="93">
        <f>'CADRE DIDACTICE'!BA85</f>
        <v>0</v>
      </c>
      <c r="W507" s="93">
        <f>'CADRE DIDACTICE'!BV85</f>
        <v>0</v>
      </c>
      <c r="X507" s="93" t="e">
        <f>'CADRE DIDACTICE'!DI85</f>
        <v>#N/A</v>
      </c>
      <c r="Y507" s="93">
        <f>'CADRE DIDACTICE'!BX85</f>
        <v>0</v>
      </c>
      <c r="Z507" s="93">
        <f>'CADRE DIDACTICE'!BY85</f>
        <v>0</v>
      </c>
      <c r="AA507" s="228">
        <f>'CADRE DIDACTICE'!CT85</f>
        <v>0</v>
      </c>
      <c r="AB507" s="208">
        <f>'CADRE DIDACTICE'!CU85</f>
        <v>0</v>
      </c>
      <c r="AC507" s="209"/>
      <c r="AD507" s="210"/>
    </row>
    <row r="508" spans="1:30" x14ac:dyDescent="0.2">
      <c r="A508" s="46"/>
      <c r="B508" s="221"/>
      <c r="C508" s="222"/>
      <c r="D508" s="23">
        <f>'CADRE DIDACTICE'!G85</f>
        <v>0</v>
      </c>
      <c r="E508" s="24"/>
      <c r="F508" s="25"/>
      <c r="G508" s="26"/>
      <c r="H508" s="26"/>
      <c r="I508" s="226">
        <f>'CADRE DIDACTICE'!Q496</f>
        <v>0</v>
      </c>
      <c r="J508" s="226">
        <f>'CADRE DIDACTICE'!R496</f>
        <v>0</v>
      </c>
      <c r="K508" s="226">
        <f>'CADRE DIDACTICE'!S496</f>
        <v>0</v>
      </c>
      <c r="L508" s="226">
        <f>'CADRE DIDACTICE'!T496</f>
        <v>0</v>
      </c>
      <c r="M508" s="226">
        <f>'CADRE DIDACTICE'!U496</f>
        <v>0</v>
      </c>
      <c r="N508" s="37" t="s">
        <v>171</v>
      </c>
      <c r="O508" s="37">
        <f>'CADRE DIDACTICE'!AD85</f>
        <v>0</v>
      </c>
      <c r="P508" s="37" t="e">
        <f>'CADRE DIDACTICE'!CX85</f>
        <v>#N/A</v>
      </c>
      <c r="Q508" s="37">
        <f>'CADRE DIDACTICE'!AF85</f>
        <v>0</v>
      </c>
      <c r="R508" s="37">
        <f>'CADRE DIDACTICE'!AG85</f>
        <v>0</v>
      </c>
      <c r="S508" s="93">
        <f>'CADRE DIDACTICE'!BB85</f>
        <v>0</v>
      </c>
      <c r="T508" s="93" t="e">
        <f>'CADRE DIDACTICE'!DD85</f>
        <v>#N/A</v>
      </c>
      <c r="U508" s="93">
        <f>'CADRE DIDACTICE'!BD85</f>
        <v>0</v>
      </c>
      <c r="V508" s="93">
        <f>'CADRE DIDACTICE'!BE85</f>
        <v>0</v>
      </c>
      <c r="W508" s="93">
        <f>'CADRE DIDACTICE'!BZ85</f>
        <v>0</v>
      </c>
      <c r="X508" s="93" t="e">
        <f>'CADRE DIDACTICE'!DJ85</f>
        <v>#N/A</v>
      </c>
      <c r="Y508" s="93">
        <f>'CADRE DIDACTICE'!CB85</f>
        <v>0</v>
      </c>
      <c r="Z508" s="93">
        <f>'CADRE DIDACTICE'!CC85</f>
        <v>0</v>
      </c>
      <c r="AA508" s="229"/>
      <c r="AB508" s="211"/>
      <c r="AC508" s="212"/>
      <c r="AD508" s="213"/>
    </row>
    <row r="509" spans="1:30" x14ac:dyDescent="0.2">
      <c r="A509" s="46">
        <f>A503+1</f>
        <v>83</v>
      </c>
      <c r="B509" s="221"/>
      <c r="C509" s="222"/>
      <c r="D509" s="27">
        <f>'CADRE DIDACTICE'!H85</f>
        <v>0</v>
      </c>
      <c r="E509" s="24"/>
      <c r="F509" s="25"/>
      <c r="G509" s="26"/>
      <c r="H509" s="26"/>
      <c r="I509" s="226">
        <f>'CADRE DIDACTICE'!Q497</f>
        <v>0</v>
      </c>
      <c r="J509" s="226">
        <f>'CADRE DIDACTICE'!R497</f>
        <v>0</v>
      </c>
      <c r="K509" s="226">
        <f>'CADRE DIDACTICE'!S497</f>
        <v>0</v>
      </c>
      <c r="L509" s="226">
        <f>'CADRE DIDACTICE'!T497</f>
        <v>0</v>
      </c>
      <c r="M509" s="226">
        <f>'CADRE DIDACTICE'!U497</f>
        <v>0</v>
      </c>
      <c r="N509" s="86">
        <f>'CADRE DIDACTICE'!X85</f>
        <v>0</v>
      </c>
      <c r="O509" s="37">
        <f>'CADRE DIDACTICE'!AH85</f>
        <v>0</v>
      </c>
      <c r="P509" s="37" t="e">
        <f>'CADRE DIDACTICE'!CY85</f>
        <v>#N/A</v>
      </c>
      <c r="Q509" s="37">
        <f>'CADRE DIDACTICE'!AJ85</f>
        <v>0</v>
      </c>
      <c r="R509" s="37">
        <f>'CADRE DIDACTICE'!AK85</f>
        <v>0</v>
      </c>
      <c r="S509" s="93">
        <f>'CADRE DIDACTICE'!BF85</f>
        <v>0</v>
      </c>
      <c r="T509" s="93" t="e">
        <f>'CADRE DIDACTICE'!DE85</f>
        <v>#N/A</v>
      </c>
      <c r="U509" s="93">
        <f>'CADRE DIDACTICE'!BH85</f>
        <v>0</v>
      </c>
      <c r="V509" s="93">
        <f>'CADRE DIDACTICE'!BI85</f>
        <v>0</v>
      </c>
      <c r="W509" s="93">
        <f>'CADRE DIDACTICE'!CD85</f>
        <v>0</v>
      </c>
      <c r="X509" s="93" t="e">
        <f>'CADRE DIDACTICE'!DK85</f>
        <v>#N/A</v>
      </c>
      <c r="Y509" s="93">
        <f>'CADRE DIDACTICE'!CF85</f>
        <v>0</v>
      </c>
      <c r="Z509" s="93">
        <f>'CADRE DIDACTICE'!CG85</f>
        <v>0</v>
      </c>
      <c r="AA509" s="229"/>
      <c r="AB509" s="211"/>
      <c r="AC509" s="212"/>
      <c r="AD509" s="213"/>
    </row>
    <row r="510" spans="1:30" x14ac:dyDescent="0.2">
      <c r="A510" s="46"/>
      <c r="B510" s="221"/>
      <c r="C510" s="222"/>
      <c r="D510" s="28"/>
      <c r="E510" s="24"/>
      <c r="F510" s="21">
        <f>'CADRE DIDACTICE'!O85</f>
        <v>0</v>
      </c>
      <c r="G510" s="11"/>
      <c r="H510" s="11"/>
      <c r="I510" s="226">
        <f>'CADRE DIDACTICE'!Q498</f>
        <v>0</v>
      </c>
      <c r="J510" s="226">
        <f>'CADRE DIDACTICE'!R498</f>
        <v>0</v>
      </c>
      <c r="K510" s="226">
        <f>'CADRE DIDACTICE'!S498</f>
        <v>0</v>
      </c>
      <c r="L510" s="226">
        <f>'CADRE DIDACTICE'!T498</f>
        <v>0</v>
      </c>
      <c r="M510" s="226">
        <f>'CADRE DIDACTICE'!U498</f>
        <v>0</v>
      </c>
      <c r="N510" s="37" t="s">
        <v>533</v>
      </c>
      <c r="O510" s="37">
        <f>'CADRE DIDACTICE'!AL85</f>
        <v>0</v>
      </c>
      <c r="P510" s="37" t="e">
        <f>'CADRE DIDACTICE'!CZ85</f>
        <v>#N/A</v>
      </c>
      <c r="Q510" s="37">
        <f>'CADRE DIDACTICE'!AN85</f>
        <v>0</v>
      </c>
      <c r="R510" s="37">
        <f>'CADRE DIDACTICE'!AO85</f>
        <v>0</v>
      </c>
      <c r="S510" s="93">
        <f>'CADRE DIDACTICE'!BJ85</f>
        <v>0</v>
      </c>
      <c r="T510" s="93" t="e">
        <f>'CADRE DIDACTICE'!DF85</f>
        <v>#N/A</v>
      </c>
      <c r="U510" s="93">
        <f>'CADRE DIDACTICE'!BL85</f>
        <v>0</v>
      </c>
      <c r="V510" s="93">
        <f>'CADRE DIDACTICE'!BM85</f>
        <v>0</v>
      </c>
      <c r="W510" s="93">
        <f>'CADRE DIDACTICE'!CH85</f>
        <v>0</v>
      </c>
      <c r="X510" s="93" t="e">
        <f>'CADRE DIDACTICE'!DL85</f>
        <v>#N/A</v>
      </c>
      <c r="Y510" s="93">
        <f>'CADRE DIDACTICE'!CJ85</f>
        <v>0</v>
      </c>
      <c r="Z510" s="93">
        <f>'CADRE DIDACTICE'!CK85</f>
        <v>0</v>
      </c>
      <c r="AA510" s="229"/>
      <c r="AB510" s="211"/>
      <c r="AC510" s="212"/>
      <c r="AD510" s="213"/>
    </row>
    <row r="511" spans="1:30" ht="13.5" thickBot="1" x14ac:dyDescent="0.25">
      <c r="A511" s="46"/>
      <c r="B511" s="221"/>
      <c r="C511" s="222"/>
      <c r="D511" s="28"/>
      <c r="E511" s="24"/>
      <c r="F511" s="29"/>
      <c r="G511" s="30"/>
      <c r="H511" s="30"/>
      <c r="I511" s="226">
        <f>'CADRE DIDACTICE'!Q499</f>
        <v>0</v>
      </c>
      <c r="J511" s="226">
        <f>'CADRE DIDACTICE'!R499</f>
        <v>0</v>
      </c>
      <c r="K511" s="226">
        <f>'CADRE DIDACTICE'!S499</f>
        <v>0</v>
      </c>
      <c r="L511" s="226">
        <f>'CADRE DIDACTICE'!T499</f>
        <v>0</v>
      </c>
      <c r="M511" s="226">
        <f>'CADRE DIDACTICE'!U499</f>
        <v>0</v>
      </c>
      <c r="N511" s="86">
        <f>'CADRE DIDACTICE'!Y85</f>
        <v>0</v>
      </c>
      <c r="O511" s="37">
        <f>'CADRE DIDACTICE'!AP85</f>
        <v>0</v>
      </c>
      <c r="P511" s="37" t="e">
        <f>'CADRE DIDACTICE'!DA85</f>
        <v>#N/A</v>
      </c>
      <c r="Q511" s="37">
        <f>'CADRE DIDACTICE'!AR85</f>
        <v>0</v>
      </c>
      <c r="R511" s="37">
        <f>'CADRE DIDACTICE'!AS85</f>
        <v>0</v>
      </c>
      <c r="S511" s="93">
        <f>'CADRE DIDACTICE'!BN85</f>
        <v>0</v>
      </c>
      <c r="T511" s="93" t="e">
        <f>'CADRE DIDACTICE'!DG85</f>
        <v>#N/A</v>
      </c>
      <c r="U511" s="93">
        <f>'CADRE DIDACTICE'!BP85</f>
        <v>0</v>
      </c>
      <c r="V511" s="93">
        <f>'CADRE DIDACTICE'!BQ85</f>
        <v>0</v>
      </c>
      <c r="W511" s="93">
        <f>'CADRE DIDACTICE'!CL85</f>
        <v>0</v>
      </c>
      <c r="X511" s="93" t="e">
        <f>'CADRE DIDACTICE'!DM85</f>
        <v>#N/A</v>
      </c>
      <c r="Y511" s="93">
        <f>'CADRE DIDACTICE'!CN85</f>
        <v>0</v>
      </c>
      <c r="Z511" s="93">
        <f>'CADRE DIDACTICE'!CO85</f>
        <v>0</v>
      </c>
      <c r="AA511" s="229"/>
      <c r="AB511" s="214"/>
      <c r="AC511" s="215"/>
      <c r="AD511" s="216"/>
    </row>
    <row r="512" spans="1:30" ht="13.5" thickBot="1" x14ac:dyDescent="0.25">
      <c r="A512" s="87"/>
      <c r="B512" s="223"/>
      <c r="C512" s="224"/>
      <c r="D512" s="31">
        <f>'CADRE DIDACTICE'!J85</f>
        <v>0</v>
      </c>
      <c r="E512" s="32">
        <f>'CADRE DIDACTICE'!I85</f>
        <v>0</v>
      </c>
      <c r="F512" s="33">
        <f>'CADRE DIDACTICE'!K85</f>
        <v>0</v>
      </c>
      <c r="G512" s="33">
        <f>'CADRE DIDACTICE'!L85</f>
        <v>0</v>
      </c>
      <c r="H512" s="94">
        <f>'CADRE DIDACTICE'!M85</f>
        <v>0</v>
      </c>
      <c r="I512" s="227">
        <f>'CADRE DIDACTICE'!Q500</f>
        <v>0</v>
      </c>
      <c r="J512" s="227">
        <f>'CADRE DIDACTICE'!R500</f>
        <v>0</v>
      </c>
      <c r="K512" s="227">
        <f>'CADRE DIDACTICE'!S500</f>
        <v>0</v>
      </c>
      <c r="L512" s="227">
        <f>'CADRE DIDACTICE'!T500</f>
        <v>0</v>
      </c>
      <c r="M512" s="227">
        <f>'CADRE DIDACTICE'!U500</f>
        <v>0</v>
      </c>
      <c r="N512" s="88" t="s">
        <v>532</v>
      </c>
      <c r="O512" s="38">
        <f>'CADRE DIDACTICE'!AT85</f>
        <v>0</v>
      </c>
      <c r="P512" s="38" t="e">
        <f>'CADRE DIDACTICE'!DB85</f>
        <v>#N/A</v>
      </c>
      <c r="Q512" s="38">
        <f>'CADRE DIDACTICE'!AV85</f>
        <v>0</v>
      </c>
      <c r="R512" s="38">
        <f>'CADRE DIDACTICE'!AW85</f>
        <v>0</v>
      </c>
      <c r="S512" s="127">
        <f>'CADRE DIDACTICE'!BR85</f>
        <v>0</v>
      </c>
      <c r="T512" s="127" t="e">
        <f>'CADRE DIDACTICE'!DH85</f>
        <v>#N/A</v>
      </c>
      <c r="U512" s="127">
        <f>'CADRE DIDACTICE'!BT85</f>
        <v>0</v>
      </c>
      <c r="V512" s="127">
        <f>'CADRE DIDACTICE'!BU85</f>
        <v>0</v>
      </c>
      <c r="W512" s="127">
        <f>'CADRE DIDACTICE'!CP85</f>
        <v>0</v>
      </c>
      <c r="X512" s="127" t="e">
        <f>'CADRE DIDACTICE'!DN85</f>
        <v>#N/A</v>
      </c>
      <c r="Y512" s="127">
        <f>'CADRE DIDACTICE'!CR85</f>
        <v>0</v>
      </c>
      <c r="Z512" s="127">
        <f>'CADRE DIDACTICE'!CS85</f>
        <v>0</v>
      </c>
      <c r="AA512" s="230"/>
      <c r="AB512" s="217">
        <f>'CADRE DIDACTICE'!CV85</f>
        <v>0</v>
      </c>
      <c r="AC512" s="217"/>
      <c r="AD512" s="218"/>
    </row>
    <row r="513" spans="1:30" ht="12.75" customHeight="1" x14ac:dyDescent="0.2">
      <c r="A513" s="84"/>
      <c r="B513" s="219">
        <f>'CADRE DIDACTICE'!P86</f>
        <v>0</v>
      </c>
      <c r="C513" s="220"/>
      <c r="D513" s="19">
        <f>'CADRE DIDACTICE'!F86</f>
        <v>0</v>
      </c>
      <c r="E513" s="20"/>
      <c r="F513" s="21">
        <f>'CADRE DIDACTICE'!N86</f>
        <v>0</v>
      </c>
      <c r="G513" s="22"/>
      <c r="H513" s="22"/>
      <c r="I513" s="225">
        <f>'CADRE DIDACTICE'!V86</f>
        <v>0</v>
      </c>
      <c r="J513" s="225">
        <f>'CADRE DIDACTICE'!R501</f>
        <v>0</v>
      </c>
      <c r="K513" s="225">
        <f>'CADRE DIDACTICE'!S501</f>
        <v>0</v>
      </c>
      <c r="L513" s="225">
        <f>'CADRE DIDACTICE'!T501</f>
        <v>0</v>
      </c>
      <c r="M513" s="225">
        <f>'CADRE DIDACTICE'!U501</f>
        <v>0</v>
      </c>
      <c r="N513" s="85">
        <f>'CADRE DIDACTICE'!W86</f>
        <v>0</v>
      </c>
      <c r="O513" s="93">
        <f>'CADRE DIDACTICE'!Z86</f>
        <v>0</v>
      </c>
      <c r="P513" s="37" t="e">
        <f>'CADRE DIDACTICE'!CW86</f>
        <v>#N/A</v>
      </c>
      <c r="Q513" s="37">
        <f>'CADRE DIDACTICE'!AB86</f>
        <v>0</v>
      </c>
      <c r="R513" s="85">
        <f>'CADRE DIDACTICE'!AC86</f>
        <v>0</v>
      </c>
      <c r="S513" s="93">
        <f>'CADRE DIDACTICE'!AX86</f>
        <v>0</v>
      </c>
      <c r="T513" s="93" t="e">
        <f>'CADRE DIDACTICE'!DC86</f>
        <v>#N/A</v>
      </c>
      <c r="U513" s="93">
        <f>'CADRE DIDACTICE'!AZ86</f>
        <v>0</v>
      </c>
      <c r="V513" s="93">
        <f>'CADRE DIDACTICE'!BA86</f>
        <v>0</v>
      </c>
      <c r="W513" s="93">
        <f>'CADRE DIDACTICE'!BV86</f>
        <v>0</v>
      </c>
      <c r="X513" s="93" t="e">
        <f>'CADRE DIDACTICE'!DI86</f>
        <v>#N/A</v>
      </c>
      <c r="Y513" s="93">
        <f>'CADRE DIDACTICE'!BX86</f>
        <v>0</v>
      </c>
      <c r="Z513" s="93">
        <f>'CADRE DIDACTICE'!BY86</f>
        <v>0</v>
      </c>
      <c r="AA513" s="228">
        <f>'CADRE DIDACTICE'!CT86</f>
        <v>0</v>
      </c>
      <c r="AB513" s="208">
        <f>'CADRE DIDACTICE'!CU86</f>
        <v>0</v>
      </c>
      <c r="AC513" s="209"/>
      <c r="AD513" s="210"/>
    </row>
    <row r="514" spans="1:30" x14ac:dyDescent="0.2">
      <c r="A514" s="46"/>
      <c r="B514" s="221"/>
      <c r="C514" s="222"/>
      <c r="D514" s="23">
        <f>'CADRE DIDACTICE'!G86</f>
        <v>0</v>
      </c>
      <c r="E514" s="24"/>
      <c r="F514" s="25"/>
      <c r="G514" s="26"/>
      <c r="H514" s="26"/>
      <c r="I514" s="226">
        <f>'CADRE DIDACTICE'!Q502</f>
        <v>0</v>
      </c>
      <c r="J514" s="226">
        <f>'CADRE DIDACTICE'!R502</f>
        <v>0</v>
      </c>
      <c r="K514" s="226">
        <f>'CADRE DIDACTICE'!S502</f>
        <v>0</v>
      </c>
      <c r="L514" s="226">
        <f>'CADRE DIDACTICE'!T502</f>
        <v>0</v>
      </c>
      <c r="M514" s="226">
        <f>'CADRE DIDACTICE'!U502</f>
        <v>0</v>
      </c>
      <c r="N514" s="37" t="s">
        <v>171</v>
      </c>
      <c r="O514" s="37">
        <f>'CADRE DIDACTICE'!AD86</f>
        <v>0</v>
      </c>
      <c r="P514" s="37" t="e">
        <f>'CADRE DIDACTICE'!CX86</f>
        <v>#N/A</v>
      </c>
      <c r="Q514" s="37">
        <f>'CADRE DIDACTICE'!AF86</f>
        <v>0</v>
      </c>
      <c r="R514" s="37">
        <f>'CADRE DIDACTICE'!AG86</f>
        <v>0</v>
      </c>
      <c r="S514" s="93">
        <f>'CADRE DIDACTICE'!BB86</f>
        <v>0</v>
      </c>
      <c r="T514" s="93" t="e">
        <f>'CADRE DIDACTICE'!DD86</f>
        <v>#N/A</v>
      </c>
      <c r="U514" s="93">
        <f>'CADRE DIDACTICE'!BD86</f>
        <v>0</v>
      </c>
      <c r="V514" s="93">
        <f>'CADRE DIDACTICE'!BE86</f>
        <v>0</v>
      </c>
      <c r="W514" s="93">
        <f>'CADRE DIDACTICE'!BZ86</f>
        <v>0</v>
      </c>
      <c r="X514" s="93" t="e">
        <f>'CADRE DIDACTICE'!DJ86</f>
        <v>#N/A</v>
      </c>
      <c r="Y514" s="93">
        <f>'CADRE DIDACTICE'!CB86</f>
        <v>0</v>
      </c>
      <c r="Z514" s="93">
        <f>'CADRE DIDACTICE'!CC86</f>
        <v>0</v>
      </c>
      <c r="AA514" s="229"/>
      <c r="AB514" s="211"/>
      <c r="AC514" s="212"/>
      <c r="AD514" s="213"/>
    </row>
    <row r="515" spans="1:30" x14ac:dyDescent="0.2">
      <c r="A515" s="46">
        <f>A509+1</f>
        <v>84</v>
      </c>
      <c r="B515" s="221"/>
      <c r="C515" s="222"/>
      <c r="D515" s="27">
        <f>'CADRE DIDACTICE'!H86</f>
        <v>0</v>
      </c>
      <c r="E515" s="24"/>
      <c r="F515" s="25"/>
      <c r="G515" s="26"/>
      <c r="H515" s="26"/>
      <c r="I515" s="226">
        <f>'CADRE DIDACTICE'!Q503</f>
        <v>0</v>
      </c>
      <c r="J515" s="226">
        <f>'CADRE DIDACTICE'!R503</f>
        <v>0</v>
      </c>
      <c r="K515" s="226">
        <f>'CADRE DIDACTICE'!S503</f>
        <v>0</v>
      </c>
      <c r="L515" s="226">
        <f>'CADRE DIDACTICE'!T503</f>
        <v>0</v>
      </c>
      <c r="M515" s="226">
        <f>'CADRE DIDACTICE'!U503</f>
        <v>0</v>
      </c>
      <c r="N515" s="86">
        <f>'CADRE DIDACTICE'!X86</f>
        <v>0</v>
      </c>
      <c r="O515" s="37">
        <f>'CADRE DIDACTICE'!AH86</f>
        <v>0</v>
      </c>
      <c r="P515" s="37" t="e">
        <f>'CADRE DIDACTICE'!CY86</f>
        <v>#N/A</v>
      </c>
      <c r="Q515" s="37">
        <f>'CADRE DIDACTICE'!AJ86</f>
        <v>0</v>
      </c>
      <c r="R515" s="37">
        <f>'CADRE DIDACTICE'!AK86</f>
        <v>0</v>
      </c>
      <c r="S515" s="93">
        <f>'CADRE DIDACTICE'!BF86</f>
        <v>0</v>
      </c>
      <c r="T515" s="93" t="e">
        <f>'CADRE DIDACTICE'!DE86</f>
        <v>#N/A</v>
      </c>
      <c r="U515" s="93">
        <f>'CADRE DIDACTICE'!BH86</f>
        <v>0</v>
      </c>
      <c r="V515" s="93">
        <f>'CADRE DIDACTICE'!BI86</f>
        <v>0</v>
      </c>
      <c r="W515" s="93">
        <f>'CADRE DIDACTICE'!CD86</f>
        <v>0</v>
      </c>
      <c r="X515" s="93" t="e">
        <f>'CADRE DIDACTICE'!DK86</f>
        <v>#N/A</v>
      </c>
      <c r="Y515" s="93">
        <f>'CADRE DIDACTICE'!CF86</f>
        <v>0</v>
      </c>
      <c r="Z515" s="93">
        <f>'CADRE DIDACTICE'!CG86</f>
        <v>0</v>
      </c>
      <c r="AA515" s="229"/>
      <c r="AB515" s="211"/>
      <c r="AC515" s="212"/>
      <c r="AD515" s="213"/>
    </row>
    <row r="516" spans="1:30" x14ac:dyDescent="0.2">
      <c r="A516" s="46"/>
      <c r="B516" s="221"/>
      <c r="C516" s="222"/>
      <c r="D516" s="28"/>
      <c r="E516" s="24"/>
      <c r="F516" s="21">
        <f>'CADRE DIDACTICE'!O86</f>
        <v>0</v>
      </c>
      <c r="G516" s="11"/>
      <c r="H516" s="11"/>
      <c r="I516" s="226">
        <f>'CADRE DIDACTICE'!Q504</f>
        <v>0</v>
      </c>
      <c r="J516" s="226">
        <f>'CADRE DIDACTICE'!R504</f>
        <v>0</v>
      </c>
      <c r="K516" s="226">
        <f>'CADRE DIDACTICE'!S504</f>
        <v>0</v>
      </c>
      <c r="L516" s="226">
        <f>'CADRE DIDACTICE'!T504</f>
        <v>0</v>
      </c>
      <c r="M516" s="226">
        <f>'CADRE DIDACTICE'!U504</f>
        <v>0</v>
      </c>
      <c r="N516" s="37" t="s">
        <v>533</v>
      </c>
      <c r="O516" s="37">
        <f>'CADRE DIDACTICE'!AL86</f>
        <v>0</v>
      </c>
      <c r="P516" s="37" t="e">
        <f>'CADRE DIDACTICE'!CZ86</f>
        <v>#N/A</v>
      </c>
      <c r="Q516" s="37">
        <f>'CADRE DIDACTICE'!AN86</f>
        <v>0</v>
      </c>
      <c r="R516" s="37">
        <f>'CADRE DIDACTICE'!AO86</f>
        <v>0</v>
      </c>
      <c r="S516" s="93">
        <f>'CADRE DIDACTICE'!BJ86</f>
        <v>0</v>
      </c>
      <c r="T516" s="93" t="e">
        <f>'CADRE DIDACTICE'!DF86</f>
        <v>#N/A</v>
      </c>
      <c r="U516" s="93">
        <f>'CADRE DIDACTICE'!BL86</f>
        <v>0</v>
      </c>
      <c r="V516" s="93">
        <f>'CADRE DIDACTICE'!BM86</f>
        <v>0</v>
      </c>
      <c r="W516" s="93">
        <f>'CADRE DIDACTICE'!CH86</f>
        <v>0</v>
      </c>
      <c r="X516" s="93" t="e">
        <f>'CADRE DIDACTICE'!DL86</f>
        <v>#N/A</v>
      </c>
      <c r="Y516" s="93">
        <f>'CADRE DIDACTICE'!CJ86</f>
        <v>0</v>
      </c>
      <c r="Z516" s="93">
        <f>'CADRE DIDACTICE'!CK86</f>
        <v>0</v>
      </c>
      <c r="AA516" s="229"/>
      <c r="AB516" s="211"/>
      <c r="AC516" s="212"/>
      <c r="AD516" s="213"/>
    </row>
    <row r="517" spans="1:30" ht="13.5" thickBot="1" x14ac:dyDescent="0.25">
      <c r="A517" s="46"/>
      <c r="B517" s="221"/>
      <c r="C517" s="222"/>
      <c r="D517" s="28"/>
      <c r="E517" s="24"/>
      <c r="F517" s="29"/>
      <c r="G517" s="30"/>
      <c r="H517" s="30"/>
      <c r="I517" s="226">
        <f>'CADRE DIDACTICE'!Q505</f>
        <v>0</v>
      </c>
      <c r="J517" s="226">
        <f>'CADRE DIDACTICE'!R505</f>
        <v>0</v>
      </c>
      <c r="K517" s="226">
        <f>'CADRE DIDACTICE'!S505</f>
        <v>0</v>
      </c>
      <c r="L517" s="226">
        <f>'CADRE DIDACTICE'!T505</f>
        <v>0</v>
      </c>
      <c r="M517" s="226">
        <f>'CADRE DIDACTICE'!U505</f>
        <v>0</v>
      </c>
      <c r="N517" s="86">
        <f>'CADRE DIDACTICE'!Y86</f>
        <v>0</v>
      </c>
      <c r="O517" s="37">
        <f>'CADRE DIDACTICE'!AP86</f>
        <v>0</v>
      </c>
      <c r="P517" s="37" t="e">
        <f>'CADRE DIDACTICE'!DA86</f>
        <v>#N/A</v>
      </c>
      <c r="Q517" s="37">
        <f>'CADRE DIDACTICE'!AR86</f>
        <v>0</v>
      </c>
      <c r="R517" s="37">
        <f>'CADRE DIDACTICE'!AS86</f>
        <v>0</v>
      </c>
      <c r="S517" s="93">
        <f>'CADRE DIDACTICE'!BN86</f>
        <v>0</v>
      </c>
      <c r="T517" s="93" t="e">
        <f>'CADRE DIDACTICE'!DG86</f>
        <v>#N/A</v>
      </c>
      <c r="U517" s="93">
        <f>'CADRE DIDACTICE'!BP86</f>
        <v>0</v>
      </c>
      <c r="V517" s="93">
        <f>'CADRE DIDACTICE'!BQ86</f>
        <v>0</v>
      </c>
      <c r="W517" s="93">
        <f>'CADRE DIDACTICE'!CL86</f>
        <v>0</v>
      </c>
      <c r="X517" s="93" t="e">
        <f>'CADRE DIDACTICE'!DM86</f>
        <v>#N/A</v>
      </c>
      <c r="Y517" s="93">
        <f>'CADRE DIDACTICE'!CN86</f>
        <v>0</v>
      </c>
      <c r="Z517" s="93">
        <f>'CADRE DIDACTICE'!CO86</f>
        <v>0</v>
      </c>
      <c r="AA517" s="229"/>
      <c r="AB517" s="214"/>
      <c r="AC517" s="215"/>
      <c r="AD517" s="216"/>
    </row>
    <row r="518" spans="1:30" ht="13.5" thickBot="1" x14ac:dyDescent="0.25">
      <c r="A518" s="87"/>
      <c r="B518" s="223"/>
      <c r="C518" s="224"/>
      <c r="D518" s="31">
        <f>'CADRE DIDACTICE'!J86</f>
        <v>0</v>
      </c>
      <c r="E518" s="32">
        <f>'CADRE DIDACTICE'!I86</f>
        <v>0</v>
      </c>
      <c r="F518" s="33">
        <f>'CADRE DIDACTICE'!K86</f>
        <v>0</v>
      </c>
      <c r="G518" s="33">
        <f>'CADRE DIDACTICE'!L86</f>
        <v>0</v>
      </c>
      <c r="H518" s="94">
        <f>'CADRE DIDACTICE'!M86</f>
        <v>0</v>
      </c>
      <c r="I518" s="227">
        <f>'CADRE DIDACTICE'!Q506</f>
        <v>0</v>
      </c>
      <c r="J518" s="227">
        <f>'CADRE DIDACTICE'!R506</f>
        <v>0</v>
      </c>
      <c r="K518" s="227">
        <f>'CADRE DIDACTICE'!S506</f>
        <v>0</v>
      </c>
      <c r="L518" s="227">
        <f>'CADRE DIDACTICE'!T506</f>
        <v>0</v>
      </c>
      <c r="M518" s="227">
        <f>'CADRE DIDACTICE'!U506</f>
        <v>0</v>
      </c>
      <c r="N518" s="88" t="s">
        <v>532</v>
      </c>
      <c r="O518" s="38">
        <f>'CADRE DIDACTICE'!AT86</f>
        <v>0</v>
      </c>
      <c r="P518" s="38" t="e">
        <f>'CADRE DIDACTICE'!DB86</f>
        <v>#N/A</v>
      </c>
      <c r="Q518" s="38">
        <f>'CADRE DIDACTICE'!AV86</f>
        <v>0</v>
      </c>
      <c r="R518" s="38">
        <f>'CADRE DIDACTICE'!AW86</f>
        <v>0</v>
      </c>
      <c r="S518" s="127">
        <f>'CADRE DIDACTICE'!BR86</f>
        <v>0</v>
      </c>
      <c r="T518" s="127" t="e">
        <f>'CADRE DIDACTICE'!DH86</f>
        <v>#N/A</v>
      </c>
      <c r="U518" s="127">
        <f>'CADRE DIDACTICE'!BT86</f>
        <v>0</v>
      </c>
      <c r="V518" s="127">
        <f>'CADRE DIDACTICE'!BU86</f>
        <v>0</v>
      </c>
      <c r="W518" s="127">
        <f>'CADRE DIDACTICE'!CP86</f>
        <v>0</v>
      </c>
      <c r="X518" s="127" t="e">
        <f>'CADRE DIDACTICE'!DN86</f>
        <v>#N/A</v>
      </c>
      <c r="Y518" s="127">
        <f>'CADRE DIDACTICE'!CR86</f>
        <v>0</v>
      </c>
      <c r="Z518" s="127">
        <f>'CADRE DIDACTICE'!CS86</f>
        <v>0</v>
      </c>
      <c r="AA518" s="230"/>
      <c r="AB518" s="217">
        <f>'CADRE DIDACTICE'!CV86</f>
        <v>0</v>
      </c>
      <c r="AC518" s="217"/>
      <c r="AD518" s="218"/>
    </row>
    <row r="519" spans="1:30" ht="12.75" customHeight="1" x14ac:dyDescent="0.2">
      <c r="A519" s="84"/>
      <c r="B519" s="219">
        <f>'CADRE DIDACTICE'!P87</f>
        <v>0</v>
      </c>
      <c r="C519" s="220"/>
      <c r="D519" s="19">
        <f>'CADRE DIDACTICE'!F87</f>
        <v>0</v>
      </c>
      <c r="E519" s="20"/>
      <c r="F519" s="21">
        <f>'CADRE DIDACTICE'!N87</f>
        <v>0</v>
      </c>
      <c r="G519" s="22"/>
      <c r="H519" s="22"/>
      <c r="I519" s="225">
        <f>'CADRE DIDACTICE'!V87</f>
        <v>0</v>
      </c>
      <c r="J519" s="225">
        <f>'CADRE DIDACTICE'!R507</f>
        <v>0</v>
      </c>
      <c r="K519" s="225">
        <f>'CADRE DIDACTICE'!S507</f>
        <v>0</v>
      </c>
      <c r="L519" s="225">
        <f>'CADRE DIDACTICE'!T507</f>
        <v>0</v>
      </c>
      <c r="M519" s="225">
        <f>'CADRE DIDACTICE'!U507</f>
        <v>0</v>
      </c>
      <c r="N519" s="85">
        <f>'CADRE DIDACTICE'!W87</f>
        <v>0</v>
      </c>
      <c r="O519" s="93">
        <f>'CADRE DIDACTICE'!Z87</f>
        <v>0</v>
      </c>
      <c r="P519" s="37" t="e">
        <f>'CADRE DIDACTICE'!CW87</f>
        <v>#N/A</v>
      </c>
      <c r="Q519" s="37">
        <f>'CADRE DIDACTICE'!AB87</f>
        <v>0</v>
      </c>
      <c r="R519" s="85">
        <f>'CADRE DIDACTICE'!AC87</f>
        <v>0</v>
      </c>
      <c r="S519" s="93">
        <f>'CADRE DIDACTICE'!AX87</f>
        <v>0</v>
      </c>
      <c r="T519" s="93" t="e">
        <f>'CADRE DIDACTICE'!DC87</f>
        <v>#N/A</v>
      </c>
      <c r="U519" s="93">
        <f>'CADRE DIDACTICE'!AZ87</f>
        <v>0</v>
      </c>
      <c r="V519" s="93">
        <f>'CADRE DIDACTICE'!BA87</f>
        <v>0</v>
      </c>
      <c r="W519" s="93">
        <f>'CADRE DIDACTICE'!BV87</f>
        <v>0</v>
      </c>
      <c r="X519" s="93" t="e">
        <f>'CADRE DIDACTICE'!DI87</f>
        <v>#N/A</v>
      </c>
      <c r="Y519" s="93">
        <f>'CADRE DIDACTICE'!BX87</f>
        <v>0</v>
      </c>
      <c r="Z519" s="93">
        <f>'CADRE DIDACTICE'!BY87</f>
        <v>0</v>
      </c>
      <c r="AA519" s="228">
        <f>'CADRE DIDACTICE'!CT87</f>
        <v>0</v>
      </c>
      <c r="AB519" s="208">
        <f>'CADRE DIDACTICE'!CU87</f>
        <v>0</v>
      </c>
      <c r="AC519" s="209"/>
      <c r="AD519" s="210"/>
    </row>
    <row r="520" spans="1:30" x14ac:dyDescent="0.2">
      <c r="A520" s="46"/>
      <c r="B520" s="221"/>
      <c r="C520" s="222"/>
      <c r="D520" s="23">
        <f>'CADRE DIDACTICE'!G87</f>
        <v>0</v>
      </c>
      <c r="E520" s="24"/>
      <c r="F520" s="25"/>
      <c r="G520" s="26"/>
      <c r="H520" s="26"/>
      <c r="I520" s="226">
        <f>'CADRE DIDACTICE'!Q508</f>
        <v>0</v>
      </c>
      <c r="J520" s="226">
        <f>'CADRE DIDACTICE'!R508</f>
        <v>0</v>
      </c>
      <c r="K520" s="226">
        <f>'CADRE DIDACTICE'!S508</f>
        <v>0</v>
      </c>
      <c r="L520" s="226">
        <f>'CADRE DIDACTICE'!T508</f>
        <v>0</v>
      </c>
      <c r="M520" s="226">
        <f>'CADRE DIDACTICE'!U508</f>
        <v>0</v>
      </c>
      <c r="N520" s="37" t="s">
        <v>171</v>
      </c>
      <c r="O520" s="37">
        <f>'CADRE DIDACTICE'!AD87</f>
        <v>0</v>
      </c>
      <c r="P520" s="37" t="e">
        <f>'CADRE DIDACTICE'!CX87</f>
        <v>#N/A</v>
      </c>
      <c r="Q520" s="37">
        <f>'CADRE DIDACTICE'!AF87</f>
        <v>0</v>
      </c>
      <c r="R520" s="37">
        <f>'CADRE DIDACTICE'!AG87</f>
        <v>0</v>
      </c>
      <c r="S520" s="93">
        <f>'CADRE DIDACTICE'!BB87</f>
        <v>0</v>
      </c>
      <c r="T520" s="93" t="e">
        <f>'CADRE DIDACTICE'!DD87</f>
        <v>#N/A</v>
      </c>
      <c r="U520" s="93">
        <f>'CADRE DIDACTICE'!BD87</f>
        <v>0</v>
      </c>
      <c r="V520" s="93">
        <f>'CADRE DIDACTICE'!BE87</f>
        <v>0</v>
      </c>
      <c r="W520" s="93">
        <f>'CADRE DIDACTICE'!BZ87</f>
        <v>0</v>
      </c>
      <c r="X520" s="93" t="e">
        <f>'CADRE DIDACTICE'!DJ87</f>
        <v>#N/A</v>
      </c>
      <c r="Y520" s="93">
        <f>'CADRE DIDACTICE'!CB87</f>
        <v>0</v>
      </c>
      <c r="Z520" s="93">
        <f>'CADRE DIDACTICE'!CC87</f>
        <v>0</v>
      </c>
      <c r="AA520" s="229"/>
      <c r="AB520" s="211"/>
      <c r="AC520" s="212"/>
      <c r="AD520" s="213"/>
    </row>
    <row r="521" spans="1:30" x14ac:dyDescent="0.2">
      <c r="A521" s="46">
        <f>A515+1</f>
        <v>85</v>
      </c>
      <c r="B521" s="221"/>
      <c r="C521" s="222"/>
      <c r="D521" s="27">
        <f>'CADRE DIDACTICE'!H87</f>
        <v>0</v>
      </c>
      <c r="E521" s="24"/>
      <c r="F521" s="25"/>
      <c r="G521" s="26"/>
      <c r="H521" s="26"/>
      <c r="I521" s="226">
        <f>'CADRE DIDACTICE'!Q509</f>
        <v>0</v>
      </c>
      <c r="J521" s="226">
        <f>'CADRE DIDACTICE'!R509</f>
        <v>0</v>
      </c>
      <c r="K521" s="226">
        <f>'CADRE DIDACTICE'!S509</f>
        <v>0</v>
      </c>
      <c r="L521" s="226">
        <f>'CADRE DIDACTICE'!T509</f>
        <v>0</v>
      </c>
      <c r="M521" s="226">
        <f>'CADRE DIDACTICE'!U509</f>
        <v>0</v>
      </c>
      <c r="N521" s="86">
        <f>'CADRE DIDACTICE'!X87</f>
        <v>0</v>
      </c>
      <c r="O521" s="37">
        <f>'CADRE DIDACTICE'!AH87</f>
        <v>0</v>
      </c>
      <c r="P521" s="37" t="e">
        <f>'CADRE DIDACTICE'!CY87</f>
        <v>#N/A</v>
      </c>
      <c r="Q521" s="37">
        <f>'CADRE DIDACTICE'!AJ87</f>
        <v>0</v>
      </c>
      <c r="R521" s="37">
        <f>'CADRE DIDACTICE'!AK87</f>
        <v>0</v>
      </c>
      <c r="S521" s="93">
        <f>'CADRE DIDACTICE'!BF87</f>
        <v>0</v>
      </c>
      <c r="T521" s="93" t="e">
        <f>'CADRE DIDACTICE'!DE87</f>
        <v>#N/A</v>
      </c>
      <c r="U521" s="93">
        <f>'CADRE DIDACTICE'!BH87</f>
        <v>0</v>
      </c>
      <c r="V521" s="93">
        <f>'CADRE DIDACTICE'!BI87</f>
        <v>0</v>
      </c>
      <c r="W521" s="93">
        <f>'CADRE DIDACTICE'!CD87</f>
        <v>0</v>
      </c>
      <c r="X521" s="93" t="e">
        <f>'CADRE DIDACTICE'!DK87</f>
        <v>#N/A</v>
      </c>
      <c r="Y521" s="93">
        <f>'CADRE DIDACTICE'!CF87</f>
        <v>0</v>
      </c>
      <c r="Z521" s="93">
        <f>'CADRE DIDACTICE'!CG87</f>
        <v>0</v>
      </c>
      <c r="AA521" s="229"/>
      <c r="AB521" s="211"/>
      <c r="AC521" s="212"/>
      <c r="AD521" s="213"/>
    </row>
    <row r="522" spans="1:30" x14ac:dyDescent="0.2">
      <c r="A522" s="46"/>
      <c r="B522" s="221"/>
      <c r="C522" s="222"/>
      <c r="D522" s="28"/>
      <c r="E522" s="24"/>
      <c r="F522" s="21">
        <f>'CADRE DIDACTICE'!O87</f>
        <v>0</v>
      </c>
      <c r="G522" s="11"/>
      <c r="H522" s="11"/>
      <c r="I522" s="226">
        <f>'CADRE DIDACTICE'!Q510</f>
        <v>0</v>
      </c>
      <c r="J522" s="226">
        <f>'CADRE DIDACTICE'!R510</f>
        <v>0</v>
      </c>
      <c r="K522" s="226">
        <f>'CADRE DIDACTICE'!S510</f>
        <v>0</v>
      </c>
      <c r="L522" s="226">
        <f>'CADRE DIDACTICE'!T510</f>
        <v>0</v>
      </c>
      <c r="M522" s="226">
        <f>'CADRE DIDACTICE'!U510</f>
        <v>0</v>
      </c>
      <c r="N522" s="37" t="s">
        <v>533</v>
      </c>
      <c r="O522" s="37">
        <f>'CADRE DIDACTICE'!AL87</f>
        <v>0</v>
      </c>
      <c r="P522" s="37" t="e">
        <f>'CADRE DIDACTICE'!CZ87</f>
        <v>#N/A</v>
      </c>
      <c r="Q522" s="37">
        <f>'CADRE DIDACTICE'!AN87</f>
        <v>0</v>
      </c>
      <c r="R522" s="37">
        <f>'CADRE DIDACTICE'!AO87</f>
        <v>0</v>
      </c>
      <c r="S522" s="93">
        <f>'CADRE DIDACTICE'!BJ87</f>
        <v>0</v>
      </c>
      <c r="T522" s="93" t="e">
        <f>'CADRE DIDACTICE'!DF87</f>
        <v>#N/A</v>
      </c>
      <c r="U522" s="93">
        <f>'CADRE DIDACTICE'!BL87</f>
        <v>0</v>
      </c>
      <c r="V522" s="93">
        <f>'CADRE DIDACTICE'!BM87</f>
        <v>0</v>
      </c>
      <c r="W522" s="93">
        <f>'CADRE DIDACTICE'!CH87</f>
        <v>0</v>
      </c>
      <c r="X522" s="93" t="e">
        <f>'CADRE DIDACTICE'!DL87</f>
        <v>#N/A</v>
      </c>
      <c r="Y522" s="93">
        <f>'CADRE DIDACTICE'!CJ87</f>
        <v>0</v>
      </c>
      <c r="Z522" s="93">
        <f>'CADRE DIDACTICE'!CK87</f>
        <v>0</v>
      </c>
      <c r="AA522" s="229"/>
      <c r="AB522" s="211"/>
      <c r="AC522" s="212"/>
      <c r="AD522" s="213"/>
    </row>
    <row r="523" spans="1:30" ht="13.5" thickBot="1" x14ac:dyDescent="0.25">
      <c r="A523" s="46"/>
      <c r="B523" s="221"/>
      <c r="C523" s="222"/>
      <c r="D523" s="28"/>
      <c r="E523" s="24"/>
      <c r="F523" s="29"/>
      <c r="G523" s="30"/>
      <c r="H523" s="30"/>
      <c r="I523" s="226">
        <f>'CADRE DIDACTICE'!Q511</f>
        <v>0</v>
      </c>
      <c r="J523" s="226">
        <f>'CADRE DIDACTICE'!R511</f>
        <v>0</v>
      </c>
      <c r="K523" s="226">
        <f>'CADRE DIDACTICE'!S511</f>
        <v>0</v>
      </c>
      <c r="L523" s="226">
        <f>'CADRE DIDACTICE'!T511</f>
        <v>0</v>
      </c>
      <c r="M523" s="226">
        <f>'CADRE DIDACTICE'!U511</f>
        <v>0</v>
      </c>
      <c r="N523" s="86">
        <f>'CADRE DIDACTICE'!Y87</f>
        <v>0</v>
      </c>
      <c r="O523" s="37">
        <f>'CADRE DIDACTICE'!AP87</f>
        <v>0</v>
      </c>
      <c r="P523" s="37" t="e">
        <f>'CADRE DIDACTICE'!DA87</f>
        <v>#N/A</v>
      </c>
      <c r="Q523" s="37">
        <f>'CADRE DIDACTICE'!AR87</f>
        <v>0</v>
      </c>
      <c r="R523" s="37">
        <f>'CADRE DIDACTICE'!AS87</f>
        <v>0</v>
      </c>
      <c r="S523" s="93">
        <f>'CADRE DIDACTICE'!BN87</f>
        <v>0</v>
      </c>
      <c r="T523" s="93" t="e">
        <f>'CADRE DIDACTICE'!DG87</f>
        <v>#N/A</v>
      </c>
      <c r="U523" s="93">
        <f>'CADRE DIDACTICE'!BP87</f>
        <v>0</v>
      </c>
      <c r="V523" s="93">
        <f>'CADRE DIDACTICE'!BQ87</f>
        <v>0</v>
      </c>
      <c r="W523" s="93">
        <f>'CADRE DIDACTICE'!CL87</f>
        <v>0</v>
      </c>
      <c r="X523" s="93" t="e">
        <f>'CADRE DIDACTICE'!DM87</f>
        <v>#N/A</v>
      </c>
      <c r="Y523" s="93">
        <f>'CADRE DIDACTICE'!CN87</f>
        <v>0</v>
      </c>
      <c r="Z523" s="93">
        <f>'CADRE DIDACTICE'!CO87</f>
        <v>0</v>
      </c>
      <c r="AA523" s="229"/>
      <c r="AB523" s="214"/>
      <c r="AC523" s="215"/>
      <c r="AD523" s="216"/>
    </row>
    <row r="524" spans="1:30" ht="13.5" thickBot="1" x14ac:dyDescent="0.25">
      <c r="A524" s="87"/>
      <c r="B524" s="223"/>
      <c r="C524" s="224"/>
      <c r="D524" s="31">
        <f>'CADRE DIDACTICE'!J87</f>
        <v>0</v>
      </c>
      <c r="E524" s="32">
        <f>'CADRE DIDACTICE'!I87</f>
        <v>0</v>
      </c>
      <c r="F524" s="33">
        <f>'CADRE DIDACTICE'!K87</f>
        <v>0</v>
      </c>
      <c r="G524" s="33">
        <f>'CADRE DIDACTICE'!L87</f>
        <v>0</v>
      </c>
      <c r="H524" s="94">
        <f>'CADRE DIDACTICE'!M87</f>
        <v>0</v>
      </c>
      <c r="I524" s="227">
        <f>'CADRE DIDACTICE'!Q512</f>
        <v>0</v>
      </c>
      <c r="J524" s="227">
        <f>'CADRE DIDACTICE'!R512</f>
        <v>0</v>
      </c>
      <c r="K524" s="227">
        <f>'CADRE DIDACTICE'!S512</f>
        <v>0</v>
      </c>
      <c r="L524" s="227">
        <f>'CADRE DIDACTICE'!T512</f>
        <v>0</v>
      </c>
      <c r="M524" s="227">
        <f>'CADRE DIDACTICE'!U512</f>
        <v>0</v>
      </c>
      <c r="N524" s="88" t="s">
        <v>532</v>
      </c>
      <c r="O524" s="38">
        <f>'CADRE DIDACTICE'!AT87</f>
        <v>0</v>
      </c>
      <c r="P524" s="38" t="e">
        <f>'CADRE DIDACTICE'!DB87</f>
        <v>#N/A</v>
      </c>
      <c r="Q524" s="38">
        <f>'CADRE DIDACTICE'!AV87</f>
        <v>0</v>
      </c>
      <c r="R524" s="38">
        <f>'CADRE DIDACTICE'!AW87</f>
        <v>0</v>
      </c>
      <c r="S524" s="127">
        <f>'CADRE DIDACTICE'!BR87</f>
        <v>0</v>
      </c>
      <c r="T524" s="127" t="e">
        <f>'CADRE DIDACTICE'!DH87</f>
        <v>#N/A</v>
      </c>
      <c r="U524" s="127">
        <f>'CADRE DIDACTICE'!BT87</f>
        <v>0</v>
      </c>
      <c r="V524" s="127">
        <f>'CADRE DIDACTICE'!BU87</f>
        <v>0</v>
      </c>
      <c r="W524" s="127">
        <f>'CADRE DIDACTICE'!CP87</f>
        <v>0</v>
      </c>
      <c r="X524" s="127" t="e">
        <f>'CADRE DIDACTICE'!DN87</f>
        <v>#N/A</v>
      </c>
      <c r="Y524" s="127">
        <f>'CADRE DIDACTICE'!CR87</f>
        <v>0</v>
      </c>
      <c r="Z524" s="127">
        <f>'CADRE DIDACTICE'!CS87</f>
        <v>0</v>
      </c>
      <c r="AA524" s="230"/>
      <c r="AB524" s="217">
        <f>'CADRE DIDACTICE'!CV87</f>
        <v>0</v>
      </c>
      <c r="AC524" s="217"/>
      <c r="AD524" s="218"/>
    </row>
    <row r="525" spans="1:30" ht="12.75" customHeight="1" x14ac:dyDescent="0.2">
      <c r="A525" s="84"/>
      <c r="B525" s="219">
        <f>'CADRE DIDACTICE'!P88</f>
        <v>0</v>
      </c>
      <c r="C525" s="220"/>
      <c r="D525" s="19">
        <f>'CADRE DIDACTICE'!F88</f>
        <v>0</v>
      </c>
      <c r="E525" s="20"/>
      <c r="F525" s="21">
        <f>'CADRE DIDACTICE'!N88</f>
        <v>0</v>
      </c>
      <c r="G525" s="22"/>
      <c r="H525" s="22"/>
      <c r="I525" s="225">
        <f>'CADRE DIDACTICE'!V88</f>
        <v>0</v>
      </c>
      <c r="J525" s="225">
        <f>'CADRE DIDACTICE'!R513</f>
        <v>0</v>
      </c>
      <c r="K525" s="225">
        <f>'CADRE DIDACTICE'!S513</f>
        <v>0</v>
      </c>
      <c r="L525" s="225">
        <f>'CADRE DIDACTICE'!T513</f>
        <v>0</v>
      </c>
      <c r="M525" s="225">
        <f>'CADRE DIDACTICE'!U513</f>
        <v>0</v>
      </c>
      <c r="N525" s="85">
        <f>'CADRE DIDACTICE'!W88</f>
        <v>0</v>
      </c>
      <c r="O525" s="93">
        <f>'CADRE DIDACTICE'!Z88</f>
        <v>0</v>
      </c>
      <c r="P525" s="37" t="e">
        <f>'CADRE DIDACTICE'!CW88</f>
        <v>#N/A</v>
      </c>
      <c r="Q525" s="37">
        <f>'CADRE DIDACTICE'!AB88</f>
        <v>0</v>
      </c>
      <c r="R525" s="85">
        <f>'CADRE DIDACTICE'!AC88</f>
        <v>0</v>
      </c>
      <c r="S525" s="93">
        <f>'CADRE DIDACTICE'!AX88</f>
        <v>0</v>
      </c>
      <c r="T525" s="93" t="e">
        <f>'CADRE DIDACTICE'!DC88</f>
        <v>#N/A</v>
      </c>
      <c r="U525" s="93">
        <f>'CADRE DIDACTICE'!AZ88</f>
        <v>0</v>
      </c>
      <c r="V525" s="93">
        <f>'CADRE DIDACTICE'!BA88</f>
        <v>0</v>
      </c>
      <c r="W525" s="93">
        <f>'CADRE DIDACTICE'!BV88</f>
        <v>0</v>
      </c>
      <c r="X525" s="93" t="e">
        <f>'CADRE DIDACTICE'!DI88</f>
        <v>#N/A</v>
      </c>
      <c r="Y525" s="93">
        <f>'CADRE DIDACTICE'!BX88</f>
        <v>0</v>
      </c>
      <c r="Z525" s="93">
        <f>'CADRE DIDACTICE'!BY88</f>
        <v>0</v>
      </c>
      <c r="AA525" s="228">
        <f>'CADRE DIDACTICE'!CT88</f>
        <v>0</v>
      </c>
      <c r="AB525" s="208">
        <f>'CADRE DIDACTICE'!CU88</f>
        <v>0</v>
      </c>
      <c r="AC525" s="209"/>
      <c r="AD525" s="210"/>
    </row>
    <row r="526" spans="1:30" x14ac:dyDescent="0.2">
      <c r="A526" s="46"/>
      <c r="B526" s="221"/>
      <c r="C526" s="222"/>
      <c r="D526" s="23">
        <f>'CADRE DIDACTICE'!G88</f>
        <v>0</v>
      </c>
      <c r="E526" s="24"/>
      <c r="F526" s="25"/>
      <c r="G526" s="26"/>
      <c r="H526" s="26"/>
      <c r="I526" s="226">
        <f>'CADRE DIDACTICE'!Q514</f>
        <v>0</v>
      </c>
      <c r="J526" s="226">
        <f>'CADRE DIDACTICE'!R514</f>
        <v>0</v>
      </c>
      <c r="K526" s="226">
        <f>'CADRE DIDACTICE'!S514</f>
        <v>0</v>
      </c>
      <c r="L526" s="226">
        <f>'CADRE DIDACTICE'!T514</f>
        <v>0</v>
      </c>
      <c r="M526" s="226">
        <f>'CADRE DIDACTICE'!U514</f>
        <v>0</v>
      </c>
      <c r="N526" s="37" t="s">
        <v>171</v>
      </c>
      <c r="O526" s="37">
        <f>'CADRE DIDACTICE'!AD88</f>
        <v>0</v>
      </c>
      <c r="P526" s="37" t="e">
        <f>'CADRE DIDACTICE'!CX88</f>
        <v>#N/A</v>
      </c>
      <c r="Q526" s="37">
        <f>'CADRE DIDACTICE'!AF88</f>
        <v>0</v>
      </c>
      <c r="R526" s="37">
        <f>'CADRE DIDACTICE'!AG88</f>
        <v>0</v>
      </c>
      <c r="S526" s="93">
        <f>'CADRE DIDACTICE'!BB88</f>
        <v>0</v>
      </c>
      <c r="T526" s="93" t="e">
        <f>'CADRE DIDACTICE'!DD88</f>
        <v>#N/A</v>
      </c>
      <c r="U526" s="93">
        <f>'CADRE DIDACTICE'!BD88</f>
        <v>0</v>
      </c>
      <c r="V526" s="93">
        <f>'CADRE DIDACTICE'!BE88</f>
        <v>0</v>
      </c>
      <c r="W526" s="93">
        <f>'CADRE DIDACTICE'!BZ88</f>
        <v>0</v>
      </c>
      <c r="X526" s="93" t="e">
        <f>'CADRE DIDACTICE'!DJ88</f>
        <v>#N/A</v>
      </c>
      <c r="Y526" s="93">
        <f>'CADRE DIDACTICE'!CB88</f>
        <v>0</v>
      </c>
      <c r="Z526" s="93">
        <f>'CADRE DIDACTICE'!CC88</f>
        <v>0</v>
      </c>
      <c r="AA526" s="229"/>
      <c r="AB526" s="211"/>
      <c r="AC526" s="212"/>
      <c r="AD526" s="213"/>
    </row>
    <row r="527" spans="1:30" x14ac:dyDescent="0.2">
      <c r="A527" s="46">
        <f>A521+1</f>
        <v>86</v>
      </c>
      <c r="B527" s="221"/>
      <c r="C527" s="222"/>
      <c r="D527" s="27">
        <f>'CADRE DIDACTICE'!H88</f>
        <v>0</v>
      </c>
      <c r="E527" s="24"/>
      <c r="F527" s="25"/>
      <c r="G527" s="26"/>
      <c r="H527" s="26"/>
      <c r="I527" s="226">
        <f>'CADRE DIDACTICE'!Q515</f>
        <v>0</v>
      </c>
      <c r="J527" s="226">
        <f>'CADRE DIDACTICE'!R515</f>
        <v>0</v>
      </c>
      <c r="K527" s="226">
        <f>'CADRE DIDACTICE'!S515</f>
        <v>0</v>
      </c>
      <c r="L527" s="226">
        <f>'CADRE DIDACTICE'!T515</f>
        <v>0</v>
      </c>
      <c r="M527" s="226">
        <f>'CADRE DIDACTICE'!U515</f>
        <v>0</v>
      </c>
      <c r="N527" s="86">
        <f>'CADRE DIDACTICE'!X88</f>
        <v>0</v>
      </c>
      <c r="O527" s="37">
        <f>'CADRE DIDACTICE'!AH88</f>
        <v>0</v>
      </c>
      <c r="P527" s="37" t="e">
        <f>'CADRE DIDACTICE'!CY88</f>
        <v>#N/A</v>
      </c>
      <c r="Q527" s="37">
        <f>'CADRE DIDACTICE'!AJ88</f>
        <v>0</v>
      </c>
      <c r="R527" s="37">
        <f>'CADRE DIDACTICE'!AK88</f>
        <v>0</v>
      </c>
      <c r="S527" s="93">
        <f>'CADRE DIDACTICE'!BF88</f>
        <v>0</v>
      </c>
      <c r="T527" s="93" t="e">
        <f>'CADRE DIDACTICE'!DE88</f>
        <v>#N/A</v>
      </c>
      <c r="U527" s="93">
        <f>'CADRE DIDACTICE'!BH88</f>
        <v>0</v>
      </c>
      <c r="V527" s="93">
        <f>'CADRE DIDACTICE'!BI88</f>
        <v>0</v>
      </c>
      <c r="W527" s="93">
        <f>'CADRE DIDACTICE'!CD88</f>
        <v>0</v>
      </c>
      <c r="X527" s="93" t="e">
        <f>'CADRE DIDACTICE'!DK88</f>
        <v>#N/A</v>
      </c>
      <c r="Y527" s="93">
        <f>'CADRE DIDACTICE'!CF88</f>
        <v>0</v>
      </c>
      <c r="Z527" s="93">
        <f>'CADRE DIDACTICE'!CG88</f>
        <v>0</v>
      </c>
      <c r="AA527" s="229"/>
      <c r="AB527" s="211"/>
      <c r="AC527" s="212"/>
      <c r="AD527" s="213"/>
    </row>
    <row r="528" spans="1:30" x14ac:dyDescent="0.2">
      <c r="A528" s="46"/>
      <c r="B528" s="221"/>
      <c r="C528" s="222"/>
      <c r="D528" s="28"/>
      <c r="E528" s="24"/>
      <c r="F528" s="21">
        <f>'CADRE DIDACTICE'!O88</f>
        <v>0</v>
      </c>
      <c r="G528" s="11"/>
      <c r="H528" s="11"/>
      <c r="I528" s="226">
        <f>'CADRE DIDACTICE'!Q516</f>
        <v>0</v>
      </c>
      <c r="J528" s="226">
        <f>'CADRE DIDACTICE'!R516</f>
        <v>0</v>
      </c>
      <c r="K528" s="226">
        <f>'CADRE DIDACTICE'!S516</f>
        <v>0</v>
      </c>
      <c r="L528" s="226">
        <f>'CADRE DIDACTICE'!T516</f>
        <v>0</v>
      </c>
      <c r="M528" s="226">
        <f>'CADRE DIDACTICE'!U516</f>
        <v>0</v>
      </c>
      <c r="N528" s="37" t="s">
        <v>533</v>
      </c>
      <c r="O528" s="37">
        <f>'CADRE DIDACTICE'!AL88</f>
        <v>0</v>
      </c>
      <c r="P528" s="37" t="e">
        <f>'CADRE DIDACTICE'!CZ88</f>
        <v>#N/A</v>
      </c>
      <c r="Q528" s="37">
        <f>'CADRE DIDACTICE'!AN88</f>
        <v>0</v>
      </c>
      <c r="R528" s="37">
        <f>'CADRE DIDACTICE'!AO88</f>
        <v>0</v>
      </c>
      <c r="S528" s="93">
        <f>'CADRE DIDACTICE'!BJ88</f>
        <v>0</v>
      </c>
      <c r="T528" s="93" t="e">
        <f>'CADRE DIDACTICE'!DF88</f>
        <v>#N/A</v>
      </c>
      <c r="U528" s="93">
        <f>'CADRE DIDACTICE'!BL88</f>
        <v>0</v>
      </c>
      <c r="V528" s="93">
        <f>'CADRE DIDACTICE'!BM88</f>
        <v>0</v>
      </c>
      <c r="W528" s="93">
        <f>'CADRE DIDACTICE'!CH88</f>
        <v>0</v>
      </c>
      <c r="X528" s="93" t="e">
        <f>'CADRE DIDACTICE'!DL88</f>
        <v>#N/A</v>
      </c>
      <c r="Y528" s="93">
        <f>'CADRE DIDACTICE'!CJ88</f>
        <v>0</v>
      </c>
      <c r="Z528" s="93">
        <f>'CADRE DIDACTICE'!CK88</f>
        <v>0</v>
      </c>
      <c r="AA528" s="229"/>
      <c r="AB528" s="211"/>
      <c r="AC528" s="212"/>
      <c r="AD528" s="213"/>
    </row>
    <row r="529" spans="1:30" ht="13.5" thickBot="1" x14ac:dyDescent="0.25">
      <c r="A529" s="46"/>
      <c r="B529" s="221"/>
      <c r="C529" s="222"/>
      <c r="D529" s="28"/>
      <c r="E529" s="24"/>
      <c r="F529" s="29"/>
      <c r="G529" s="30"/>
      <c r="H529" s="30"/>
      <c r="I529" s="226">
        <f>'CADRE DIDACTICE'!Q517</f>
        <v>0</v>
      </c>
      <c r="J529" s="226">
        <f>'CADRE DIDACTICE'!R517</f>
        <v>0</v>
      </c>
      <c r="K529" s="226">
        <f>'CADRE DIDACTICE'!S517</f>
        <v>0</v>
      </c>
      <c r="L529" s="226">
        <f>'CADRE DIDACTICE'!T517</f>
        <v>0</v>
      </c>
      <c r="M529" s="226">
        <f>'CADRE DIDACTICE'!U517</f>
        <v>0</v>
      </c>
      <c r="N529" s="86">
        <f>'CADRE DIDACTICE'!Y88</f>
        <v>0</v>
      </c>
      <c r="O529" s="37">
        <f>'CADRE DIDACTICE'!AP88</f>
        <v>0</v>
      </c>
      <c r="P529" s="37" t="e">
        <f>'CADRE DIDACTICE'!DA88</f>
        <v>#N/A</v>
      </c>
      <c r="Q529" s="37">
        <f>'CADRE DIDACTICE'!AR88</f>
        <v>0</v>
      </c>
      <c r="R529" s="37">
        <f>'CADRE DIDACTICE'!AS88</f>
        <v>0</v>
      </c>
      <c r="S529" s="93">
        <f>'CADRE DIDACTICE'!BN88</f>
        <v>0</v>
      </c>
      <c r="T529" s="93" t="e">
        <f>'CADRE DIDACTICE'!DG88</f>
        <v>#N/A</v>
      </c>
      <c r="U529" s="93">
        <f>'CADRE DIDACTICE'!BP88</f>
        <v>0</v>
      </c>
      <c r="V529" s="93">
        <f>'CADRE DIDACTICE'!BQ88</f>
        <v>0</v>
      </c>
      <c r="W529" s="93">
        <f>'CADRE DIDACTICE'!CL88</f>
        <v>0</v>
      </c>
      <c r="X529" s="93" t="e">
        <f>'CADRE DIDACTICE'!DM88</f>
        <v>#N/A</v>
      </c>
      <c r="Y529" s="93">
        <f>'CADRE DIDACTICE'!CN88</f>
        <v>0</v>
      </c>
      <c r="Z529" s="93">
        <f>'CADRE DIDACTICE'!CO88</f>
        <v>0</v>
      </c>
      <c r="AA529" s="229"/>
      <c r="AB529" s="214"/>
      <c r="AC529" s="215"/>
      <c r="AD529" s="216"/>
    </row>
    <row r="530" spans="1:30" ht="13.5" thickBot="1" x14ac:dyDescent="0.25">
      <c r="A530" s="87"/>
      <c r="B530" s="223"/>
      <c r="C530" s="224"/>
      <c r="D530" s="31">
        <f>'CADRE DIDACTICE'!J88</f>
        <v>0</v>
      </c>
      <c r="E530" s="32">
        <f>'CADRE DIDACTICE'!I88</f>
        <v>0</v>
      </c>
      <c r="F530" s="33">
        <f>'CADRE DIDACTICE'!K88</f>
        <v>0</v>
      </c>
      <c r="G530" s="33">
        <f>'CADRE DIDACTICE'!L88</f>
        <v>0</v>
      </c>
      <c r="H530" s="94">
        <f>'CADRE DIDACTICE'!M88</f>
        <v>0</v>
      </c>
      <c r="I530" s="227">
        <f>'CADRE DIDACTICE'!Q518</f>
        <v>0</v>
      </c>
      <c r="J530" s="227">
        <f>'CADRE DIDACTICE'!R518</f>
        <v>0</v>
      </c>
      <c r="K530" s="227">
        <f>'CADRE DIDACTICE'!S518</f>
        <v>0</v>
      </c>
      <c r="L530" s="227">
        <f>'CADRE DIDACTICE'!T518</f>
        <v>0</v>
      </c>
      <c r="M530" s="227">
        <f>'CADRE DIDACTICE'!U518</f>
        <v>0</v>
      </c>
      <c r="N530" s="88" t="s">
        <v>532</v>
      </c>
      <c r="O530" s="38">
        <f>'CADRE DIDACTICE'!AT88</f>
        <v>0</v>
      </c>
      <c r="P530" s="38" t="e">
        <f>'CADRE DIDACTICE'!DB88</f>
        <v>#N/A</v>
      </c>
      <c r="Q530" s="38">
        <f>'CADRE DIDACTICE'!AV88</f>
        <v>0</v>
      </c>
      <c r="R530" s="38">
        <f>'CADRE DIDACTICE'!AW88</f>
        <v>0</v>
      </c>
      <c r="S530" s="127">
        <f>'CADRE DIDACTICE'!BR88</f>
        <v>0</v>
      </c>
      <c r="T530" s="127" t="e">
        <f>'CADRE DIDACTICE'!DH88</f>
        <v>#N/A</v>
      </c>
      <c r="U530" s="127">
        <f>'CADRE DIDACTICE'!BT88</f>
        <v>0</v>
      </c>
      <c r="V530" s="127">
        <f>'CADRE DIDACTICE'!BU88</f>
        <v>0</v>
      </c>
      <c r="W530" s="127">
        <f>'CADRE DIDACTICE'!CP88</f>
        <v>0</v>
      </c>
      <c r="X530" s="127" t="e">
        <f>'CADRE DIDACTICE'!DN88</f>
        <v>#N/A</v>
      </c>
      <c r="Y530" s="127">
        <f>'CADRE DIDACTICE'!CR88</f>
        <v>0</v>
      </c>
      <c r="Z530" s="127">
        <f>'CADRE DIDACTICE'!CS88</f>
        <v>0</v>
      </c>
      <c r="AA530" s="230"/>
      <c r="AB530" s="217">
        <f>'CADRE DIDACTICE'!CV88</f>
        <v>0</v>
      </c>
      <c r="AC530" s="217"/>
      <c r="AD530" s="218"/>
    </row>
    <row r="531" spans="1:30" ht="12.75" customHeight="1" x14ac:dyDescent="0.2">
      <c r="A531" s="84"/>
      <c r="B531" s="219">
        <f>'CADRE DIDACTICE'!P89</f>
        <v>0</v>
      </c>
      <c r="C531" s="220"/>
      <c r="D531" s="19">
        <f>'CADRE DIDACTICE'!F89</f>
        <v>0</v>
      </c>
      <c r="E531" s="20"/>
      <c r="F531" s="21">
        <f>'CADRE DIDACTICE'!N89</f>
        <v>0</v>
      </c>
      <c r="G531" s="22"/>
      <c r="H531" s="22"/>
      <c r="I531" s="225">
        <f>'CADRE DIDACTICE'!V89</f>
        <v>0</v>
      </c>
      <c r="J531" s="225">
        <f>'CADRE DIDACTICE'!R519</f>
        <v>0</v>
      </c>
      <c r="K531" s="225">
        <f>'CADRE DIDACTICE'!S519</f>
        <v>0</v>
      </c>
      <c r="L531" s="225">
        <f>'CADRE DIDACTICE'!T519</f>
        <v>0</v>
      </c>
      <c r="M531" s="225">
        <f>'CADRE DIDACTICE'!U519</f>
        <v>0</v>
      </c>
      <c r="N531" s="85">
        <f>'CADRE DIDACTICE'!W89</f>
        <v>0</v>
      </c>
      <c r="O531" s="93">
        <f>'CADRE DIDACTICE'!Z89</f>
        <v>0</v>
      </c>
      <c r="P531" s="37" t="e">
        <f>'CADRE DIDACTICE'!CW89</f>
        <v>#N/A</v>
      </c>
      <c r="Q531" s="37">
        <f>'CADRE DIDACTICE'!AB89</f>
        <v>0</v>
      </c>
      <c r="R531" s="85">
        <f>'CADRE DIDACTICE'!AC89</f>
        <v>0</v>
      </c>
      <c r="S531" s="93">
        <f>'CADRE DIDACTICE'!AX89</f>
        <v>0</v>
      </c>
      <c r="T531" s="93" t="e">
        <f>'CADRE DIDACTICE'!DC89</f>
        <v>#N/A</v>
      </c>
      <c r="U531" s="93">
        <f>'CADRE DIDACTICE'!AZ89</f>
        <v>0</v>
      </c>
      <c r="V531" s="93">
        <f>'CADRE DIDACTICE'!BA89</f>
        <v>0</v>
      </c>
      <c r="W531" s="93">
        <f>'CADRE DIDACTICE'!BV89</f>
        <v>0</v>
      </c>
      <c r="X531" s="93" t="e">
        <f>'CADRE DIDACTICE'!DI89</f>
        <v>#N/A</v>
      </c>
      <c r="Y531" s="93">
        <f>'CADRE DIDACTICE'!BX89</f>
        <v>0</v>
      </c>
      <c r="Z531" s="93">
        <f>'CADRE DIDACTICE'!BY89</f>
        <v>0</v>
      </c>
      <c r="AA531" s="228">
        <f>'CADRE DIDACTICE'!CT89</f>
        <v>0</v>
      </c>
      <c r="AB531" s="208">
        <f>'CADRE DIDACTICE'!CU89</f>
        <v>0</v>
      </c>
      <c r="AC531" s="209"/>
      <c r="AD531" s="210"/>
    </row>
    <row r="532" spans="1:30" x14ac:dyDescent="0.2">
      <c r="A532" s="46"/>
      <c r="B532" s="221"/>
      <c r="C532" s="222"/>
      <c r="D532" s="23">
        <f>'CADRE DIDACTICE'!G89</f>
        <v>0</v>
      </c>
      <c r="E532" s="24"/>
      <c r="F532" s="25"/>
      <c r="G532" s="26"/>
      <c r="H532" s="26"/>
      <c r="I532" s="226">
        <f>'CADRE DIDACTICE'!Q520</f>
        <v>0</v>
      </c>
      <c r="J532" s="226">
        <f>'CADRE DIDACTICE'!R520</f>
        <v>0</v>
      </c>
      <c r="K532" s="226">
        <f>'CADRE DIDACTICE'!S520</f>
        <v>0</v>
      </c>
      <c r="L532" s="226">
        <f>'CADRE DIDACTICE'!T520</f>
        <v>0</v>
      </c>
      <c r="M532" s="226">
        <f>'CADRE DIDACTICE'!U520</f>
        <v>0</v>
      </c>
      <c r="N532" s="37" t="s">
        <v>171</v>
      </c>
      <c r="O532" s="37">
        <f>'CADRE DIDACTICE'!AD89</f>
        <v>0</v>
      </c>
      <c r="P532" s="37" t="e">
        <f>'CADRE DIDACTICE'!CX89</f>
        <v>#N/A</v>
      </c>
      <c r="Q532" s="37">
        <f>'CADRE DIDACTICE'!AF89</f>
        <v>0</v>
      </c>
      <c r="R532" s="37">
        <f>'CADRE DIDACTICE'!AG89</f>
        <v>0</v>
      </c>
      <c r="S532" s="93">
        <f>'CADRE DIDACTICE'!BB89</f>
        <v>0</v>
      </c>
      <c r="T532" s="93" t="e">
        <f>'CADRE DIDACTICE'!DD89</f>
        <v>#N/A</v>
      </c>
      <c r="U532" s="93">
        <f>'CADRE DIDACTICE'!BD89</f>
        <v>0</v>
      </c>
      <c r="V532" s="93">
        <f>'CADRE DIDACTICE'!BE89</f>
        <v>0</v>
      </c>
      <c r="W532" s="93">
        <f>'CADRE DIDACTICE'!BZ89</f>
        <v>0</v>
      </c>
      <c r="X532" s="93" t="e">
        <f>'CADRE DIDACTICE'!DJ89</f>
        <v>#N/A</v>
      </c>
      <c r="Y532" s="93">
        <f>'CADRE DIDACTICE'!CB89</f>
        <v>0</v>
      </c>
      <c r="Z532" s="93">
        <f>'CADRE DIDACTICE'!CC89</f>
        <v>0</v>
      </c>
      <c r="AA532" s="229"/>
      <c r="AB532" s="211"/>
      <c r="AC532" s="212"/>
      <c r="AD532" s="213"/>
    </row>
    <row r="533" spans="1:30" x14ac:dyDescent="0.2">
      <c r="A533" s="46">
        <f>A527+1</f>
        <v>87</v>
      </c>
      <c r="B533" s="221"/>
      <c r="C533" s="222"/>
      <c r="D533" s="27">
        <f>'CADRE DIDACTICE'!H89</f>
        <v>0</v>
      </c>
      <c r="E533" s="24"/>
      <c r="F533" s="25"/>
      <c r="G533" s="26"/>
      <c r="H533" s="26"/>
      <c r="I533" s="226">
        <f>'CADRE DIDACTICE'!Q521</f>
        <v>0</v>
      </c>
      <c r="J533" s="226">
        <f>'CADRE DIDACTICE'!R521</f>
        <v>0</v>
      </c>
      <c r="K533" s="226">
        <f>'CADRE DIDACTICE'!S521</f>
        <v>0</v>
      </c>
      <c r="L533" s="226">
        <f>'CADRE DIDACTICE'!T521</f>
        <v>0</v>
      </c>
      <c r="M533" s="226">
        <f>'CADRE DIDACTICE'!U521</f>
        <v>0</v>
      </c>
      <c r="N533" s="86">
        <f>'CADRE DIDACTICE'!X89</f>
        <v>0</v>
      </c>
      <c r="O533" s="37">
        <f>'CADRE DIDACTICE'!AH89</f>
        <v>0</v>
      </c>
      <c r="P533" s="37" t="e">
        <f>'CADRE DIDACTICE'!CY89</f>
        <v>#N/A</v>
      </c>
      <c r="Q533" s="37">
        <f>'CADRE DIDACTICE'!AJ89</f>
        <v>0</v>
      </c>
      <c r="R533" s="37">
        <f>'CADRE DIDACTICE'!AK89</f>
        <v>0</v>
      </c>
      <c r="S533" s="93">
        <f>'CADRE DIDACTICE'!BF89</f>
        <v>0</v>
      </c>
      <c r="T533" s="93" t="e">
        <f>'CADRE DIDACTICE'!DE89</f>
        <v>#N/A</v>
      </c>
      <c r="U533" s="93">
        <f>'CADRE DIDACTICE'!BH89</f>
        <v>0</v>
      </c>
      <c r="V533" s="93">
        <f>'CADRE DIDACTICE'!BI89</f>
        <v>0</v>
      </c>
      <c r="W533" s="93">
        <f>'CADRE DIDACTICE'!CD89</f>
        <v>0</v>
      </c>
      <c r="X533" s="93" t="e">
        <f>'CADRE DIDACTICE'!DK89</f>
        <v>#N/A</v>
      </c>
      <c r="Y533" s="93">
        <f>'CADRE DIDACTICE'!CF89</f>
        <v>0</v>
      </c>
      <c r="Z533" s="93">
        <f>'CADRE DIDACTICE'!CG89</f>
        <v>0</v>
      </c>
      <c r="AA533" s="229"/>
      <c r="AB533" s="211"/>
      <c r="AC533" s="212"/>
      <c r="AD533" s="213"/>
    </row>
    <row r="534" spans="1:30" x14ac:dyDescent="0.2">
      <c r="A534" s="46"/>
      <c r="B534" s="221"/>
      <c r="C534" s="222"/>
      <c r="D534" s="28"/>
      <c r="E534" s="24"/>
      <c r="F534" s="21">
        <f>'CADRE DIDACTICE'!O89</f>
        <v>0</v>
      </c>
      <c r="G534" s="11"/>
      <c r="H534" s="11"/>
      <c r="I534" s="226">
        <f>'CADRE DIDACTICE'!Q522</f>
        <v>0</v>
      </c>
      <c r="J534" s="226">
        <f>'CADRE DIDACTICE'!R522</f>
        <v>0</v>
      </c>
      <c r="K534" s="226">
        <f>'CADRE DIDACTICE'!S522</f>
        <v>0</v>
      </c>
      <c r="L534" s="226">
        <f>'CADRE DIDACTICE'!T522</f>
        <v>0</v>
      </c>
      <c r="M534" s="226">
        <f>'CADRE DIDACTICE'!U522</f>
        <v>0</v>
      </c>
      <c r="N534" s="37" t="s">
        <v>533</v>
      </c>
      <c r="O534" s="37">
        <f>'CADRE DIDACTICE'!AL89</f>
        <v>0</v>
      </c>
      <c r="P534" s="37" t="e">
        <f>'CADRE DIDACTICE'!CZ89</f>
        <v>#N/A</v>
      </c>
      <c r="Q534" s="37">
        <f>'CADRE DIDACTICE'!AN89</f>
        <v>0</v>
      </c>
      <c r="R534" s="37">
        <f>'CADRE DIDACTICE'!AO89</f>
        <v>0</v>
      </c>
      <c r="S534" s="93">
        <f>'CADRE DIDACTICE'!BJ89</f>
        <v>0</v>
      </c>
      <c r="T534" s="93" t="e">
        <f>'CADRE DIDACTICE'!DF89</f>
        <v>#N/A</v>
      </c>
      <c r="U534" s="93">
        <f>'CADRE DIDACTICE'!BL89</f>
        <v>0</v>
      </c>
      <c r="V534" s="93">
        <f>'CADRE DIDACTICE'!BM89</f>
        <v>0</v>
      </c>
      <c r="W534" s="93">
        <f>'CADRE DIDACTICE'!CH89</f>
        <v>0</v>
      </c>
      <c r="X534" s="93" t="e">
        <f>'CADRE DIDACTICE'!DL89</f>
        <v>#N/A</v>
      </c>
      <c r="Y534" s="93">
        <f>'CADRE DIDACTICE'!CJ89</f>
        <v>0</v>
      </c>
      <c r="Z534" s="93">
        <f>'CADRE DIDACTICE'!CK89</f>
        <v>0</v>
      </c>
      <c r="AA534" s="229"/>
      <c r="AB534" s="211"/>
      <c r="AC534" s="212"/>
      <c r="AD534" s="213"/>
    </row>
    <row r="535" spans="1:30" ht="13.5" thickBot="1" x14ac:dyDescent="0.25">
      <c r="A535" s="46"/>
      <c r="B535" s="221"/>
      <c r="C535" s="222"/>
      <c r="D535" s="28"/>
      <c r="E535" s="24"/>
      <c r="F535" s="29"/>
      <c r="G535" s="30"/>
      <c r="H535" s="30"/>
      <c r="I535" s="226">
        <f>'CADRE DIDACTICE'!Q523</f>
        <v>0</v>
      </c>
      <c r="J535" s="226">
        <f>'CADRE DIDACTICE'!R523</f>
        <v>0</v>
      </c>
      <c r="K535" s="226">
        <f>'CADRE DIDACTICE'!S523</f>
        <v>0</v>
      </c>
      <c r="L535" s="226">
        <f>'CADRE DIDACTICE'!T523</f>
        <v>0</v>
      </c>
      <c r="M535" s="226">
        <f>'CADRE DIDACTICE'!U523</f>
        <v>0</v>
      </c>
      <c r="N535" s="86">
        <f>'CADRE DIDACTICE'!Y89</f>
        <v>0</v>
      </c>
      <c r="O535" s="37">
        <f>'CADRE DIDACTICE'!AP89</f>
        <v>0</v>
      </c>
      <c r="P535" s="37" t="e">
        <f>'CADRE DIDACTICE'!DA89</f>
        <v>#N/A</v>
      </c>
      <c r="Q535" s="37">
        <f>'CADRE DIDACTICE'!AR89</f>
        <v>0</v>
      </c>
      <c r="R535" s="37">
        <f>'CADRE DIDACTICE'!AS89</f>
        <v>0</v>
      </c>
      <c r="S535" s="93">
        <f>'CADRE DIDACTICE'!BN89</f>
        <v>0</v>
      </c>
      <c r="T535" s="93" t="e">
        <f>'CADRE DIDACTICE'!DG89</f>
        <v>#N/A</v>
      </c>
      <c r="U535" s="93">
        <f>'CADRE DIDACTICE'!BP89</f>
        <v>0</v>
      </c>
      <c r="V535" s="93">
        <f>'CADRE DIDACTICE'!BQ89</f>
        <v>0</v>
      </c>
      <c r="W535" s="93">
        <f>'CADRE DIDACTICE'!CL89</f>
        <v>0</v>
      </c>
      <c r="X535" s="93" t="e">
        <f>'CADRE DIDACTICE'!DM89</f>
        <v>#N/A</v>
      </c>
      <c r="Y535" s="93">
        <f>'CADRE DIDACTICE'!CN89</f>
        <v>0</v>
      </c>
      <c r="Z535" s="93">
        <f>'CADRE DIDACTICE'!CO89</f>
        <v>0</v>
      </c>
      <c r="AA535" s="229"/>
      <c r="AB535" s="214"/>
      <c r="AC535" s="215"/>
      <c r="AD535" s="216"/>
    </row>
    <row r="536" spans="1:30" ht="13.5" thickBot="1" x14ac:dyDescent="0.25">
      <c r="A536" s="87"/>
      <c r="B536" s="223"/>
      <c r="C536" s="224"/>
      <c r="D536" s="31">
        <f>'CADRE DIDACTICE'!J89</f>
        <v>0</v>
      </c>
      <c r="E536" s="32">
        <f>'CADRE DIDACTICE'!I89</f>
        <v>0</v>
      </c>
      <c r="F536" s="33">
        <f>'CADRE DIDACTICE'!K89</f>
        <v>0</v>
      </c>
      <c r="G536" s="33">
        <f>'CADRE DIDACTICE'!L89</f>
        <v>0</v>
      </c>
      <c r="H536" s="94">
        <f>'CADRE DIDACTICE'!M89</f>
        <v>0</v>
      </c>
      <c r="I536" s="227">
        <f>'CADRE DIDACTICE'!Q524</f>
        <v>0</v>
      </c>
      <c r="J536" s="227">
        <f>'CADRE DIDACTICE'!R524</f>
        <v>0</v>
      </c>
      <c r="K536" s="227">
        <f>'CADRE DIDACTICE'!S524</f>
        <v>0</v>
      </c>
      <c r="L536" s="227">
        <f>'CADRE DIDACTICE'!T524</f>
        <v>0</v>
      </c>
      <c r="M536" s="227">
        <f>'CADRE DIDACTICE'!U524</f>
        <v>0</v>
      </c>
      <c r="N536" s="88" t="s">
        <v>532</v>
      </c>
      <c r="O536" s="38">
        <f>'CADRE DIDACTICE'!AT89</f>
        <v>0</v>
      </c>
      <c r="P536" s="38" t="e">
        <f>'CADRE DIDACTICE'!DB89</f>
        <v>#N/A</v>
      </c>
      <c r="Q536" s="38">
        <f>'CADRE DIDACTICE'!AV89</f>
        <v>0</v>
      </c>
      <c r="R536" s="38">
        <f>'CADRE DIDACTICE'!AW89</f>
        <v>0</v>
      </c>
      <c r="S536" s="127">
        <f>'CADRE DIDACTICE'!BR89</f>
        <v>0</v>
      </c>
      <c r="T536" s="127" t="e">
        <f>'CADRE DIDACTICE'!DH89</f>
        <v>#N/A</v>
      </c>
      <c r="U536" s="127">
        <f>'CADRE DIDACTICE'!BT89</f>
        <v>0</v>
      </c>
      <c r="V536" s="127">
        <f>'CADRE DIDACTICE'!BU89</f>
        <v>0</v>
      </c>
      <c r="W536" s="127">
        <f>'CADRE DIDACTICE'!CP89</f>
        <v>0</v>
      </c>
      <c r="X536" s="127" t="e">
        <f>'CADRE DIDACTICE'!DN89</f>
        <v>#N/A</v>
      </c>
      <c r="Y536" s="127">
        <f>'CADRE DIDACTICE'!CR89</f>
        <v>0</v>
      </c>
      <c r="Z536" s="127">
        <f>'CADRE DIDACTICE'!CS89</f>
        <v>0</v>
      </c>
      <c r="AA536" s="230"/>
      <c r="AB536" s="217">
        <f>'CADRE DIDACTICE'!CV89</f>
        <v>0</v>
      </c>
      <c r="AC536" s="217"/>
      <c r="AD536" s="218"/>
    </row>
    <row r="537" spans="1:30" ht="12.75" customHeight="1" x14ac:dyDescent="0.2">
      <c r="A537" s="84"/>
      <c r="B537" s="219">
        <f>'CADRE DIDACTICE'!P90</f>
        <v>0</v>
      </c>
      <c r="C537" s="220"/>
      <c r="D537" s="19">
        <f>'CADRE DIDACTICE'!F90</f>
        <v>0</v>
      </c>
      <c r="E537" s="20"/>
      <c r="F537" s="21">
        <f>'CADRE DIDACTICE'!N90</f>
        <v>0</v>
      </c>
      <c r="G537" s="22"/>
      <c r="H537" s="22"/>
      <c r="I537" s="225">
        <f>'CADRE DIDACTICE'!V90</f>
        <v>0</v>
      </c>
      <c r="J537" s="225">
        <f>'CADRE DIDACTICE'!R525</f>
        <v>0</v>
      </c>
      <c r="K537" s="225">
        <f>'CADRE DIDACTICE'!S525</f>
        <v>0</v>
      </c>
      <c r="L537" s="225">
        <f>'CADRE DIDACTICE'!T525</f>
        <v>0</v>
      </c>
      <c r="M537" s="225">
        <f>'CADRE DIDACTICE'!U525</f>
        <v>0</v>
      </c>
      <c r="N537" s="85">
        <f>'CADRE DIDACTICE'!W90</f>
        <v>0</v>
      </c>
      <c r="O537" s="93">
        <f>'CADRE DIDACTICE'!Z90</f>
        <v>0</v>
      </c>
      <c r="P537" s="37" t="e">
        <f>'CADRE DIDACTICE'!CW90</f>
        <v>#N/A</v>
      </c>
      <c r="Q537" s="37">
        <f>'CADRE DIDACTICE'!AB90</f>
        <v>0</v>
      </c>
      <c r="R537" s="85">
        <f>'CADRE DIDACTICE'!AC90</f>
        <v>0</v>
      </c>
      <c r="S537" s="93">
        <f>'CADRE DIDACTICE'!AX90</f>
        <v>0</v>
      </c>
      <c r="T537" s="93" t="e">
        <f>'CADRE DIDACTICE'!DC90</f>
        <v>#N/A</v>
      </c>
      <c r="U537" s="93">
        <f>'CADRE DIDACTICE'!AZ90</f>
        <v>0</v>
      </c>
      <c r="V537" s="93">
        <f>'CADRE DIDACTICE'!BA90</f>
        <v>0</v>
      </c>
      <c r="W537" s="93">
        <f>'CADRE DIDACTICE'!BV90</f>
        <v>0</v>
      </c>
      <c r="X537" s="93" t="e">
        <f>'CADRE DIDACTICE'!DI90</f>
        <v>#N/A</v>
      </c>
      <c r="Y537" s="93">
        <f>'CADRE DIDACTICE'!BX90</f>
        <v>0</v>
      </c>
      <c r="Z537" s="93">
        <f>'CADRE DIDACTICE'!BY90</f>
        <v>0</v>
      </c>
      <c r="AA537" s="228">
        <f>'CADRE DIDACTICE'!CT90</f>
        <v>0</v>
      </c>
      <c r="AB537" s="208">
        <f>'CADRE DIDACTICE'!CU90</f>
        <v>0</v>
      </c>
      <c r="AC537" s="209"/>
      <c r="AD537" s="210"/>
    </row>
    <row r="538" spans="1:30" x14ac:dyDescent="0.2">
      <c r="A538" s="46"/>
      <c r="B538" s="221"/>
      <c r="C538" s="222"/>
      <c r="D538" s="23">
        <f>'CADRE DIDACTICE'!G90</f>
        <v>0</v>
      </c>
      <c r="E538" s="24"/>
      <c r="F538" s="25"/>
      <c r="G538" s="26"/>
      <c r="H538" s="26"/>
      <c r="I538" s="226">
        <f>'CADRE DIDACTICE'!Q526</f>
        <v>0</v>
      </c>
      <c r="J538" s="226">
        <f>'CADRE DIDACTICE'!R526</f>
        <v>0</v>
      </c>
      <c r="K538" s="226">
        <f>'CADRE DIDACTICE'!S526</f>
        <v>0</v>
      </c>
      <c r="L538" s="226">
        <f>'CADRE DIDACTICE'!T526</f>
        <v>0</v>
      </c>
      <c r="M538" s="226">
        <f>'CADRE DIDACTICE'!U526</f>
        <v>0</v>
      </c>
      <c r="N538" s="37" t="s">
        <v>171</v>
      </c>
      <c r="O538" s="37">
        <f>'CADRE DIDACTICE'!AD90</f>
        <v>0</v>
      </c>
      <c r="P538" s="37" t="e">
        <f>'CADRE DIDACTICE'!CX90</f>
        <v>#N/A</v>
      </c>
      <c r="Q538" s="37">
        <f>'CADRE DIDACTICE'!AF90</f>
        <v>0</v>
      </c>
      <c r="R538" s="37">
        <f>'CADRE DIDACTICE'!AG90</f>
        <v>0</v>
      </c>
      <c r="S538" s="93">
        <f>'CADRE DIDACTICE'!BB90</f>
        <v>0</v>
      </c>
      <c r="T538" s="93" t="e">
        <f>'CADRE DIDACTICE'!DD90</f>
        <v>#N/A</v>
      </c>
      <c r="U538" s="93">
        <f>'CADRE DIDACTICE'!BD90</f>
        <v>0</v>
      </c>
      <c r="V538" s="93">
        <f>'CADRE DIDACTICE'!BE90</f>
        <v>0</v>
      </c>
      <c r="W538" s="93">
        <f>'CADRE DIDACTICE'!BZ90</f>
        <v>0</v>
      </c>
      <c r="X538" s="93" t="e">
        <f>'CADRE DIDACTICE'!DJ90</f>
        <v>#N/A</v>
      </c>
      <c r="Y538" s="93">
        <f>'CADRE DIDACTICE'!CB90</f>
        <v>0</v>
      </c>
      <c r="Z538" s="93">
        <f>'CADRE DIDACTICE'!CC90</f>
        <v>0</v>
      </c>
      <c r="AA538" s="229"/>
      <c r="AB538" s="211"/>
      <c r="AC538" s="212"/>
      <c r="AD538" s="213"/>
    </row>
    <row r="539" spans="1:30" x14ac:dyDescent="0.2">
      <c r="A539" s="46">
        <f>A533+1</f>
        <v>88</v>
      </c>
      <c r="B539" s="221"/>
      <c r="C539" s="222"/>
      <c r="D539" s="27">
        <f>'CADRE DIDACTICE'!H90</f>
        <v>0</v>
      </c>
      <c r="E539" s="24"/>
      <c r="F539" s="25"/>
      <c r="G539" s="26"/>
      <c r="H539" s="26"/>
      <c r="I539" s="226">
        <f>'CADRE DIDACTICE'!Q527</f>
        <v>0</v>
      </c>
      <c r="J539" s="226">
        <f>'CADRE DIDACTICE'!R527</f>
        <v>0</v>
      </c>
      <c r="K539" s="226">
        <f>'CADRE DIDACTICE'!S527</f>
        <v>0</v>
      </c>
      <c r="L539" s="226">
        <f>'CADRE DIDACTICE'!T527</f>
        <v>0</v>
      </c>
      <c r="M539" s="226">
        <f>'CADRE DIDACTICE'!U527</f>
        <v>0</v>
      </c>
      <c r="N539" s="86">
        <f>'CADRE DIDACTICE'!X90</f>
        <v>0</v>
      </c>
      <c r="O539" s="37">
        <f>'CADRE DIDACTICE'!AH90</f>
        <v>0</v>
      </c>
      <c r="P539" s="37" t="e">
        <f>'CADRE DIDACTICE'!CY90</f>
        <v>#N/A</v>
      </c>
      <c r="Q539" s="37">
        <f>'CADRE DIDACTICE'!AJ90</f>
        <v>0</v>
      </c>
      <c r="R539" s="37">
        <f>'CADRE DIDACTICE'!AK90</f>
        <v>0</v>
      </c>
      <c r="S539" s="93">
        <f>'CADRE DIDACTICE'!BF90</f>
        <v>0</v>
      </c>
      <c r="T539" s="93" t="e">
        <f>'CADRE DIDACTICE'!DE90</f>
        <v>#N/A</v>
      </c>
      <c r="U539" s="93">
        <f>'CADRE DIDACTICE'!BH90</f>
        <v>0</v>
      </c>
      <c r="V539" s="93">
        <f>'CADRE DIDACTICE'!BI90</f>
        <v>0</v>
      </c>
      <c r="W539" s="93">
        <f>'CADRE DIDACTICE'!CD90</f>
        <v>0</v>
      </c>
      <c r="X539" s="93" t="e">
        <f>'CADRE DIDACTICE'!DK90</f>
        <v>#N/A</v>
      </c>
      <c r="Y539" s="93">
        <f>'CADRE DIDACTICE'!CF90</f>
        <v>0</v>
      </c>
      <c r="Z539" s="93">
        <f>'CADRE DIDACTICE'!CG90</f>
        <v>0</v>
      </c>
      <c r="AA539" s="229"/>
      <c r="AB539" s="211"/>
      <c r="AC539" s="212"/>
      <c r="AD539" s="213"/>
    </row>
    <row r="540" spans="1:30" x14ac:dyDescent="0.2">
      <c r="A540" s="46"/>
      <c r="B540" s="221"/>
      <c r="C540" s="222"/>
      <c r="D540" s="28"/>
      <c r="E540" s="24"/>
      <c r="F540" s="21">
        <f>'CADRE DIDACTICE'!O90</f>
        <v>0</v>
      </c>
      <c r="G540" s="11"/>
      <c r="H540" s="11"/>
      <c r="I540" s="226">
        <f>'CADRE DIDACTICE'!Q528</f>
        <v>0</v>
      </c>
      <c r="J540" s="226">
        <f>'CADRE DIDACTICE'!R528</f>
        <v>0</v>
      </c>
      <c r="K540" s="226">
        <f>'CADRE DIDACTICE'!S528</f>
        <v>0</v>
      </c>
      <c r="L540" s="226">
        <f>'CADRE DIDACTICE'!T528</f>
        <v>0</v>
      </c>
      <c r="M540" s="226">
        <f>'CADRE DIDACTICE'!U528</f>
        <v>0</v>
      </c>
      <c r="N540" s="37" t="s">
        <v>533</v>
      </c>
      <c r="O540" s="37">
        <f>'CADRE DIDACTICE'!AL90</f>
        <v>0</v>
      </c>
      <c r="P540" s="37" t="e">
        <f>'CADRE DIDACTICE'!CZ90</f>
        <v>#N/A</v>
      </c>
      <c r="Q540" s="37">
        <f>'CADRE DIDACTICE'!AN90</f>
        <v>0</v>
      </c>
      <c r="R540" s="37">
        <f>'CADRE DIDACTICE'!AO90</f>
        <v>0</v>
      </c>
      <c r="S540" s="93">
        <f>'CADRE DIDACTICE'!BJ90</f>
        <v>0</v>
      </c>
      <c r="T540" s="93" t="e">
        <f>'CADRE DIDACTICE'!DF90</f>
        <v>#N/A</v>
      </c>
      <c r="U540" s="93">
        <f>'CADRE DIDACTICE'!BL90</f>
        <v>0</v>
      </c>
      <c r="V540" s="93">
        <f>'CADRE DIDACTICE'!BM90</f>
        <v>0</v>
      </c>
      <c r="W540" s="93">
        <f>'CADRE DIDACTICE'!CH90</f>
        <v>0</v>
      </c>
      <c r="X540" s="93" t="e">
        <f>'CADRE DIDACTICE'!DL90</f>
        <v>#N/A</v>
      </c>
      <c r="Y540" s="93">
        <f>'CADRE DIDACTICE'!CJ90</f>
        <v>0</v>
      </c>
      <c r="Z540" s="93">
        <f>'CADRE DIDACTICE'!CK90</f>
        <v>0</v>
      </c>
      <c r="AA540" s="229"/>
      <c r="AB540" s="211"/>
      <c r="AC540" s="212"/>
      <c r="AD540" s="213"/>
    </row>
    <row r="541" spans="1:30" ht="13.5" thickBot="1" x14ac:dyDescent="0.25">
      <c r="A541" s="46"/>
      <c r="B541" s="221"/>
      <c r="C541" s="222"/>
      <c r="D541" s="28"/>
      <c r="E541" s="24"/>
      <c r="F541" s="29"/>
      <c r="G541" s="30"/>
      <c r="H541" s="30"/>
      <c r="I541" s="226">
        <f>'CADRE DIDACTICE'!Q529</f>
        <v>0</v>
      </c>
      <c r="J541" s="226">
        <f>'CADRE DIDACTICE'!R529</f>
        <v>0</v>
      </c>
      <c r="K541" s="226">
        <f>'CADRE DIDACTICE'!S529</f>
        <v>0</v>
      </c>
      <c r="L541" s="226">
        <f>'CADRE DIDACTICE'!T529</f>
        <v>0</v>
      </c>
      <c r="M541" s="226">
        <f>'CADRE DIDACTICE'!U529</f>
        <v>0</v>
      </c>
      <c r="N541" s="86">
        <f>'CADRE DIDACTICE'!Y90</f>
        <v>0</v>
      </c>
      <c r="O541" s="37">
        <f>'CADRE DIDACTICE'!AP90</f>
        <v>0</v>
      </c>
      <c r="P541" s="37" t="e">
        <f>'CADRE DIDACTICE'!DA90</f>
        <v>#N/A</v>
      </c>
      <c r="Q541" s="37">
        <f>'CADRE DIDACTICE'!AR90</f>
        <v>0</v>
      </c>
      <c r="R541" s="37">
        <f>'CADRE DIDACTICE'!AS90</f>
        <v>0</v>
      </c>
      <c r="S541" s="93">
        <f>'CADRE DIDACTICE'!BN90</f>
        <v>0</v>
      </c>
      <c r="T541" s="93" t="e">
        <f>'CADRE DIDACTICE'!DG90</f>
        <v>#N/A</v>
      </c>
      <c r="U541" s="93">
        <f>'CADRE DIDACTICE'!BP90</f>
        <v>0</v>
      </c>
      <c r="V541" s="93">
        <f>'CADRE DIDACTICE'!BQ90</f>
        <v>0</v>
      </c>
      <c r="W541" s="93">
        <f>'CADRE DIDACTICE'!CL90</f>
        <v>0</v>
      </c>
      <c r="X541" s="93" t="e">
        <f>'CADRE DIDACTICE'!DM90</f>
        <v>#N/A</v>
      </c>
      <c r="Y541" s="93">
        <f>'CADRE DIDACTICE'!CN90</f>
        <v>0</v>
      </c>
      <c r="Z541" s="93">
        <f>'CADRE DIDACTICE'!CO90</f>
        <v>0</v>
      </c>
      <c r="AA541" s="229"/>
      <c r="AB541" s="214"/>
      <c r="AC541" s="215"/>
      <c r="AD541" s="216"/>
    </row>
    <row r="542" spans="1:30" ht="13.5" thickBot="1" x14ac:dyDescent="0.25">
      <c r="A542" s="87"/>
      <c r="B542" s="223"/>
      <c r="C542" s="224"/>
      <c r="D542" s="31">
        <f>'CADRE DIDACTICE'!J90</f>
        <v>0</v>
      </c>
      <c r="E542" s="32">
        <f>'CADRE DIDACTICE'!I90</f>
        <v>0</v>
      </c>
      <c r="F542" s="33">
        <f>'CADRE DIDACTICE'!K90</f>
        <v>0</v>
      </c>
      <c r="G542" s="33">
        <f>'CADRE DIDACTICE'!L90</f>
        <v>0</v>
      </c>
      <c r="H542" s="94">
        <f>'CADRE DIDACTICE'!M90</f>
        <v>0</v>
      </c>
      <c r="I542" s="227">
        <f>'CADRE DIDACTICE'!Q530</f>
        <v>0</v>
      </c>
      <c r="J542" s="227">
        <f>'CADRE DIDACTICE'!R530</f>
        <v>0</v>
      </c>
      <c r="K542" s="227">
        <f>'CADRE DIDACTICE'!S530</f>
        <v>0</v>
      </c>
      <c r="L542" s="227">
        <f>'CADRE DIDACTICE'!T530</f>
        <v>0</v>
      </c>
      <c r="M542" s="227">
        <f>'CADRE DIDACTICE'!U530</f>
        <v>0</v>
      </c>
      <c r="N542" s="88" t="s">
        <v>532</v>
      </c>
      <c r="O542" s="38">
        <f>'CADRE DIDACTICE'!AT90</f>
        <v>0</v>
      </c>
      <c r="P542" s="38" t="e">
        <f>'CADRE DIDACTICE'!DB90</f>
        <v>#N/A</v>
      </c>
      <c r="Q542" s="38">
        <f>'CADRE DIDACTICE'!AV90</f>
        <v>0</v>
      </c>
      <c r="R542" s="38">
        <f>'CADRE DIDACTICE'!AW90</f>
        <v>0</v>
      </c>
      <c r="S542" s="127">
        <f>'CADRE DIDACTICE'!BR90</f>
        <v>0</v>
      </c>
      <c r="T542" s="127" t="e">
        <f>'CADRE DIDACTICE'!DH90</f>
        <v>#N/A</v>
      </c>
      <c r="U542" s="127">
        <f>'CADRE DIDACTICE'!BT90</f>
        <v>0</v>
      </c>
      <c r="V542" s="127">
        <f>'CADRE DIDACTICE'!BU90</f>
        <v>0</v>
      </c>
      <c r="W542" s="127">
        <f>'CADRE DIDACTICE'!CP90</f>
        <v>0</v>
      </c>
      <c r="X542" s="127" t="e">
        <f>'CADRE DIDACTICE'!DN90</f>
        <v>#N/A</v>
      </c>
      <c r="Y542" s="127">
        <f>'CADRE DIDACTICE'!CR90</f>
        <v>0</v>
      </c>
      <c r="Z542" s="127">
        <f>'CADRE DIDACTICE'!CS90</f>
        <v>0</v>
      </c>
      <c r="AA542" s="230"/>
      <c r="AB542" s="217">
        <f>'CADRE DIDACTICE'!CV90</f>
        <v>0</v>
      </c>
      <c r="AC542" s="217"/>
      <c r="AD542" s="218"/>
    </row>
    <row r="543" spans="1:30" ht="12.75" customHeight="1" x14ac:dyDescent="0.2">
      <c r="A543" s="84"/>
      <c r="B543" s="219">
        <f>'CADRE DIDACTICE'!P91</f>
        <v>0</v>
      </c>
      <c r="C543" s="220"/>
      <c r="D543" s="19">
        <f>'CADRE DIDACTICE'!F91</f>
        <v>0</v>
      </c>
      <c r="E543" s="20"/>
      <c r="F543" s="21">
        <f>'CADRE DIDACTICE'!N91</f>
        <v>0</v>
      </c>
      <c r="G543" s="22"/>
      <c r="H543" s="22"/>
      <c r="I543" s="225">
        <f>'CADRE DIDACTICE'!V91</f>
        <v>0</v>
      </c>
      <c r="J543" s="225">
        <f>'CADRE DIDACTICE'!R531</f>
        <v>0</v>
      </c>
      <c r="K543" s="225">
        <f>'CADRE DIDACTICE'!S531</f>
        <v>0</v>
      </c>
      <c r="L543" s="225">
        <f>'CADRE DIDACTICE'!T531</f>
        <v>0</v>
      </c>
      <c r="M543" s="225">
        <f>'CADRE DIDACTICE'!U531</f>
        <v>0</v>
      </c>
      <c r="N543" s="85">
        <f>'CADRE DIDACTICE'!W91</f>
        <v>0</v>
      </c>
      <c r="O543" s="93">
        <f>'CADRE DIDACTICE'!Z91</f>
        <v>0</v>
      </c>
      <c r="P543" s="37" t="e">
        <f>'CADRE DIDACTICE'!CW91</f>
        <v>#N/A</v>
      </c>
      <c r="Q543" s="37">
        <f>'CADRE DIDACTICE'!AB91</f>
        <v>0</v>
      </c>
      <c r="R543" s="85">
        <f>'CADRE DIDACTICE'!AC91</f>
        <v>0</v>
      </c>
      <c r="S543" s="93">
        <f>'CADRE DIDACTICE'!AX91</f>
        <v>0</v>
      </c>
      <c r="T543" s="93" t="e">
        <f>'CADRE DIDACTICE'!DC91</f>
        <v>#N/A</v>
      </c>
      <c r="U543" s="93">
        <f>'CADRE DIDACTICE'!AZ91</f>
        <v>0</v>
      </c>
      <c r="V543" s="93">
        <f>'CADRE DIDACTICE'!BA91</f>
        <v>0</v>
      </c>
      <c r="W543" s="93">
        <f>'CADRE DIDACTICE'!BV91</f>
        <v>0</v>
      </c>
      <c r="X543" s="93" t="e">
        <f>'CADRE DIDACTICE'!DI91</f>
        <v>#N/A</v>
      </c>
      <c r="Y543" s="93">
        <f>'CADRE DIDACTICE'!BX91</f>
        <v>0</v>
      </c>
      <c r="Z543" s="93">
        <f>'CADRE DIDACTICE'!BY91</f>
        <v>0</v>
      </c>
      <c r="AA543" s="228">
        <f>'CADRE DIDACTICE'!CT91</f>
        <v>0</v>
      </c>
      <c r="AB543" s="208">
        <f>'CADRE DIDACTICE'!CU91</f>
        <v>0</v>
      </c>
      <c r="AC543" s="209"/>
      <c r="AD543" s="210"/>
    </row>
    <row r="544" spans="1:30" x14ac:dyDescent="0.2">
      <c r="A544" s="46"/>
      <c r="B544" s="221"/>
      <c r="C544" s="222"/>
      <c r="D544" s="23">
        <f>'CADRE DIDACTICE'!G91</f>
        <v>0</v>
      </c>
      <c r="E544" s="24"/>
      <c r="F544" s="25"/>
      <c r="G544" s="26"/>
      <c r="H544" s="26"/>
      <c r="I544" s="226">
        <f>'CADRE DIDACTICE'!Q532</f>
        <v>0</v>
      </c>
      <c r="J544" s="226">
        <f>'CADRE DIDACTICE'!R532</f>
        <v>0</v>
      </c>
      <c r="K544" s="226">
        <f>'CADRE DIDACTICE'!S532</f>
        <v>0</v>
      </c>
      <c r="L544" s="226">
        <f>'CADRE DIDACTICE'!T532</f>
        <v>0</v>
      </c>
      <c r="M544" s="226">
        <f>'CADRE DIDACTICE'!U532</f>
        <v>0</v>
      </c>
      <c r="N544" s="37" t="s">
        <v>171</v>
      </c>
      <c r="O544" s="37">
        <f>'CADRE DIDACTICE'!AD91</f>
        <v>0</v>
      </c>
      <c r="P544" s="37" t="e">
        <f>'CADRE DIDACTICE'!CX91</f>
        <v>#N/A</v>
      </c>
      <c r="Q544" s="37">
        <f>'CADRE DIDACTICE'!AF91</f>
        <v>0</v>
      </c>
      <c r="R544" s="37">
        <f>'CADRE DIDACTICE'!AG91</f>
        <v>0</v>
      </c>
      <c r="S544" s="93">
        <f>'CADRE DIDACTICE'!BB91</f>
        <v>0</v>
      </c>
      <c r="T544" s="93" t="e">
        <f>'CADRE DIDACTICE'!DD91</f>
        <v>#N/A</v>
      </c>
      <c r="U544" s="93">
        <f>'CADRE DIDACTICE'!BD91</f>
        <v>0</v>
      </c>
      <c r="V544" s="93">
        <f>'CADRE DIDACTICE'!BE91</f>
        <v>0</v>
      </c>
      <c r="W544" s="93">
        <f>'CADRE DIDACTICE'!BZ91</f>
        <v>0</v>
      </c>
      <c r="X544" s="93" t="e">
        <f>'CADRE DIDACTICE'!DJ91</f>
        <v>#N/A</v>
      </c>
      <c r="Y544" s="93">
        <f>'CADRE DIDACTICE'!CB91</f>
        <v>0</v>
      </c>
      <c r="Z544" s="93">
        <f>'CADRE DIDACTICE'!CC91</f>
        <v>0</v>
      </c>
      <c r="AA544" s="229"/>
      <c r="AB544" s="211"/>
      <c r="AC544" s="212"/>
      <c r="AD544" s="213"/>
    </row>
    <row r="545" spans="1:30" x14ac:dyDescent="0.2">
      <c r="A545" s="46">
        <f>A539+1</f>
        <v>89</v>
      </c>
      <c r="B545" s="221"/>
      <c r="C545" s="222"/>
      <c r="D545" s="27">
        <f>'CADRE DIDACTICE'!H91</f>
        <v>0</v>
      </c>
      <c r="E545" s="24"/>
      <c r="F545" s="25"/>
      <c r="G545" s="26"/>
      <c r="H545" s="26"/>
      <c r="I545" s="226">
        <f>'CADRE DIDACTICE'!Q533</f>
        <v>0</v>
      </c>
      <c r="J545" s="226">
        <f>'CADRE DIDACTICE'!R533</f>
        <v>0</v>
      </c>
      <c r="K545" s="226">
        <f>'CADRE DIDACTICE'!S533</f>
        <v>0</v>
      </c>
      <c r="L545" s="226">
        <f>'CADRE DIDACTICE'!T533</f>
        <v>0</v>
      </c>
      <c r="M545" s="226">
        <f>'CADRE DIDACTICE'!U533</f>
        <v>0</v>
      </c>
      <c r="N545" s="86">
        <f>'CADRE DIDACTICE'!X91</f>
        <v>0</v>
      </c>
      <c r="O545" s="37">
        <f>'CADRE DIDACTICE'!AH91</f>
        <v>0</v>
      </c>
      <c r="P545" s="37" t="e">
        <f>'CADRE DIDACTICE'!CY91</f>
        <v>#N/A</v>
      </c>
      <c r="Q545" s="37">
        <f>'CADRE DIDACTICE'!AJ91</f>
        <v>0</v>
      </c>
      <c r="R545" s="37">
        <f>'CADRE DIDACTICE'!AK91</f>
        <v>0</v>
      </c>
      <c r="S545" s="93">
        <f>'CADRE DIDACTICE'!BF91</f>
        <v>0</v>
      </c>
      <c r="T545" s="93" t="e">
        <f>'CADRE DIDACTICE'!DE91</f>
        <v>#N/A</v>
      </c>
      <c r="U545" s="93">
        <f>'CADRE DIDACTICE'!BH91</f>
        <v>0</v>
      </c>
      <c r="V545" s="93">
        <f>'CADRE DIDACTICE'!BI91</f>
        <v>0</v>
      </c>
      <c r="W545" s="93">
        <f>'CADRE DIDACTICE'!CD91</f>
        <v>0</v>
      </c>
      <c r="X545" s="93" t="e">
        <f>'CADRE DIDACTICE'!DK91</f>
        <v>#N/A</v>
      </c>
      <c r="Y545" s="93">
        <f>'CADRE DIDACTICE'!CF91</f>
        <v>0</v>
      </c>
      <c r="Z545" s="93">
        <f>'CADRE DIDACTICE'!CG91</f>
        <v>0</v>
      </c>
      <c r="AA545" s="229"/>
      <c r="AB545" s="211"/>
      <c r="AC545" s="212"/>
      <c r="AD545" s="213"/>
    </row>
    <row r="546" spans="1:30" x14ac:dyDescent="0.2">
      <c r="A546" s="46"/>
      <c r="B546" s="221"/>
      <c r="C546" s="222"/>
      <c r="D546" s="28"/>
      <c r="E546" s="24"/>
      <c r="F546" s="21">
        <f>'CADRE DIDACTICE'!O91</f>
        <v>0</v>
      </c>
      <c r="G546" s="11"/>
      <c r="H546" s="11"/>
      <c r="I546" s="226">
        <f>'CADRE DIDACTICE'!Q534</f>
        <v>0</v>
      </c>
      <c r="J546" s="226">
        <f>'CADRE DIDACTICE'!R534</f>
        <v>0</v>
      </c>
      <c r="K546" s="226">
        <f>'CADRE DIDACTICE'!S534</f>
        <v>0</v>
      </c>
      <c r="L546" s="226">
        <f>'CADRE DIDACTICE'!T534</f>
        <v>0</v>
      </c>
      <c r="M546" s="226">
        <f>'CADRE DIDACTICE'!U534</f>
        <v>0</v>
      </c>
      <c r="N546" s="37" t="s">
        <v>533</v>
      </c>
      <c r="O546" s="37">
        <f>'CADRE DIDACTICE'!AL91</f>
        <v>0</v>
      </c>
      <c r="P546" s="37" t="e">
        <f>'CADRE DIDACTICE'!CZ91</f>
        <v>#N/A</v>
      </c>
      <c r="Q546" s="37">
        <f>'CADRE DIDACTICE'!AN91</f>
        <v>0</v>
      </c>
      <c r="R546" s="37">
        <f>'CADRE DIDACTICE'!AO91</f>
        <v>0</v>
      </c>
      <c r="S546" s="93">
        <f>'CADRE DIDACTICE'!BJ91</f>
        <v>0</v>
      </c>
      <c r="T546" s="93" t="e">
        <f>'CADRE DIDACTICE'!DF91</f>
        <v>#N/A</v>
      </c>
      <c r="U546" s="93">
        <f>'CADRE DIDACTICE'!BL91</f>
        <v>0</v>
      </c>
      <c r="V546" s="93">
        <f>'CADRE DIDACTICE'!BM91</f>
        <v>0</v>
      </c>
      <c r="W546" s="93">
        <f>'CADRE DIDACTICE'!CH91</f>
        <v>0</v>
      </c>
      <c r="X546" s="93" t="e">
        <f>'CADRE DIDACTICE'!DL91</f>
        <v>#N/A</v>
      </c>
      <c r="Y546" s="93">
        <f>'CADRE DIDACTICE'!CJ91</f>
        <v>0</v>
      </c>
      <c r="Z546" s="93">
        <f>'CADRE DIDACTICE'!CK91</f>
        <v>0</v>
      </c>
      <c r="AA546" s="229"/>
      <c r="AB546" s="211"/>
      <c r="AC546" s="212"/>
      <c r="AD546" s="213"/>
    </row>
    <row r="547" spans="1:30" ht="13.5" thickBot="1" x14ac:dyDescent="0.25">
      <c r="A547" s="46"/>
      <c r="B547" s="221"/>
      <c r="C547" s="222"/>
      <c r="D547" s="28"/>
      <c r="E547" s="24"/>
      <c r="F547" s="29"/>
      <c r="G547" s="30"/>
      <c r="H547" s="30"/>
      <c r="I547" s="226">
        <f>'CADRE DIDACTICE'!Q535</f>
        <v>0</v>
      </c>
      <c r="J547" s="226">
        <f>'CADRE DIDACTICE'!R535</f>
        <v>0</v>
      </c>
      <c r="K547" s="226">
        <f>'CADRE DIDACTICE'!S535</f>
        <v>0</v>
      </c>
      <c r="L547" s="226">
        <f>'CADRE DIDACTICE'!T535</f>
        <v>0</v>
      </c>
      <c r="M547" s="226">
        <f>'CADRE DIDACTICE'!U535</f>
        <v>0</v>
      </c>
      <c r="N547" s="86">
        <f>'CADRE DIDACTICE'!Y91</f>
        <v>0</v>
      </c>
      <c r="O547" s="37">
        <f>'CADRE DIDACTICE'!AP91</f>
        <v>0</v>
      </c>
      <c r="P547" s="37" t="e">
        <f>'CADRE DIDACTICE'!DA91</f>
        <v>#N/A</v>
      </c>
      <c r="Q547" s="37">
        <f>'CADRE DIDACTICE'!AR91</f>
        <v>0</v>
      </c>
      <c r="R547" s="37">
        <f>'CADRE DIDACTICE'!AS91</f>
        <v>0</v>
      </c>
      <c r="S547" s="93">
        <f>'CADRE DIDACTICE'!BN91</f>
        <v>0</v>
      </c>
      <c r="T547" s="93" t="e">
        <f>'CADRE DIDACTICE'!DG91</f>
        <v>#N/A</v>
      </c>
      <c r="U547" s="93">
        <f>'CADRE DIDACTICE'!BP91</f>
        <v>0</v>
      </c>
      <c r="V547" s="93">
        <f>'CADRE DIDACTICE'!BQ91</f>
        <v>0</v>
      </c>
      <c r="W547" s="93">
        <f>'CADRE DIDACTICE'!CL91</f>
        <v>0</v>
      </c>
      <c r="X547" s="93" t="e">
        <f>'CADRE DIDACTICE'!DM91</f>
        <v>#N/A</v>
      </c>
      <c r="Y547" s="93">
        <f>'CADRE DIDACTICE'!CN91</f>
        <v>0</v>
      </c>
      <c r="Z547" s="93">
        <f>'CADRE DIDACTICE'!CO91</f>
        <v>0</v>
      </c>
      <c r="AA547" s="229"/>
      <c r="AB547" s="214"/>
      <c r="AC547" s="215"/>
      <c r="AD547" s="216"/>
    </row>
    <row r="548" spans="1:30" ht="13.5" thickBot="1" x14ac:dyDescent="0.25">
      <c r="A548" s="87"/>
      <c r="B548" s="223"/>
      <c r="C548" s="224"/>
      <c r="D548" s="31">
        <f>'CADRE DIDACTICE'!J91</f>
        <v>0</v>
      </c>
      <c r="E548" s="32">
        <f>'CADRE DIDACTICE'!I91</f>
        <v>0</v>
      </c>
      <c r="F548" s="33">
        <f>'CADRE DIDACTICE'!K91</f>
        <v>0</v>
      </c>
      <c r="G548" s="33">
        <f>'CADRE DIDACTICE'!L91</f>
        <v>0</v>
      </c>
      <c r="H548" s="94">
        <f>'CADRE DIDACTICE'!M91</f>
        <v>0</v>
      </c>
      <c r="I548" s="227">
        <f>'CADRE DIDACTICE'!Q536</f>
        <v>0</v>
      </c>
      <c r="J548" s="227">
        <f>'CADRE DIDACTICE'!R536</f>
        <v>0</v>
      </c>
      <c r="K548" s="227">
        <f>'CADRE DIDACTICE'!S536</f>
        <v>0</v>
      </c>
      <c r="L548" s="227">
        <f>'CADRE DIDACTICE'!T536</f>
        <v>0</v>
      </c>
      <c r="M548" s="227">
        <f>'CADRE DIDACTICE'!U536</f>
        <v>0</v>
      </c>
      <c r="N548" s="88" t="s">
        <v>532</v>
      </c>
      <c r="O548" s="38">
        <f>'CADRE DIDACTICE'!AT91</f>
        <v>0</v>
      </c>
      <c r="P548" s="38" t="e">
        <f>'CADRE DIDACTICE'!DB91</f>
        <v>#N/A</v>
      </c>
      <c r="Q548" s="38">
        <f>'CADRE DIDACTICE'!AV91</f>
        <v>0</v>
      </c>
      <c r="R548" s="38">
        <f>'CADRE DIDACTICE'!AW91</f>
        <v>0</v>
      </c>
      <c r="S548" s="127">
        <f>'CADRE DIDACTICE'!BR91</f>
        <v>0</v>
      </c>
      <c r="T548" s="127" t="e">
        <f>'CADRE DIDACTICE'!DH91</f>
        <v>#N/A</v>
      </c>
      <c r="U548" s="127">
        <f>'CADRE DIDACTICE'!BT91</f>
        <v>0</v>
      </c>
      <c r="V548" s="127">
        <f>'CADRE DIDACTICE'!BU91</f>
        <v>0</v>
      </c>
      <c r="W548" s="127">
        <f>'CADRE DIDACTICE'!CP91</f>
        <v>0</v>
      </c>
      <c r="X548" s="127" t="e">
        <f>'CADRE DIDACTICE'!DN91</f>
        <v>#N/A</v>
      </c>
      <c r="Y548" s="127">
        <f>'CADRE DIDACTICE'!CR91</f>
        <v>0</v>
      </c>
      <c r="Z548" s="127">
        <f>'CADRE DIDACTICE'!CS91</f>
        <v>0</v>
      </c>
      <c r="AA548" s="230"/>
      <c r="AB548" s="217">
        <f>'CADRE DIDACTICE'!CV91</f>
        <v>0</v>
      </c>
      <c r="AC548" s="217"/>
      <c r="AD548" s="218"/>
    </row>
    <row r="549" spans="1:30" ht="12.75" customHeight="1" x14ac:dyDescent="0.2">
      <c r="A549" s="84"/>
      <c r="B549" s="219">
        <f>'CADRE DIDACTICE'!P92</f>
        <v>0</v>
      </c>
      <c r="C549" s="220"/>
      <c r="D549" s="19">
        <f>'CADRE DIDACTICE'!F92</f>
        <v>0</v>
      </c>
      <c r="E549" s="20"/>
      <c r="F549" s="21">
        <f>'CADRE DIDACTICE'!N92</f>
        <v>0</v>
      </c>
      <c r="G549" s="22"/>
      <c r="H549" s="22"/>
      <c r="I549" s="225">
        <f>'CADRE DIDACTICE'!V92</f>
        <v>0</v>
      </c>
      <c r="J549" s="225">
        <f>'CADRE DIDACTICE'!R537</f>
        <v>0</v>
      </c>
      <c r="K549" s="225">
        <f>'CADRE DIDACTICE'!S537</f>
        <v>0</v>
      </c>
      <c r="L549" s="225">
        <f>'CADRE DIDACTICE'!T537</f>
        <v>0</v>
      </c>
      <c r="M549" s="225">
        <f>'CADRE DIDACTICE'!U537</f>
        <v>0</v>
      </c>
      <c r="N549" s="85">
        <f>'CADRE DIDACTICE'!W92</f>
        <v>0</v>
      </c>
      <c r="O549" s="93">
        <f>'CADRE DIDACTICE'!Z92</f>
        <v>0</v>
      </c>
      <c r="P549" s="37" t="e">
        <f>'CADRE DIDACTICE'!CW92</f>
        <v>#N/A</v>
      </c>
      <c r="Q549" s="37">
        <f>'CADRE DIDACTICE'!AB92</f>
        <v>0</v>
      </c>
      <c r="R549" s="85">
        <f>'CADRE DIDACTICE'!AC92</f>
        <v>0</v>
      </c>
      <c r="S549" s="93">
        <f>'CADRE DIDACTICE'!AX92</f>
        <v>0</v>
      </c>
      <c r="T549" s="93" t="e">
        <f>'CADRE DIDACTICE'!DC92</f>
        <v>#N/A</v>
      </c>
      <c r="U549" s="93">
        <f>'CADRE DIDACTICE'!AZ92</f>
        <v>0</v>
      </c>
      <c r="V549" s="93">
        <f>'CADRE DIDACTICE'!BA92</f>
        <v>0</v>
      </c>
      <c r="W549" s="93">
        <f>'CADRE DIDACTICE'!BV92</f>
        <v>0</v>
      </c>
      <c r="X549" s="93" t="e">
        <f>'CADRE DIDACTICE'!DI92</f>
        <v>#N/A</v>
      </c>
      <c r="Y549" s="93">
        <f>'CADRE DIDACTICE'!BX92</f>
        <v>0</v>
      </c>
      <c r="Z549" s="93">
        <f>'CADRE DIDACTICE'!BY92</f>
        <v>0</v>
      </c>
      <c r="AA549" s="228">
        <f>'CADRE DIDACTICE'!CT92</f>
        <v>0</v>
      </c>
      <c r="AB549" s="208">
        <f>'CADRE DIDACTICE'!CU92</f>
        <v>0</v>
      </c>
      <c r="AC549" s="209"/>
      <c r="AD549" s="210"/>
    </row>
    <row r="550" spans="1:30" x14ac:dyDescent="0.2">
      <c r="A550" s="46"/>
      <c r="B550" s="221"/>
      <c r="C550" s="222"/>
      <c r="D550" s="23">
        <f>'CADRE DIDACTICE'!G92</f>
        <v>0</v>
      </c>
      <c r="E550" s="24"/>
      <c r="F550" s="25"/>
      <c r="G550" s="26"/>
      <c r="H550" s="26"/>
      <c r="I550" s="226">
        <f>'CADRE DIDACTICE'!Q538</f>
        <v>0</v>
      </c>
      <c r="J550" s="226">
        <f>'CADRE DIDACTICE'!R538</f>
        <v>0</v>
      </c>
      <c r="K550" s="226">
        <f>'CADRE DIDACTICE'!S538</f>
        <v>0</v>
      </c>
      <c r="L550" s="226">
        <f>'CADRE DIDACTICE'!T538</f>
        <v>0</v>
      </c>
      <c r="M550" s="226">
        <f>'CADRE DIDACTICE'!U538</f>
        <v>0</v>
      </c>
      <c r="N550" s="37" t="s">
        <v>171</v>
      </c>
      <c r="O550" s="37">
        <f>'CADRE DIDACTICE'!AD92</f>
        <v>0</v>
      </c>
      <c r="P550" s="37" t="e">
        <f>'CADRE DIDACTICE'!CX92</f>
        <v>#N/A</v>
      </c>
      <c r="Q550" s="37">
        <f>'CADRE DIDACTICE'!AF92</f>
        <v>0</v>
      </c>
      <c r="R550" s="37">
        <f>'CADRE DIDACTICE'!AG92</f>
        <v>0</v>
      </c>
      <c r="S550" s="93">
        <f>'CADRE DIDACTICE'!BB92</f>
        <v>0</v>
      </c>
      <c r="T550" s="93" t="e">
        <f>'CADRE DIDACTICE'!DD92</f>
        <v>#N/A</v>
      </c>
      <c r="U550" s="93">
        <f>'CADRE DIDACTICE'!BD92</f>
        <v>0</v>
      </c>
      <c r="V550" s="93">
        <f>'CADRE DIDACTICE'!BE92</f>
        <v>0</v>
      </c>
      <c r="W550" s="93">
        <f>'CADRE DIDACTICE'!BZ92</f>
        <v>0</v>
      </c>
      <c r="X550" s="93" t="e">
        <f>'CADRE DIDACTICE'!DJ92</f>
        <v>#N/A</v>
      </c>
      <c r="Y550" s="93">
        <f>'CADRE DIDACTICE'!CB92</f>
        <v>0</v>
      </c>
      <c r="Z550" s="93">
        <f>'CADRE DIDACTICE'!CC92</f>
        <v>0</v>
      </c>
      <c r="AA550" s="229"/>
      <c r="AB550" s="211"/>
      <c r="AC550" s="212"/>
      <c r="AD550" s="213"/>
    </row>
    <row r="551" spans="1:30" x14ac:dyDescent="0.2">
      <c r="A551" s="46">
        <f>A545+1</f>
        <v>90</v>
      </c>
      <c r="B551" s="221"/>
      <c r="C551" s="222"/>
      <c r="D551" s="27">
        <f>'CADRE DIDACTICE'!H92</f>
        <v>0</v>
      </c>
      <c r="E551" s="24"/>
      <c r="F551" s="25"/>
      <c r="G551" s="26"/>
      <c r="H551" s="26"/>
      <c r="I551" s="226">
        <f>'CADRE DIDACTICE'!Q539</f>
        <v>0</v>
      </c>
      <c r="J551" s="226">
        <f>'CADRE DIDACTICE'!R539</f>
        <v>0</v>
      </c>
      <c r="K551" s="226">
        <f>'CADRE DIDACTICE'!S539</f>
        <v>0</v>
      </c>
      <c r="L551" s="226">
        <f>'CADRE DIDACTICE'!T539</f>
        <v>0</v>
      </c>
      <c r="M551" s="226">
        <f>'CADRE DIDACTICE'!U539</f>
        <v>0</v>
      </c>
      <c r="N551" s="86">
        <f>'CADRE DIDACTICE'!X92</f>
        <v>0</v>
      </c>
      <c r="O551" s="37">
        <f>'CADRE DIDACTICE'!AH92</f>
        <v>0</v>
      </c>
      <c r="P551" s="37" t="e">
        <f>'CADRE DIDACTICE'!CY92</f>
        <v>#N/A</v>
      </c>
      <c r="Q551" s="37">
        <f>'CADRE DIDACTICE'!AJ92</f>
        <v>0</v>
      </c>
      <c r="R551" s="37">
        <f>'CADRE DIDACTICE'!AK92</f>
        <v>0</v>
      </c>
      <c r="S551" s="93">
        <f>'CADRE DIDACTICE'!BF92</f>
        <v>0</v>
      </c>
      <c r="T551" s="93" t="e">
        <f>'CADRE DIDACTICE'!DE92</f>
        <v>#N/A</v>
      </c>
      <c r="U551" s="93">
        <f>'CADRE DIDACTICE'!BH92</f>
        <v>0</v>
      </c>
      <c r="V551" s="93">
        <f>'CADRE DIDACTICE'!BI92</f>
        <v>0</v>
      </c>
      <c r="W551" s="93">
        <f>'CADRE DIDACTICE'!CD92</f>
        <v>0</v>
      </c>
      <c r="X551" s="93" t="e">
        <f>'CADRE DIDACTICE'!DK92</f>
        <v>#N/A</v>
      </c>
      <c r="Y551" s="93">
        <f>'CADRE DIDACTICE'!CF92</f>
        <v>0</v>
      </c>
      <c r="Z551" s="93">
        <f>'CADRE DIDACTICE'!CG92</f>
        <v>0</v>
      </c>
      <c r="AA551" s="229"/>
      <c r="AB551" s="211"/>
      <c r="AC551" s="212"/>
      <c r="AD551" s="213"/>
    </row>
    <row r="552" spans="1:30" x14ac:dyDescent="0.2">
      <c r="A552" s="46"/>
      <c r="B552" s="221"/>
      <c r="C552" s="222"/>
      <c r="D552" s="28"/>
      <c r="E552" s="24"/>
      <c r="F552" s="21">
        <f>'CADRE DIDACTICE'!O92</f>
        <v>0</v>
      </c>
      <c r="G552" s="11"/>
      <c r="H552" s="11"/>
      <c r="I552" s="226">
        <f>'CADRE DIDACTICE'!Q540</f>
        <v>0</v>
      </c>
      <c r="J552" s="226">
        <f>'CADRE DIDACTICE'!R540</f>
        <v>0</v>
      </c>
      <c r="K552" s="226">
        <f>'CADRE DIDACTICE'!S540</f>
        <v>0</v>
      </c>
      <c r="L552" s="226">
        <f>'CADRE DIDACTICE'!T540</f>
        <v>0</v>
      </c>
      <c r="M552" s="226">
        <f>'CADRE DIDACTICE'!U540</f>
        <v>0</v>
      </c>
      <c r="N552" s="37" t="s">
        <v>533</v>
      </c>
      <c r="O552" s="37">
        <f>'CADRE DIDACTICE'!AL92</f>
        <v>0</v>
      </c>
      <c r="P552" s="37" t="e">
        <f>'CADRE DIDACTICE'!CZ92</f>
        <v>#N/A</v>
      </c>
      <c r="Q552" s="37">
        <f>'CADRE DIDACTICE'!AN92</f>
        <v>0</v>
      </c>
      <c r="R552" s="37">
        <f>'CADRE DIDACTICE'!AO92</f>
        <v>0</v>
      </c>
      <c r="S552" s="93">
        <f>'CADRE DIDACTICE'!BJ92</f>
        <v>0</v>
      </c>
      <c r="T552" s="93" t="e">
        <f>'CADRE DIDACTICE'!DF92</f>
        <v>#N/A</v>
      </c>
      <c r="U552" s="93">
        <f>'CADRE DIDACTICE'!BL92</f>
        <v>0</v>
      </c>
      <c r="V552" s="93">
        <f>'CADRE DIDACTICE'!BM92</f>
        <v>0</v>
      </c>
      <c r="W552" s="93">
        <f>'CADRE DIDACTICE'!CH92</f>
        <v>0</v>
      </c>
      <c r="X552" s="93" t="e">
        <f>'CADRE DIDACTICE'!DL92</f>
        <v>#N/A</v>
      </c>
      <c r="Y552" s="93">
        <f>'CADRE DIDACTICE'!CJ92</f>
        <v>0</v>
      </c>
      <c r="Z552" s="93">
        <f>'CADRE DIDACTICE'!CK92</f>
        <v>0</v>
      </c>
      <c r="AA552" s="229"/>
      <c r="AB552" s="211"/>
      <c r="AC552" s="212"/>
      <c r="AD552" s="213"/>
    </row>
    <row r="553" spans="1:30" ht="13.5" thickBot="1" x14ac:dyDescent="0.25">
      <c r="A553" s="46"/>
      <c r="B553" s="221"/>
      <c r="C553" s="222"/>
      <c r="D553" s="28"/>
      <c r="E553" s="24"/>
      <c r="F553" s="29"/>
      <c r="G553" s="30"/>
      <c r="H553" s="30"/>
      <c r="I553" s="226">
        <f>'CADRE DIDACTICE'!Q541</f>
        <v>0</v>
      </c>
      <c r="J553" s="226">
        <f>'CADRE DIDACTICE'!R541</f>
        <v>0</v>
      </c>
      <c r="K553" s="226">
        <f>'CADRE DIDACTICE'!S541</f>
        <v>0</v>
      </c>
      <c r="L553" s="226">
        <f>'CADRE DIDACTICE'!T541</f>
        <v>0</v>
      </c>
      <c r="M553" s="226">
        <f>'CADRE DIDACTICE'!U541</f>
        <v>0</v>
      </c>
      <c r="N553" s="86">
        <f>'CADRE DIDACTICE'!Y92</f>
        <v>0</v>
      </c>
      <c r="O553" s="37">
        <f>'CADRE DIDACTICE'!AP92</f>
        <v>0</v>
      </c>
      <c r="P553" s="37" t="e">
        <f>'CADRE DIDACTICE'!DA92</f>
        <v>#N/A</v>
      </c>
      <c r="Q553" s="37">
        <f>'CADRE DIDACTICE'!AR92</f>
        <v>0</v>
      </c>
      <c r="R553" s="37">
        <f>'CADRE DIDACTICE'!AS92</f>
        <v>0</v>
      </c>
      <c r="S553" s="93">
        <f>'CADRE DIDACTICE'!BN92</f>
        <v>0</v>
      </c>
      <c r="T553" s="93" t="e">
        <f>'CADRE DIDACTICE'!DG92</f>
        <v>#N/A</v>
      </c>
      <c r="U553" s="93">
        <f>'CADRE DIDACTICE'!BP92</f>
        <v>0</v>
      </c>
      <c r="V553" s="93">
        <f>'CADRE DIDACTICE'!BQ92</f>
        <v>0</v>
      </c>
      <c r="W553" s="93">
        <f>'CADRE DIDACTICE'!CL92</f>
        <v>0</v>
      </c>
      <c r="X553" s="93" t="e">
        <f>'CADRE DIDACTICE'!DM92</f>
        <v>#N/A</v>
      </c>
      <c r="Y553" s="93">
        <f>'CADRE DIDACTICE'!CN92</f>
        <v>0</v>
      </c>
      <c r="Z553" s="93">
        <f>'CADRE DIDACTICE'!CO92</f>
        <v>0</v>
      </c>
      <c r="AA553" s="229"/>
      <c r="AB553" s="214"/>
      <c r="AC553" s="215"/>
      <c r="AD553" s="216"/>
    </row>
    <row r="554" spans="1:30" ht="13.5" thickBot="1" x14ac:dyDescent="0.25">
      <c r="A554" s="87"/>
      <c r="B554" s="223"/>
      <c r="C554" s="224"/>
      <c r="D554" s="31">
        <f>'CADRE DIDACTICE'!J92</f>
        <v>0</v>
      </c>
      <c r="E554" s="32">
        <f>'CADRE DIDACTICE'!I92</f>
        <v>0</v>
      </c>
      <c r="F554" s="33">
        <f>'CADRE DIDACTICE'!K92</f>
        <v>0</v>
      </c>
      <c r="G554" s="33">
        <f>'CADRE DIDACTICE'!L92</f>
        <v>0</v>
      </c>
      <c r="H554" s="94">
        <f>'CADRE DIDACTICE'!M92</f>
        <v>0</v>
      </c>
      <c r="I554" s="227">
        <f>'CADRE DIDACTICE'!Q542</f>
        <v>0</v>
      </c>
      <c r="J554" s="227">
        <f>'CADRE DIDACTICE'!R542</f>
        <v>0</v>
      </c>
      <c r="K554" s="227">
        <f>'CADRE DIDACTICE'!S542</f>
        <v>0</v>
      </c>
      <c r="L554" s="227">
        <f>'CADRE DIDACTICE'!T542</f>
        <v>0</v>
      </c>
      <c r="M554" s="227">
        <f>'CADRE DIDACTICE'!U542</f>
        <v>0</v>
      </c>
      <c r="N554" s="88" t="s">
        <v>532</v>
      </c>
      <c r="O554" s="38">
        <f>'CADRE DIDACTICE'!AT92</f>
        <v>0</v>
      </c>
      <c r="P554" s="38" t="e">
        <f>'CADRE DIDACTICE'!DB92</f>
        <v>#N/A</v>
      </c>
      <c r="Q554" s="38">
        <f>'CADRE DIDACTICE'!AV92</f>
        <v>0</v>
      </c>
      <c r="R554" s="38">
        <f>'CADRE DIDACTICE'!AW92</f>
        <v>0</v>
      </c>
      <c r="S554" s="127">
        <f>'CADRE DIDACTICE'!BR92</f>
        <v>0</v>
      </c>
      <c r="T554" s="127" t="e">
        <f>'CADRE DIDACTICE'!DH92</f>
        <v>#N/A</v>
      </c>
      <c r="U554" s="127">
        <f>'CADRE DIDACTICE'!BT92</f>
        <v>0</v>
      </c>
      <c r="V554" s="127">
        <f>'CADRE DIDACTICE'!BU92</f>
        <v>0</v>
      </c>
      <c r="W554" s="127">
        <f>'CADRE DIDACTICE'!CP92</f>
        <v>0</v>
      </c>
      <c r="X554" s="127" t="e">
        <f>'CADRE DIDACTICE'!DN92</f>
        <v>#N/A</v>
      </c>
      <c r="Y554" s="127">
        <f>'CADRE DIDACTICE'!CR92</f>
        <v>0</v>
      </c>
      <c r="Z554" s="127">
        <f>'CADRE DIDACTICE'!CS92</f>
        <v>0</v>
      </c>
      <c r="AA554" s="230"/>
      <c r="AB554" s="217">
        <f>'CADRE DIDACTICE'!CV92</f>
        <v>0</v>
      </c>
      <c r="AC554" s="217"/>
      <c r="AD554" s="218"/>
    </row>
    <row r="555" spans="1:30" ht="12.75" customHeight="1" x14ac:dyDescent="0.2">
      <c r="A555" s="84"/>
      <c r="B555" s="219">
        <f>'CADRE DIDACTICE'!P93</f>
        <v>0</v>
      </c>
      <c r="C555" s="220"/>
      <c r="D555" s="19">
        <f>'CADRE DIDACTICE'!F93</f>
        <v>0</v>
      </c>
      <c r="E555" s="20"/>
      <c r="F555" s="21">
        <f>'CADRE DIDACTICE'!N93</f>
        <v>0</v>
      </c>
      <c r="G555" s="22"/>
      <c r="H555" s="22"/>
      <c r="I555" s="225">
        <f>'CADRE DIDACTICE'!V93</f>
        <v>0</v>
      </c>
      <c r="J555" s="225">
        <f>'CADRE DIDACTICE'!R543</f>
        <v>0</v>
      </c>
      <c r="K555" s="225">
        <f>'CADRE DIDACTICE'!S543</f>
        <v>0</v>
      </c>
      <c r="L555" s="225">
        <f>'CADRE DIDACTICE'!T543</f>
        <v>0</v>
      </c>
      <c r="M555" s="225">
        <f>'CADRE DIDACTICE'!U543</f>
        <v>0</v>
      </c>
      <c r="N555" s="85">
        <f>'CADRE DIDACTICE'!W93</f>
        <v>0</v>
      </c>
      <c r="O555" s="93">
        <f>'CADRE DIDACTICE'!Z93</f>
        <v>0</v>
      </c>
      <c r="P555" s="37" t="e">
        <f>'CADRE DIDACTICE'!CW93</f>
        <v>#N/A</v>
      </c>
      <c r="Q555" s="37">
        <f>'CADRE DIDACTICE'!AB93</f>
        <v>0</v>
      </c>
      <c r="R555" s="85">
        <f>'CADRE DIDACTICE'!AC93</f>
        <v>0</v>
      </c>
      <c r="S555" s="93">
        <f>'CADRE DIDACTICE'!AX93</f>
        <v>0</v>
      </c>
      <c r="T555" s="93" t="e">
        <f>'CADRE DIDACTICE'!DC93</f>
        <v>#N/A</v>
      </c>
      <c r="U555" s="93">
        <f>'CADRE DIDACTICE'!AZ93</f>
        <v>0</v>
      </c>
      <c r="V555" s="93">
        <f>'CADRE DIDACTICE'!BA93</f>
        <v>0</v>
      </c>
      <c r="W555" s="93">
        <f>'CADRE DIDACTICE'!BV93</f>
        <v>0</v>
      </c>
      <c r="X555" s="93" t="e">
        <f>'CADRE DIDACTICE'!DI93</f>
        <v>#N/A</v>
      </c>
      <c r="Y555" s="93">
        <f>'CADRE DIDACTICE'!BX93</f>
        <v>0</v>
      </c>
      <c r="Z555" s="93">
        <f>'CADRE DIDACTICE'!BY93</f>
        <v>0</v>
      </c>
      <c r="AA555" s="228">
        <f>'CADRE DIDACTICE'!CT93</f>
        <v>0</v>
      </c>
      <c r="AB555" s="208">
        <f>'CADRE DIDACTICE'!CU93</f>
        <v>0</v>
      </c>
      <c r="AC555" s="209"/>
      <c r="AD555" s="210"/>
    </row>
    <row r="556" spans="1:30" x14ac:dyDescent="0.2">
      <c r="A556" s="46"/>
      <c r="B556" s="221"/>
      <c r="C556" s="222"/>
      <c r="D556" s="23">
        <f>'CADRE DIDACTICE'!G93</f>
        <v>0</v>
      </c>
      <c r="E556" s="24"/>
      <c r="F556" s="25"/>
      <c r="G556" s="26"/>
      <c r="H556" s="26"/>
      <c r="I556" s="226">
        <f>'CADRE DIDACTICE'!Q544</f>
        <v>0</v>
      </c>
      <c r="J556" s="226">
        <f>'CADRE DIDACTICE'!R544</f>
        <v>0</v>
      </c>
      <c r="K556" s="226">
        <f>'CADRE DIDACTICE'!S544</f>
        <v>0</v>
      </c>
      <c r="L556" s="226">
        <f>'CADRE DIDACTICE'!T544</f>
        <v>0</v>
      </c>
      <c r="M556" s="226">
        <f>'CADRE DIDACTICE'!U544</f>
        <v>0</v>
      </c>
      <c r="N556" s="37" t="s">
        <v>171</v>
      </c>
      <c r="O556" s="37">
        <f>'CADRE DIDACTICE'!AD93</f>
        <v>0</v>
      </c>
      <c r="P556" s="37" t="e">
        <f>'CADRE DIDACTICE'!CX93</f>
        <v>#N/A</v>
      </c>
      <c r="Q556" s="37">
        <f>'CADRE DIDACTICE'!AF93</f>
        <v>0</v>
      </c>
      <c r="R556" s="37">
        <f>'CADRE DIDACTICE'!AG93</f>
        <v>0</v>
      </c>
      <c r="S556" s="93">
        <f>'CADRE DIDACTICE'!BB93</f>
        <v>0</v>
      </c>
      <c r="T556" s="93" t="e">
        <f>'CADRE DIDACTICE'!DD93</f>
        <v>#N/A</v>
      </c>
      <c r="U556" s="93">
        <f>'CADRE DIDACTICE'!BD93</f>
        <v>0</v>
      </c>
      <c r="V556" s="93">
        <f>'CADRE DIDACTICE'!BE93</f>
        <v>0</v>
      </c>
      <c r="W556" s="93">
        <f>'CADRE DIDACTICE'!BZ93</f>
        <v>0</v>
      </c>
      <c r="X556" s="93" t="e">
        <f>'CADRE DIDACTICE'!DJ93</f>
        <v>#N/A</v>
      </c>
      <c r="Y556" s="93">
        <f>'CADRE DIDACTICE'!CB93</f>
        <v>0</v>
      </c>
      <c r="Z556" s="93">
        <f>'CADRE DIDACTICE'!CC93</f>
        <v>0</v>
      </c>
      <c r="AA556" s="229"/>
      <c r="AB556" s="211"/>
      <c r="AC556" s="212"/>
      <c r="AD556" s="213"/>
    </row>
    <row r="557" spans="1:30" x14ac:dyDescent="0.2">
      <c r="A557" s="46">
        <f>A551+1</f>
        <v>91</v>
      </c>
      <c r="B557" s="221"/>
      <c r="C557" s="222"/>
      <c r="D557" s="27">
        <f>'CADRE DIDACTICE'!H93</f>
        <v>0</v>
      </c>
      <c r="E557" s="24"/>
      <c r="F557" s="25"/>
      <c r="G557" s="26"/>
      <c r="H557" s="26"/>
      <c r="I557" s="226">
        <f>'CADRE DIDACTICE'!Q545</f>
        <v>0</v>
      </c>
      <c r="J557" s="226">
        <f>'CADRE DIDACTICE'!R545</f>
        <v>0</v>
      </c>
      <c r="K557" s="226">
        <f>'CADRE DIDACTICE'!S545</f>
        <v>0</v>
      </c>
      <c r="L557" s="226">
        <f>'CADRE DIDACTICE'!T545</f>
        <v>0</v>
      </c>
      <c r="M557" s="226">
        <f>'CADRE DIDACTICE'!U545</f>
        <v>0</v>
      </c>
      <c r="N557" s="86">
        <f>'CADRE DIDACTICE'!X93</f>
        <v>0</v>
      </c>
      <c r="O557" s="37">
        <f>'CADRE DIDACTICE'!AH93</f>
        <v>0</v>
      </c>
      <c r="P557" s="37" t="e">
        <f>'CADRE DIDACTICE'!CY93</f>
        <v>#N/A</v>
      </c>
      <c r="Q557" s="37">
        <f>'CADRE DIDACTICE'!AJ93</f>
        <v>0</v>
      </c>
      <c r="R557" s="37">
        <f>'CADRE DIDACTICE'!AK93</f>
        <v>0</v>
      </c>
      <c r="S557" s="93">
        <f>'CADRE DIDACTICE'!BF93</f>
        <v>0</v>
      </c>
      <c r="T557" s="93" t="e">
        <f>'CADRE DIDACTICE'!DE93</f>
        <v>#N/A</v>
      </c>
      <c r="U557" s="93">
        <f>'CADRE DIDACTICE'!BH93</f>
        <v>0</v>
      </c>
      <c r="V557" s="93">
        <f>'CADRE DIDACTICE'!BI93</f>
        <v>0</v>
      </c>
      <c r="W557" s="93">
        <f>'CADRE DIDACTICE'!CD93</f>
        <v>0</v>
      </c>
      <c r="X557" s="93" t="e">
        <f>'CADRE DIDACTICE'!DK93</f>
        <v>#N/A</v>
      </c>
      <c r="Y557" s="93">
        <f>'CADRE DIDACTICE'!CF93</f>
        <v>0</v>
      </c>
      <c r="Z557" s="93">
        <f>'CADRE DIDACTICE'!CG93</f>
        <v>0</v>
      </c>
      <c r="AA557" s="229"/>
      <c r="AB557" s="211"/>
      <c r="AC557" s="212"/>
      <c r="AD557" s="213"/>
    </row>
    <row r="558" spans="1:30" x14ac:dyDescent="0.2">
      <c r="A558" s="46"/>
      <c r="B558" s="221"/>
      <c r="C558" s="222"/>
      <c r="D558" s="28"/>
      <c r="E558" s="24"/>
      <c r="F558" s="21">
        <f>'CADRE DIDACTICE'!O93</f>
        <v>0</v>
      </c>
      <c r="G558" s="11"/>
      <c r="H558" s="11"/>
      <c r="I558" s="226">
        <f>'CADRE DIDACTICE'!Q546</f>
        <v>0</v>
      </c>
      <c r="J558" s="226">
        <f>'CADRE DIDACTICE'!R546</f>
        <v>0</v>
      </c>
      <c r="K558" s="226">
        <f>'CADRE DIDACTICE'!S546</f>
        <v>0</v>
      </c>
      <c r="L558" s="226">
        <f>'CADRE DIDACTICE'!T546</f>
        <v>0</v>
      </c>
      <c r="M558" s="226">
        <f>'CADRE DIDACTICE'!U546</f>
        <v>0</v>
      </c>
      <c r="N558" s="37" t="s">
        <v>533</v>
      </c>
      <c r="O558" s="37">
        <f>'CADRE DIDACTICE'!AL93</f>
        <v>0</v>
      </c>
      <c r="P558" s="37" t="e">
        <f>'CADRE DIDACTICE'!CZ93</f>
        <v>#N/A</v>
      </c>
      <c r="Q558" s="37">
        <f>'CADRE DIDACTICE'!AN93</f>
        <v>0</v>
      </c>
      <c r="R558" s="37">
        <f>'CADRE DIDACTICE'!AO93</f>
        <v>0</v>
      </c>
      <c r="S558" s="93">
        <f>'CADRE DIDACTICE'!BJ93</f>
        <v>0</v>
      </c>
      <c r="T558" s="93" t="e">
        <f>'CADRE DIDACTICE'!DF93</f>
        <v>#N/A</v>
      </c>
      <c r="U558" s="93">
        <f>'CADRE DIDACTICE'!BL93</f>
        <v>0</v>
      </c>
      <c r="V558" s="93">
        <f>'CADRE DIDACTICE'!BM93</f>
        <v>0</v>
      </c>
      <c r="W558" s="93">
        <f>'CADRE DIDACTICE'!CH93</f>
        <v>0</v>
      </c>
      <c r="X558" s="93" t="e">
        <f>'CADRE DIDACTICE'!DL93</f>
        <v>#N/A</v>
      </c>
      <c r="Y558" s="93">
        <f>'CADRE DIDACTICE'!CJ93</f>
        <v>0</v>
      </c>
      <c r="Z558" s="93">
        <f>'CADRE DIDACTICE'!CK93</f>
        <v>0</v>
      </c>
      <c r="AA558" s="229"/>
      <c r="AB558" s="211"/>
      <c r="AC558" s="212"/>
      <c r="AD558" s="213"/>
    </row>
    <row r="559" spans="1:30" ht="13.5" thickBot="1" x14ac:dyDescent="0.25">
      <c r="A559" s="46"/>
      <c r="B559" s="221"/>
      <c r="C559" s="222"/>
      <c r="D559" s="28"/>
      <c r="E559" s="24"/>
      <c r="F559" s="29"/>
      <c r="G559" s="30"/>
      <c r="H559" s="30"/>
      <c r="I559" s="226">
        <f>'CADRE DIDACTICE'!Q547</f>
        <v>0</v>
      </c>
      <c r="J559" s="226">
        <f>'CADRE DIDACTICE'!R547</f>
        <v>0</v>
      </c>
      <c r="K559" s="226">
        <f>'CADRE DIDACTICE'!S547</f>
        <v>0</v>
      </c>
      <c r="L559" s="226">
        <f>'CADRE DIDACTICE'!T547</f>
        <v>0</v>
      </c>
      <c r="M559" s="226">
        <f>'CADRE DIDACTICE'!U547</f>
        <v>0</v>
      </c>
      <c r="N559" s="86">
        <f>'CADRE DIDACTICE'!Y93</f>
        <v>0</v>
      </c>
      <c r="O559" s="37">
        <f>'CADRE DIDACTICE'!AP93</f>
        <v>0</v>
      </c>
      <c r="P559" s="37" t="e">
        <f>'CADRE DIDACTICE'!DA93</f>
        <v>#N/A</v>
      </c>
      <c r="Q559" s="37">
        <f>'CADRE DIDACTICE'!AR93</f>
        <v>0</v>
      </c>
      <c r="R559" s="37">
        <f>'CADRE DIDACTICE'!AS93</f>
        <v>0</v>
      </c>
      <c r="S559" s="93">
        <f>'CADRE DIDACTICE'!BN93</f>
        <v>0</v>
      </c>
      <c r="T559" s="93" t="e">
        <f>'CADRE DIDACTICE'!DG93</f>
        <v>#N/A</v>
      </c>
      <c r="U559" s="93">
        <f>'CADRE DIDACTICE'!BP93</f>
        <v>0</v>
      </c>
      <c r="V559" s="93">
        <f>'CADRE DIDACTICE'!BQ93</f>
        <v>0</v>
      </c>
      <c r="W559" s="93">
        <f>'CADRE DIDACTICE'!CL93</f>
        <v>0</v>
      </c>
      <c r="X559" s="93" t="e">
        <f>'CADRE DIDACTICE'!DM93</f>
        <v>#N/A</v>
      </c>
      <c r="Y559" s="93">
        <f>'CADRE DIDACTICE'!CN93</f>
        <v>0</v>
      </c>
      <c r="Z559" s="93">
        <f>'CADRE DIDACTICE'!CO93</f>
        <v>0</v>
      </c>
      <c r="AA559" s="229"/>
      <c r="AB559" s="214"/>
      <c r="AC559" s="215"/>
      <c r="AD559" s="216"/>
    </row>
    <row r="560" spans="1:30" ht="13.5" thickBot="1" x14ac:dyDescent="0.25">
      <c r="A560" s="87"/>
      <c r="B560" s="223"/>
      <c r="C560" s="224"/>
      <c r="D560" s="31">
        <f>'CADRE DIDACTICE'!J93</f>
        <v>0</v>
      </c>
      <c r="E560" s="32">
        <f>'CADRE DIDACTICE'!I93</f>
        <v>0</v>
      </c>
      <c r="F560" s="33">
        <f>'CADRE DIDACTICE'!K93</f>
        <v>0</v>
      </c>
      <c r="G560" s="33">
        <f>'CADRE DIDACTICE'!L93</f>
        <v>0</v>
      </c>
      <c r="H560" s="94">
        <f>'CADRE DIDACTICE'!M93</f>
        <v>0</v>
      </c>
      <c r="I560" s="227">
        <f>'CADRE DIDACTICE'!Q548</f>
        <v>0</v>
      </c>
      <c r="J560" s="227">
        <f>'CADRE DIDACTICE'!R548</f>
        <v>0</v>
      </c>
      <c r="K560" s="227">
        <f>'CADRE DIDACTICE'!S548</f>
        <v>0</v>
      </c>
      <c r="L560" s="227">
        <f>'CADRE DIDACTICE'!T548</f>
        <v>0</v>
      </c>
      <c r="M560" s="227">
        <f>'CADRE DIDACTICE'!U548</f>
        <v>0</v>
      </c>
      <c r="N560" s="88" t="s">
        <v>532</v>
      </c>
      <c r="O560" s="38">
        <f>'CADRE DIDACTICE'!AT93</f>
        <v>0</v>
      </c>
      <c r="P560" s="38" t="e">
        <f>'CADRE DIDACTICE'!DB93</f>
        <v>#N/A</v>
      </c>
      <c r="Q560" s="38">
        <f>'CADRE DIDACTICE'!AV93</f>
        <v>0</v>
      </c>
      <c r="R560" s="38">
        <f>'CADRE DIDACTICE'!AW93</f>
        <v>0</v>
      </c>
      <c r="S560" s="127">
        <f>'CADRE DIDACTICE'!BR93</f>
        <v>0</v>
      </c>
      <c r="T560" s="127" t="e">
        <f>'CADRE DIDACTICE'!DH93</f>
        <v>#N/A</v>
      </c>
      <c r="U560" s="127">
        <f>'CADRE DIDACTICE'!BT93</f>
        <v>0</v>
      </c>
      <c r="V560" s="127">
        <f>'CADRE DIDACTICE'!BU93</f>
        <v>0</v>
      </c>
      <c r="W560" s="127">
        <f>'CADRE DIDACTICE'!CP93</f>
        <v>0</v>
      </c>
      <c r="X560" s="127" t="e">
        <f>'CADRE DIDACTICE'!DN93</f>
        <v>#N/A</v>
      </c>
      <c r="Y560" s="127">
        <f>'CADRE DIDACTICE'!CR93</f>
        <v>0</v>
      </c>
      <c r="Z560" s="127">
        <f>'CADRE DIDACTICE'!CS93</f>
        <v>0</v>
      </c>
      <c r="AA560" s="230"/>
      <c r="AB560" s="217">
        <f>'CADRE DIDACTICE'!CV93</f>
        <v>0</v>
      </c>
      <c r="AC560" s="217"/>
      <c r="AD560" s="218"/>
    </row>
    <row r="561" spans="1:30" ht="12.75" customHeight="1" x14ac:dyDescent="0.2">
      <c r="A561" s="84"/>
      <c r="B561" s="219">
        <f>'CADRE DIDACTICE'!P94</f>
        <v>0</v>
      </c>
      <c r="C561" s="220"/>
      <c r="D561" s="19">
        <f>'CADRE DIDACTICE'!F94</f>
        <v>0</v>
      </c>
      <c r="E561" s="20"/>
      <c r="F561" s="21">
        <f>'CADRE DIDACTICE'!N94</f>
        <v>0</v>
      </c>
      <c r="G561" s="22"/>
      <c r="H561" s="22"/>
      <c r="I561" s="225">
        <f>'CADRE DIDACTICE'!V94</f>
        <v>0</v>
      </c>
      <c r="J561" s="225">
        <f>'CADRE DIDACTICE'!R549</f>
        <v>0</v>
      </c>
      <c r="K561" s="225">
        <f>'CADRE DIDACTICE'!S549</f>
        <v>0</v>
      </c>
      <c r="L561" s="225">
        <f>'CADRE DIDACTICE'!T549</f>
        <v>0</v>
      </c>
      <c r="M561" s="225">
        <f>'CADRE DIDACTICE'!U549</f>
        <v>0</v>
      </c>
      <c r="N561" s="85">
        <f>'CADRE DIDACTICE'!W94</f>
        <v>0</v>
      </c>
      <c r="O561" s="93">
        <f>'CADRE DIDACTICE'!Z94</f>
        <v>0</v>
      </c>
      <c r="P561" s="37" t="e">
        <f>'CADRE DIDACTICE'!CW94</f>
        <v>#N/A</v>
      </c>
      <c r="Q561" s="37">
        <f>'CADRE DIDACTICE'!AB94</f>
        <v>0</v>
      </c>
      <c r="R561" s="85">
        <f>'CADRE DIDACTICE'!AC94</f>
        <v>0</v>
      </c>
      <c r="S561" s="93">
        <f>'CADRE DIDACTICE'!AX94</f>
        <v>0</v>
      </c>
      <c r="T561" s="93" t="e">
        <f>'CADRE DIDACTICE'!DC94</f>
        <v>#N/A</v>
      </c>
      <c r="U561" s="93">
        <f>'CADRE DIDACTICE'!AZ94</f>
        <v>0</v>
      </c>
      <c r="V561" s="93">
        <f>'CADRE DIDACTICE'!BA94</f>
        <v>0</v>
      </c>
      <c r="W561" s="93">
        <f>'CADRE DIDACTICE'!BV94</f>
        <v>0</v>
      </c>
      <c r="X561" s="93" t="e">
        <f>'CADRE DIDACTICE'!DI94</f>
        <v>#N/A</v>
      </c>
      <c r="Y561" s="93">
        <f>'CADRE DIDACTICE'!BX94</f>
        <v>0</v>
      </c>
      <c r="Z561" s="93">
        <f>'CADRE DIDACTICE'!BY94</f>
        <v>0</v>
      </c>
      <c r="AA561" s="228">
        <f>'CADRE DIDACTICE'!CT94</f>
        <v>0</v>
      </c>
      <c r="AB561" s="208">
        <f>'CADRE DIDACTICE'!CU94</f>
        <v>0</v>
      </c>
      <c r="AC561" s="209"/>
      <c r="AD561" s="210"/>
    </row>
    <row r="562" spans="1:30" x14ac:dyDescent="0.2">
      <c r="A562" s="46"/>
      <c r="B562" s="221"/>
      <c r="C562" s="222"/>
      <c r="D562" s="23">
        <f>'CADRE DIDACTICE'!G94</f>
        <v>0</v>
      </c>
      <c r="E562" s="24"/>
      <c r="F562" s="25"/>
      <c r="G562" s="26"/>
      <c r="H562" s="26"/>
      <c r="I562" s="226">
        <f>'CADRE DIDACTICE'!Q550</f>
        <v>0</v>
      </c>
      <c r="J562" s="226">
        <f>'CADRE DIDACTICE'!R550</f>
        <v>0</v>
      </c>
      <c r="K562" s="226">
        <f>'CADRE DIDACTICE'!S550</f>
        <v>0</v>
      </c>
      <c r="L562" s="226">
        <f>'CADRE DIDACTICE'!T550</f>
        <v>0</v>
      </c>
      <c r="M562" s="226">
        <f>'CADRE DIDACTICE'!U550</f>
        <v>0</v>
      </c>
      <c r="N562" s="37" t="s">
        <v>171</v>
      </c>
      <c r="O562" s="37">
        <f>'CADRE DIDACTICE'!AD94</f>
        <v>0</v>
      </c>
      <c r="P562" s="37" t="e">
        <f>'CADRE DIDACTICE'!CX94</f>
        <v>#N/A</v>
      </c>
      <c r="Q562" s="37">
        <f>'CADRE DIDACTICE'!AF94</f>
        <v>0</v>
      </c>
      <c r="R562" s="37">
        <f>'CADRE DIDACTICE'!AG94</f>
        <v>0</v>
      </c>
      <c r="S562" s="93">
        <f>'CADRE DIDACTICE'!BB94</f>
        <v>0</v>
      </c>
      <c r="T562" s="93" t="e">
        <f>'CADRE DIDACTICE'!DD94</f>
        <v>#N/A</v>
      </c>
      <c r="U562" s="93">
        <f>'CADRE DIDACTICE'!BD94</f>
        <v>0</v>
      </c>
      <c r="V562" s="93">
        <f>'CADRE DIDACTICE'!BE94</f>
        <v>0</v>
      </c>
      <c r="W562" s="93">
        <f>'CADRE DIDACTICE'!BZ94</f>
        <v>0</v>
      </c>
      <c r="X562" s="93" t="e">
        <f>'CADRE DIDACTICE'!DJ94</f>
        <v>#N/A</v>
      </c>
      <c r="Y562" s="93">
        <f>'CADRE DIDACTICE'!CB94</f>
        <v>0</v>
      </c>
      <c r="Z562" s="93">
        <f>'CADRE DIDACTICE'!CC94</f>
        <v>0</v>
      </c>
      <c r="AA562" s="229"/>
      <c r="AB562" s="211"/>
      <c r="AC562" s="212"/>
      <c r="AD562" s="213"/>
    </row>
    <row r="563" spans="1:30" x14ac:dyDescent="0.2">
      <c r="A563" s="46">
        <f>A557+1</f>
        <v>92</v>
      </c>
      <c r="B563" s="221"/>
      <c r="C563" s="222"/>
      <c r="D563" s="27">
        <f>'CADRE DIDACTICE'!H94</f>
        <v>0</v>
      </c>
      <c r="E563" s="24"/>
      <c r="F563" s="25"/>
      <c r="G563" s="26"/>
      <c r="H563" s="26"/>
      <c r="I563" s="226">
        <f>'CADRE DIDACTICE'!Q551</f>
        <v>0</v>
      </c>
      <c r="J563" s="226">
        <f>'CADRE DIDACTICE'!R551</f>
        <v>0</v>
      </c>
      <c r="K563" s="226">
        <f>'CADRE DIDACTICE'!S551</f>
        <v>0</v>
      </c>
      <c r="L563" s="226">
        <f>'CADRE DIDACTICE'!T551</f>
        <v>0</v>
      </c>
      <c r="M563" s="226">
        <f>'CADRE DIDACTICE'!U551</f>
        <v>0</v>
      </c>
      <c r="N563" s="86">
        <f>'CADRE DIDACTICE'!X94</f>
        <v>0</v>
      </c>
      <c r="O563" s="37">
        <f>'CADRE DIDACTICE'!AH94</f>
        <v>0</v>
      </c>
      <c r="P563" s="37" t="e">
        <f>'CADRE DIDACTICE'!CY94</f>
        <v>#N/A</v>
      </c>
      <c r="Q563" s="37">
        <f>'CADRE DIDACTICE'!AJ94</f>
        <v>0</v>
      </c>
      <c r="R563" s="37">
        <f>'CADRE DIDACTICE'!AK94</f>
        <v>0</v>
      </c>
      <c r="S563" s="93">
        <f>'CADRE DIDACTICE'!BF94</f>
        <v>0</v>
      </c>
      <c r="T563" s="93" t="e">
        <f>'CADRE DIDACTICE'!DE94</f>
        <v>#N/A</v>
      </c>
      <c r="U563" s="93">
        <f>'CADRE DIDACTICE'!BH94</f>
        <v>0</v>
      </c>
      <c r="V563" s="93">
        <f>'CADRE DIDACTICE'!BI94</f>
        <v>0</v>
      </c>
      <c r="W563" s="93">
        <f>'CADRE DIDACTICE'!CD94</f>
        <v>0</v>
      </c>
      <c r="X563" s="93" t="e">
        <f>'CADRE DIDACTICE'!DK94</f>
        <v>#N/A</v>
      </c>
      <c r="Y563" s="93">
        <f>'CADRE DIDACTICE'!CF94</f>
        <v>0</v>
      </c>
      <c r="Z563" s="93">
        <f>'CADRE DIDACTICE'!CG94</f>
        <v>0</v>
      </c>
      <c r="AA563" s="229"/>
      <c r="AB563" s="211"/>
      <c r="AC563" s="212"/>
      <c r="AD563" s="213"/>
    </row>
    <row r="564" spans="1:30" x14ac:dyDescent="0.2">
      <c r="A564" s="46"/>
      <c r="B564" s="221"/>
      <c r="C564" s="222"/>
      <c r="D564" s="28"/>
      <c r="E564" s="24"/>
      <c r="F564" s="21">
        <f>'CADRE DIDACTICE'!O94</f>
        <v>0</v>
      </c>
      <c r="G564" s="11"/>
      <c r="H564" s="11"/>
      <c r="I564" s="226">
        <f>'CADRE DIDACTICE'!Q552</f>
        <v>0</v>
      </c>
      <c r="J564" s="226">
        <f>'CADRE DIDACTICE'!R552</f>
        <v>0</v>
      </c>
      <c r="K564" s="226">
        <f>'CADRE DIDACTICE'!S552</f>
        <v>0</v>
      </c>
      <c r="L564" s="226">
        <f>'CADRE DIDACTICE'!T552</f>
        <v>0</v>
      </c>
      <c r="M564" s="226">
        <f>'CADRE DIDACTICE'!U552</f>
        <v>0</v>
      </c>
      <c r="N564" s="37" t="s">
        <v>533</v>
      </c>
      <c r="O564" s="37">
        <f>'CADRE DIDACTICE'!AL94</f>
        <v>0</v>
      </c>
      <c r="P564" s="37" t="e">
        <f>'CADRE DIDACTICE'!CZ94</f>
        <v>#N/A</v>
      </c>
      <c r="Q564" s="37">
        <f>'CADRE DIDACTICE'!AN94</f>
        <v>0</v>
      </c>
      <c r="R564" s="37">
        <f>'CADRE DIDACTICE'!AO94</f>
        <v>0</v>
      </c>
      <c r="S564" s="93">
        <f>'CADRE DIDACTICE'!BJ94</f>
        <v>0</v>
      </c>
      <c r="T564" s="93" t="e">
        <f>'CADRE DIDACTICE'!DF94</f>
        <v>#N/A</v>
      </c>
      <c r="U564" s="93">
        <f>'CADRE DIDACTICE'!BL94</f>
        <v>0</v>
      </c>
      <c r="V564" s="93">
        <f>'CADRE DIDACTICE'!BM94</f>
        <v>0</v>
      </c>
      <c r="W564" s="93">
        <f>'CADRE DIDACTICE'!CH94</f>
        <v>0</v>
      </c>
      <c r="X564" s="93" t="e">
        <f>'CADRE DIDACTICE'!DL94</f>
        <v>#N/A</v>
      </c>
      <c r="Y564" s="93">
        <f>'CADRE DIDACTICE'!CJ94</f>
        <v>0</v>
      </c>
      <c r="Z564" s="93">
        <f>'CADRE DIDACTICE'!CK94</f>
        <v>0</v>
      </c>
      <c r="AA564" s="229"/>
      <c r="AB564" s="211"/>
      <c r="AC564" s="212"/>
      <c r="AD564" s="213"/>
    </row>
    <row r="565" spans="1:30" ht="13.5" thickBot="1" x14ac:dyDescent="0.25">
      <c r="A565" s="46"/>
      <c r="B565" s="221"/>
      <c r="C565" s="222"/>
      <c r="D565" s="28"/>
      <c r="E565" s="24"/>
      <c r="F565" s="29"/>
      <c r="G565" s="30"/>
      <c r="H565" s="30"/>
      <c r="I565" s="226">
        <f>'CADRE DIDACTICE'!Q553</f>
        <v>0</v>
      </c>
      <c r="J565" s="226">
        <f>'CADRE DIDACTICE'!R553</f>
        <v>0</v>
      </c>
      <c r="K565" s="226">
        <f>'CADRE DIDACTICE'!S553</f>
        <v>0</v>
      </c>
      <c r="L565" s="226">
        <f>'CADRE DIDACTICE'!T553</f>
        <v>0</v>
      </c>
      <c r="M565" s="226">
        <f>'CADRE DIDACTICE'!U553</f>
        <v>0</v>
      </c>
      <c r="N565" s="86">
        <f>'CADRE DIDACTICE'!Y94</f>
        <v>0</v>
      </c>
      <c r="O565" s="37">
        <f>'CADRE DIDACTICE'!AP94</f>
        <v>0</v>
      </c>
      <c r="P565" s="37" t="e">
        <f>'CADRE DIDACTICE'!DA94</f>
        <v>#N/A</v>
      </c>
      <c r="Q565" s="37">
        <f>'CADRE DIDACTICE'!AR94</f>
        <v>0</v>
      </c>
      <c r="R565" s="37">
        <f>'CADRE DIDACTICE'!AS94</f>
        <v>0</v>
      </c>
      <c r="S565" s="93">
        <f>'CADRE DIDACTICE'!BN94</f>
        <v>0</v>
      </c>
      <c r="T565" s="93" t="e">
        <f>'CADRE DIDACTICE'!DG94</f>
        <v>#N/A</v>
      </c>
      <c r="U565" s="93">
        <f>'CADRE DIDACTICE'!BP94</f>
        <v>0</v>
      </c>
      <c r="V565" s="93">
        <f>'CADRE DIDACTICE'!BQ94</f>
        <v>0</v>
      </c>
      <c r="W565" s="93">
        <f>'CADRE DIDACTICE'!CL94</f>
        <v>0</v>
      </c>
      <c r="X565" s="93" t="e">
        <f>'CADRE DIDACTICE'!DM94</f>
        <v>#N/A</v>
      </c>
      <c r="Y565" s="93">
        <f>'CADRE DIDACTICE'!CN94</f>
        <v>0</v>
      </c>
      <c r="Z565" s="93">
        <f>'CADRE DIDACTICE'!CO94</f>
        <v>0</v>
      </c>
      <c r="AA565" s="229"/>
      <c r="AB565" s="214"/>
      <c r="AC565" s="215"/>
      <c r="AD565" s="216"/>
    </row>
    <row r="566" spans="1:30" ht="13.5" thickBot="1" x14ac:dyDescent="0.25">
      <c r="A566" s="87"/>
      <c r="B566" s="223"/>
      <c r="C566" s="224"/>
      <c r="D566" s="31">
        <f>'CADRE DIDACTICE'!J94</f>
        <v>0</v>
      </c>
      <c r="E566" s="32">
        <f>'CADRE DIDACTICE'!I94</f>
        <v>0</v>
      </c>
      <c r="F566" s="33">
        <f>'CADRE DIDACTICE'!K94</f>
        <v>0</v>
      </c>
      <c r="G566" s="33">
        <f>'CADRE DIDACTICE'!L94</f>
        <v>0</v>
      </c>
      <c r="H566" s="94">
        <f>'CADRE DIDACTICE'!M94</f>
        <v>0</v>
      </c>
      <c r="I566" s="227">
        <f>'CADRE DIDACTICE'!Q554</f>
        <v>0</v>
      </c>
      <c r="J566" s="227">
        <f>'CADRE DIDACTICE'!R554</f>
        <v>0</v>
      </c>
      <c r="K566" s="227">
        <f>'CADRE DIDACTICE'!S554</f>
        <v>0</v>
      </c>
      <c r="L566" s="227">
        <f>'CADRE DIDACTICE'!T554</f>
        <v>0</v>
      </c>
      <c r="M566" s="227">
        <f>'CADRE DIDACTICE'!U554</f>
        <v>0</v>
      </c>
      <c r="N566" s="88" t="s">
        <v>532</v>
      </c>
      <c r="O566" s="38">
        <f>'CADRE DIDACTICE'!AT94</f>
        <v>0</v>
      </c>
      <c r="P566" s="38" t="e">
        <f>'CADRE DIDACTICE'!DB94</f>
        <v>#N/A</v>
      </c>
      <c r="Q566" s="38">
        <f>'CADRE DIDACTICE'!AV94</f>
        <v>0</v>
      </c>
      <c r="R566" s="38">
        <f>'CADRE DIDACTICE'!AW94</f>
        <v>0</v>
      </c>
      <c r="S566" s="127">
        <f>'CADRE DIDACTICE'!BR94</f>
        <v>0</v>
      </c>
      <c r="T566" s="127" t="e">
        <f>'CADRE DIDACTICE'!DH94</f>
        <v>#N/A</v>
      </c>
      <c r="U566" s="127">
        <f>'CADRE DIDACTICE'!BT94</f>
        <v>0</v>
      </c>
      <c r="V566" s="127">
        <f>'CADRE DIDACTICE'!BU94</f>
        <v>0</v>
      </c>
      <c r="W566" s="127">
        <f>'CADRE DIDACTICE'!CP94</f>
        <v>0</v>
      </c>
      <c r="X566" s="127" t="e">
        <f>'CADRE DIDACTICE'!DN94</f>
        <v>#N/A</v>
      </c>
      <c r="Y566" s="127">
        <f>'CADRE DIDACTICE'!CR94</f>
        <v>0</v>
      </c>
      <c r="Z566" s="127">
        <f>'CADRE DIDACTICE'!CS94</f>
        <v>0</v>
      </c>
      <c r="AA566" s="230"/>
      <c r="AB566" s="217">
        <f>'CADRE DIDACTICE'!CV94</f>
        <v>0</v>
      </c>
      <c r="AC566" s="217"/>
      <c r="AD566" s="218"/>
    </row>
    <row r="567" spans="1:30" ht="12.75" customHeight="1" x14ac:dyDescent="0.2">
      <c r="A567" s="84"/>
      <c r="B567" s="219">
        <f>'CADRE DIDACTICE'!P95</f>
        <v>0</v>
      </c>
      <c r="C567" s="220"/>
      <c r="D567" s="19">
        <f>'CADRE DIDACTICE'!F95</f>
        <v>0</v>
      </c>
      <c r="E567" s="20"/>
      <c r="F567" s="21">
        <f>'CADRE DIDACTICE'!N95</f>
        <v>0</v>
      </c>
      <c r="G567" s="22"/>
      <c r="H567" s="22"/>
      <c r="I567" s="225">
        <f>'CADRE DIDACTICE'!V95</f>
        <v>0</v>
      </c>
      <c r="J567" s="225">
        <f>'CADRE DIDACTICE'!R555</f>
        <v>0</v>
      </c>
      <c r="K567" s="225">
        <f>'CADRE DIDACTICE'!S555</f>
        <v>0</v>
      </c>
      <c r="L567" s="225">
        <f>'CADRE DIDACTICE'!T555</f>
        <v>0</v>
      </c>
      <c r="M567" s="225">
        <f>'CADRE DIDACTICE'!U555</f>
        <v>0</v>
      </c>
      <c r="N567" s="85">
        <f>'CADRE DIDACTICE'!W95</f>
        <v>0</v>
      </c>
      <c r="O567" s="93">
        <f>'CADRE DIDACTICE'!Z95</f>
        <v>0</v>
      </c>
      <c r="P567" s="37" t="e">
        <f>'CADRE DIDACTICE'!CW95</f>
        <v>#N/A</v>
      </c>
      <c r="Q567" s="37">
        <f>'CADRE DIDACTICE'!AB95</f>
        <v>0</v>
      </c>
      <c r="R567" s="85">
        <f>'CADRE DIDACTICE'!AC95</f>
        <v>0</v>
      </c>
      <c r="S567" s="93">
        <f>'CADRE DIDACTICE'!AX95</f>
        <v>0</v>
      </c>
      <c r="T567" s="93" t="e">
        <f>'CADRE DIDACTICE'!DC95</f>
        <v>#N/A</v>
      </c>
      <c r="U567" s="93">
        <f>'CADRE DIDACTICE'!AZ95</f>
        <v>0</v>
      </c>
      <c r="V567" s="93">
        <f>'CADRE DIDACTICE'!BA95</f>
        <v>0</v>
      </c>
      <c r="W567" s="93">
        <f>'CADRE DIDACTICE'!BV95</f>
        <v>0</v>
      </c>
      <c r="X567" s="93" t="e">
        <f>'CADRE DIDACTICE'!DI95</f>
        <v>#N/A</v>
      </c>
      <c r="Y567" s="93">
        <f>'CADRE DIDACTICE'!BX95</f>
        <v>0</v>
      </c>
      <c r="Z567" s="93">
        <f>'CADRE DIDACTICE'!BY95</f>
        <v>0</v>
      </c>
      <c r="AA567" s="228">
        <f>'CADRE DIDACTICE'!CT95</f>
        <v>0</v>
      </c>
      <c r="AB567" s="208">
        <f>'CADRE DIDACTICE'!CU95</f>
        <v>0</v>
      </c>
      <c r="AC567" s="209"/>
      <c r="AD567" s="210"/>
    </row>
    <row r="568" spans="1:30" x14ac:dyDescent="0.2">
      <c r="A568" s="46"/>
      <c r="B568" s="221"/>
      <c r="C568" s="222"/>
      <c r="D568" s="23">
        <f>'CADRE DIDACTICE'!G95</f>
        <v>0</v>
      </c>
      <c r="E568" s="24"/>
      <c r="F568" s="25"/>
      <c r="G568" s="26"/>
      <c r="H568" s="26"/>
      <c r="I568" s="226">
        <f>'CADRE DIDACTICE'!Q556</f>
        <v>0</v>
      </c>
      <c r="J568" s="226">
        <f>'CADRE DIDACTICE'!R556</f>
        <v>0</v>
      </c>
      <c r="K568" s="226">
        <f>'CADRE DIDACTICE'!S556</f>
        <v>0</v>
      </c>
      <c r="L568" s="226">
        <f>'CADRE DIDACTICE'!T556</f>
        <v>0</v>
      </c>
      <c r="M568" s="226">
        <f>'CADRE DIDACTICE'!U556</f>
        <v>0</v>
      </c>
      <c r="N568" s="37" t="s">
        <v>171</v>
      </c>
      <c r="O568" s="37">
        <f>'CADRE DIDACTICE'!AD95</f>
        <v>0</v>
      </c>
      <c r="P568" s="37" t="e">
        <f>'CADRE DIDACTICE'!CX95</f>
        <v>#N/A</v>
      </c>
      <c r="Q568" s="37">
        <f>'CADRE DIDACTICE'!AF95</f>
        <v>0</v>
      </c>
      <c r="R568" s="37">
        <f>'CADRE DIDACTICE'!AG95</f>
        <v>0</v>
      </c>
      <c r="S568" s="93">
        <f>'CADRE DIDACTICE'!BB95</f>
        <v>0</v>
      </c>
      <c r="T568" s="93" t="e">
        <f>'CADRE DIDACTICE'!DD95</f>
        <v>#N/A</v>
      </c>
      <c r="U568" s="93">
        <f>'CADRE DIDACTICE'!BD95</f>
        <v>0</v>
      </c>
      <c r="V568" s="93">
        <f>'CADRE DIDACTICE'!BE95</f>
        <v>0</v>
      </c>
      <c r="W568" s="93">
        <f>'CADRE DIDACTICE'!BZ95</f>
        <v>0</v>
      </c>
      <c r="X568" s="93" t="e">
        <f>'CADRE DIDACTICE'!DJ95</f>
        <v>#N/A</v>
      </c>
      <c r="Y568" s="93">
        <f>'CADRE DIDACTICE'!CB95</f>
        <v>0</v>
      </c>
      <c r="Z568" s="93">
        <f>'CADRE DIDACTICE'!CC95</f>
        <v>0</v>
      </c>
      <c r="AA568" s="229"/>
      <c r="AB568" s="211"/>
      <c r="AC568" s="212"/>
      <c r="AD568" s="213"/>
    </row>
    <row r="569" spans="1:30" x14ac:dyDescent="0.2">
      <c r="A569" s="46">
        <f>A563+1</f>
        <v>93</v>
      </c>
      <c r="B569" s="221"/>
      <c r="C569" s="222"/>
      <c r="D569" s="27">
        <f>'CADRE DIDACTICE'!H95</f>
        <v>0</v>
      </c>
      <c r="E569" s="24"/>
      <c r="F569" s="25"/>
      <c r="G569" s="26"/>
      <c r="H569" s="26"/>
      <c r="I569" s="226">
        <f>'CADRE DIDACTICE'!Q557</f>
        <v>0</v>
      </c>
      <c r="J569" s="226">
        <f>'CADRE DIDACTICE'!R557</f>
        <v>0</v>
      </c>
      <c r="K569" s="226">
        <f>'CADRE DIDACTICE'!S557</f>
        <v>0</v>
      </c>
      <c r="L569" s="226">
        <f>'CADRE DIDACTICE'!T557</f>
        <v>0</v>
      </c>
      <c r="M569" s="226">
        <f>'CADRE DIDACTICE'!U557</f>
        <v>0</v>
      </c>
      <c r="N569" s="86">
        <f>'CADRE DIDACTICE'!X95</f>
        <v>0</v>
      </c>
      <c r="O569" s="37">
        <f>'CADRE DIDACTICE'!AH95</f>
        <v>0</v>
      </c>
      <c r="P569" s="37" t="e">
        <f>'CADRE DIDACTICE'!CY95</f>
        <v>#N/A</v>
      </c>
      <c r="Q569" s="37">
        <f>'CADRE DIDACTICE'!AJ95</f>
        <v>0</v>
      </c>
      <c r="R569" s="37">
        <f>'CADRE DIDACTICE'!AK95</f>
        <v>0</v>
      </c>
      <c r="S569" s="93">
        <f>'CADRE DIDACTICE'!BF95</f>
        <v>0</v>
      </c>
      <c r="T569" s="93" t="e">
        <f>'CADRE DIDACTICE'!DE95</f>
        <v>#N/A</v>
      </c>
      <c r="U569" s="93">
        <f>'CADRE DIDACTICE'!BH95</f>
        <v>0</v>
      </c>
      <c r="V569" s="93">
        <f>'CADRE DIDACTICE'!BI95</f>
        <v>0</v>
      </c>
      <c r="W569" s="93">
        <f>'CADRE DIDACTICE'!CD95</f>
        <v>0</v>
      </c>
      <c r="X569" s="93" t="e">
        <f>'CADRE DIDACTICE'!DK95</f>
        <v>#N/A</v>
      </c>
      <c r="Y569" s="93">
        <f>'CADRE DIDACTICE'!CF95</f>
        <v>0</v>
      </c>
      <c r="Z569" s="93">
        <f>'CADRE DIDACTICE'!CG95</f>
        <v>0</v>
      </c>
      <c r="AA569" s="229"/>
      <c r="AB569" s="211"/>
      <c r="AC569" s="212"/>
      <c r="AD569" s="213"/>
    </row>
    <row r="570" spans="1:30" x14ac:dyDescent="0.2">
      <c r="A570" s="46"/>
      <c r="B570" s="221"/>
      <c r="C570" s="222"/>
      <c r="D570" s="28"/>
      <c r="E570" s="24"/>
      <c r="F570" s="21">
        <f>'CADRE DIDACTICE'!O95</f>
        <v>0</v>
      </c>
      <c r="G570" s="11"/>
      <c r="H570" s="11"/>
      <c r="I570" s="226">
        <f>'CADRE DIDACTICE'!Q558</f>
        <v>0</v>
      </c>
      <c r="J570" s="226">
        <f>'CADRE DIDACTICE'!R558</f>
        <v>0</v>
      </c>
      <c r="K570" s="226">
        <f>'CADRE DIDACTICE'!S558</f>
        <v>0</v>
      </c>
      <c r="L570" s="226">
        <f>'CADRE DIDACTICE'!T558</f>
        <v>0</v>
      </c>
      <c r="M570" s="226">
        <f>'CADRE DIDACTICE'!U558</f>
        <v>0</v>
      </c>
      <c r="N570" s="37" t="s">
        <v>533</v>
      </c>
      <c r="O570" s="37">
        <f>'CADRE DIDACTICE'!AL95</f>
        <v>0</v>
      </c>
      <c r="P570" s="37" t="e">
        <f>'CADRE DIDACTICE'!CZ95</f>
        <v>#N/A</v>
      </c>
      <c r="Q570" s="37">
        <f>'CADRE DIDACTICE'!AN95</f>
        <v>0</v>
      </c>
      <c r="R570" s="37">
        <f>'CADRE DIDACTICE'!AO95</f>
        <v>0</v>
      </c>
      <c r="S570" s="93">
        <f>'CADRE DIDACTICE'!BJ95</f>
        <v>0</v>
      </c>
      <c r="T570" s="93" t="e">
        <f>'CADRE DIDACTICE'!DF95</f>
        <v>#N/A</v>
      </c>
      <c r="U570" s="93">
        <f>'CADRE DIDACTICE'!BL95</f>
        <v>0</v>
      </c>
      <c r="V570" s="93">
        <f>'CADRE DIDACTICE'!BM95</f>
        <v>0</v>
      </c>
      <c r="W570" s="93">
        <f>'CADRE DIDACTICE'!CH95</f>
        <v>0</v>
      </c>
      <c r="X570" s="93" t="e">
        <f>'CADRE DIDACTICE'!DL95</f>
        <v>#N/A</v>
      </c>
      <c r="Y570" s="93">
        <f>'CADRE DIDACTICE'!CJ95</f>
        <v>0</v>
      </c>
      <c r="Z570" s="93">
        <f>'CADRE DIDACTICE'!CK95</f>
        <v>0</v>
      </c>
      <c r="AA570" s="229"/>
      <c r="AB570" s="211"/>
      <c r="AC570" s="212"/>
      <c r="AD570" s="213"/>
    </row>
    <row r="571" spans="1:30" ht="13.5" thickBot="1" x14ac:dyDescent="0.25">
      <c r="A571" s="46"/>
      <c r="B571" s="221"/>
      <c r="C571" s="222"/>
      <c r="D571" s="28"/>
      <c r="E571" s="24"/>
      <c r="F571" s="29"/>
      <c r="G571" s="30"/>
      <c r="H571" s="30"/>
      <c r="I571" s="226">
        <f>'CADRE DIDACTICE'!Q559</f>
        <v>0</v>
      </c>
      <c r="J571" s="226">
        <f>'CADRE DIDACTICE'!R559</f>
        <v>0</v>
      </c>
      <c r="K571" s="226">
        <f>'CADRE DIDACTICE'!S559</f>
        <v>0</v>
      </c>
      <c r="L571" s="226">
        <f>'CADRE DIDACTICE'!T559</f>
        <v>0</v>
      </c>
      <c r="M571" s="226">
        <f>'CADRE DIDACTICE'!U559</f>
        <v>0</v>
      </c>
      <c r="N571" s="86">
        <f>'CADRE DIDACTICE'!Y95</f>
        <v>0</v>
      </c>
      <c r="O571" s="37">
        <f>'CADRE DIDACTICE'!AP95</f>
        <v>0</v>
      </c>
      <c r="P571" s="37" t="e">
        <f>'CADRE DIDACTICE'!DA95</f>
        <v>#N/A</v>
      </c>
      <c r="Q571" s="37">
        <f>'CADRE DIDACTICE'!AR95</f>
        <v>0</v>
      </c>
      <c r="R571" s="37">
        <f>'CADRE DIDACTICE'!AS95</f>
        <v>0</v>
      </c>
      <c r="S571" s="93">
        <f>'CADRE DIDACTICE'!BN95</f>
        <v>0</v>
      </c>
      <c r="T571" s="93" t="e">
        <f>'CADRE DIDACTICE'!DG95</f>
        <v>#N/A</v>
      </c>
      <c r="U571" s="93">
        <f>'CADRE DIDACTICE'!BP95</f>
        <v>0</v>
      </c>
      <c r="V571" s="93">
        <f>'CADRE DIDACTICE'!BQ95</f>
        <v>0</v>
      </c>
      <c r="W571" s="93">
        <f>'CADRE DIDACTICE'!CL95</f>
        <v>0</v>
      </c>
      <c r="X571" s="93" t="e">
        <f>'CADRE DIDACTICE'!DM95</f>
        <v>#N/A</v>
      </c>
      <c r="Y571" s="93">
        <f>'CADRE DIDACTICE'!CN95</f>
        <v>0</v>
      </c>
      <c r="Z571" s="93">
        <f>'CADRE DIDACTICE'!CO95</f>
        <v>0</v>
      </c>
      <c r="AA571" s="229"/>
      <c r="AB571" s="214"/>
      <c r="AC571" s="215"/>
      <c r="AD571" s="216"/>
    </row>
    <row r="572" spans="1:30" ht="13.5" thickBot="1" x14ac:dyDescent="0.25">
      <c r="A572" s="87"/>
      <c r="B572" s="223"/>
      <c r="C572" s="224"/>
      <c r="D572" s="31">
        <f>'CADRE DIDACTICE'!J95</f>
        <v>0</v>
      </c>
      <c r="E572" s="32">
        <f>'CADRE DIDACTICE'!I95</f>
        <v>0</v>
      </c>
      <c r="F572" s="33">
        <f>'CADRE DIDACTICE'!K95</f>
        <v>0</v>
      </c>
      <c r="G572" s="33">
        <f>'CADRE DIDACTICE'!L95</f>
        <v>0</v>
      </c>
      <c r="H572" s="94">
        <f>'CADRE DIDACTICE'!M95</f>
        <v>0</v>
      </c>
      <c r="I572" s="227">
        <f>'CADRE DIDACTICE'!Q560</f>
        <v>0</v>
      </c>
      <c r="J572" s="227">
        <f>'CADRE DIDACTICE'!R560</f>
        <v>0</v>
      </c>
      <c r="K572" s="227">
        <f>'CADRE DIDACTICE'!S560</f>
        <v>0</v>
      </c>
      <c r="L572" s="227">
        <f>'CADRE DIDACTICE'!T560</f>
        <v>0</v>
      </c>
      <c r="M572" s="227">
        <f>'CADRE DIDACTICE'!U560</f>
        <v>0</v>
      </c>
      <c r="N572" s="88" t="s">
        <v>532</v>
      </c>
      <c r="O572" s="38">
        <f>'CADRE DIDACTICE'!AT95</f>
        <v>0</v>
      </c>
      <c r="P572" s="38" t="e">
        <f>'CADRE DIDACTICE'!DB95</f>
        <v>#N/A</v>
      </c>
      <c r="Q572" s="38">
        <f>'CADRE DIDACTICE'!AV95</f>
        <v>0</v>
      </c>
      <c r="R572" s="38">
        <f>'CADRE DIDACTICE'!AW95</f>
        <v>0</v>
      </c>
      <c r="S572" s="127">
        <f>'CADRE DIDACTICE'!BR95</f>
        <v>0</v>
      </c>
      <c r="T572" s="127" t="e">
        <f>'CADRE DIDACTICE'!DH95</f>
        <v>#N/A</v>
      </c>
      <c r="U572" s="127">
        <f>'CADRE DIDACTICE'!BT95</f>
        <v>0</v>
      </c>
      <c r="V572" s="127">
        <f>'CADRE DIDACTICE'!BU95</f>
        <v>0</v>
      </c>
      <c r="W572" s="127">
        <f>'CADRE DIDACTICE'!CP95</f>
        <v>0</v>
      </c>
      <c r="X572" s="127" t="e">
        <f>'CADRE DIDACTICE'!DN95</f>
        <v>#N/A</v>
      </c>
      <c r="Y572" s="127">
        <f>'CADRE DIDACTICE'!CR95</f>
        <v>0</v>
      </c>
      <c r="Z572" s="127">
        <f>'CADRE DIDACTICE'!CS95</f>
        <v>0</v>
      </c>
      <c r="AA572" s="230"/>
      <c r="AB572" s="217">
        <f>'CADRE DIDACTICE'!CV95</f>
        <v>0</v>
      </c>
      <c r="AC572" s="217"/>
      <c r="AD572" s="218"/>
    </row>
    <row r="573" spans="1:30" ht="12.75" customHeight="1" x14ac:dyDescent="0.2">
      <c r="A573" s="84"/>
      <c r="B573" s="219">
        <f>'CADRE DIDACTICE'!P96</f>
        <v>0</v>
      </c>
      <c r="C573" s="220"/>
      <c r="D573" s="19">
        <f>'CADRE DIDACTICE'!F96</f>
        <v>0</v>
      </c>
      <c r="E573" s="20"/>
      <c r="F573" s="21">
        <f>'CADRE DIDACTICE'!N96</f>
        <v>0</v>
      </c>
      <c r="G573" s="22"/>
      <c r="H573" s="22"/>
      <c r="I573" s="225">
        <f>'CADRE DIDACTICE'!V96</f>
        <v>0</v>
      </c>
      <c r="J573" s="225">
        <f>'CADRE DIDACTICE'!R561</f>
        <v>0</v>
      </c>
      <c r="K573" s="225">
        <f>'CADRE DIDACTICE'!S561</f>
        <v>0</v>
      </c>
      <c r="L573" s="225">
        <f>'CADRE DIDACTICE'!T561</f>
        <v>0</v>
      </c>
      <c r="M573" s="225">
        <f>'CADRE DIDACTICE'!U561</f>
        <v>0</v>
      </c>
      <c r="N573" s="85">
        <f>'CADRE DIDACTICE'!W96</f>
        <v>0</v>
      </c>
      <c r="O573" s="93">
        <f>'CADRE DIDACTICE'!Z96</f>
        <v>0</v>
      </c>
      <c r="P573" s="37" t="e">
        <f>'CADRE DIDACTICE'!CW96</f>
        <v>#N/A</v>
      </c>
      <c r="Q573" s="37">
        <f>'CADRE DIDACTICE'!AB96</f>
        <v>0</v>
      </c>
      <c r="R573" s="85">
        <f>'CADRE DIDACTICE'!AC96</f>
        <v>0</v>
      </c>
      <c r="S573" s="93">
        <f>'CADRE DIDACTICE'!AX96</f>
        <v>0</v>
      </c>
      <c r="T573" s="93" t="e">
        <f>'CADRE DIDACTICE'!DC96</f>
        <v>#N/A</v>
      </c>
      <c r="U573" s="93">
        <f>'CADRE DIDACTICE'!AZ96</f>
        <v>0</v>
      </c>
      <c r="V573" s="93">
        <f>'CADRE DIDACTICE'!BA96</f>
        <v>0</v>
      </c>
      <c r="W573" s="93">
        <f>'CADRE DIDACTICE'!BV96</f>
        <v>0</v>
      </c>
      <c r="X573" s="93" t="e">
        <f>'CADRE DIDACTICE'!DI96</f>
        <v>#N/A</v>
      </c>
      <c r="Y573" s="93">
        <f>'CADRE DIDACTICE'!BX96</f>
        <v>0</v>
      </c>
      <c r="Z573" s="93">
        <f>'CADRE DIDACTICE'!BY96</f>
        <v>0</v>
      </c>
      <c r="AA573" s="228">
        <f>'CADRE DIDACTICE'!CT96</f>
        <v>0</v>
      </c>
      <c r="AB573" s="208">
        <f>'CADRE DIDACTICE'!CU96</f>
        <v>0</v>
      </c>
      <c r="AC573" s="209"/>
      <c r="AD573" s="210"/>
    </row>
    <row r="574" spans="1:30" x14ac:dyDescent="0.2">
      <c r="A574" s="46"/>
      <c r="B574" s="221"/>
      <c r="C574" s="222"/>
      <c r="D574" s="23">
        <f>'CADRE DIDACTICE'!G96</f>
        <v>0</v>
      </c>
      <c r="E574" s="24"/>
      <c r="F574" s="25"/>
      <c r="G574" s="26"/>
      <c r="H574" s="26"/>
      <c r="I574" s="226">
        <f>'CADRE DIDACTICE'!Q562</f>
        <v>0</v>
      </c>
      <c r="J574" s="226">
        <f>'CADRE DIDACTICE'!R562</f>
        <v>0</v>
      </c>
      <c r="K574" s="226">
        <f>'CADRE DIDACTICE'!S562</f>
        <v>0</v>
      </c>
      <c r="L574" s="226">
        <f>'CADRE DIDACTICE'!T562</f>
        <v>0</v>
      </c>
      <c r="M574" s="226">
        <f>'CADRE DIDACTICE'!U562</f>
        <v>0</v>
      </c>
      <c r="N574" s="37" t="s">
        <v>171</v>
      </c>
      <c r="O574" s="37">
        <f>'CADRE DIDACTICE'!AD96</f>
        <v>0</v>
      </c>
      <c r="P574" s="37" t="e">
        <f>'CADRE DIDACTICE'!CX96</f>
        <v>#N/A</v>
      </c>
      <c r="Q574" s="37">
        <f>'CADRE DIDACTICE'!AF96</f>
        <v>0</v>
      </c>
      <c r="R574" s="37">
        <f>'CADRE DIDACTICE'!AG96</f>
        <v>0</v>
      </c>
      <c r="S574" s="93">
        <f>'CADRE DIDACTICE'!BB96</f>
        <v>0</v>
      </c>
      <c r="T574" s="93" t="e">
        <f>'CADRE DIDACTICE'!DD96</f>
        <v>#N/A</v>
      </c>
      <c r="U574" s="93">
        <f>'CADRE DIDACTICE'!BD96</f>
        <v>0</v>
      </c>
      <c r="V574" s="93">
        <f>'CADRE DIDACTICE'!BE96</f>
        <v>0</v>
      </c>
      <c r="W574" s="93">
        <f>'CADRE DIDACTICE'!BZ96</f>
        <v>0</v>
      </c>
      <c r="X574" s="93" t="e">
        <f>'CADRE DIDACTICE'!DJ96</f>
        <v>#N/A</v>
      </c>
      <c r="Y574" s="93">
        <f>'CADRE DIDACTICE'!CB96</f>
        <v>0</v>
      </c>
      <c r="Z574" s="93">
        <f>'CADRE DIDACTICE'!CC96</f>
        <v>0</v>
      </c>
      <c r="AA574" s="229"/>
      <c r="AB574" s="211"/>
      <c r="AC574" s="212"/>
      <c r="AD574" s="213"/>
    </row>
    <row r="575" spans="1:30" x14ac:dyDescent="0.2">
      <c r="A575" s="46">
        <f>A569+1</f>
        <v>94</v>
      </c>
      <c r="B575" s="221"/>
      <c r="C575" s="222"/>
      <c r="D575" s="27">
        <f>'CADRE DIDACTICE'!H96</f>
        <v>0</v>
      </c>
      <c r="E575" s="24"/>
      <c r="F575" s="25"/>
      <c r="G575" s="26"/>
      <c r="H575" s="26"/>
      <c r="I575" s="226">
        <f>'CADRE DIDACTICE'!Q563</f>
        <v>0</v>
      </c>
      <c r="J575" s="226">
        <f>'CADRE DIDACTICE'!R563</f>
        <v>0</v>
      </c>
      <c r="K575" s="226">
        <f>'CADRE DIDACTICE'!S563</f>
        <v>0</v>
      </c>
      <c r="L575" s="226">
        <f>'CADRE DIDACTICE'!T563</f>
        <v>0</v>
      </c>
      <c r="M575" s="226">
        <f>'CADRE DIDACTICE'!U563</f>
        <v>0</v>
      </c>
      <c r="N575" s="86">
        <f>'CADRE DIDACTICE'!X96</f>
        <v>0</v>
      </c>
      <c r="O575" s="37">
        <f>'CADRE DIDACTICE'!AH96</f>
        <v>0</v>
      </c>
      <c r="P575" s="37" t="e">
        <f>'CADRE DIDACTICE'!CY96</f>
        <v>#N/A</v>
      </c>
      <c r="Q575" s="37">
        <f>'CADRE DIDACTICE'!AJ96</f>
        <v>0</v>
      </c>
      <c r="R575" s="37">
        <f>'CADRE DIDACTICE'!AK96</f>
        <v>0</v>
      </c>
      <c r="S575" s="93">
        <f>'CADRE DIDACTICE'!BF96</f>
        <v>0</v>
      </c>
      <c r="T575" s="93" t="e">
        <f>'CADRE DIDACTICE'!DE96</f>
        <v>#N/A</v>
      </c>
      <c r="U575" s="93">
        <f>'CADRE DIDACTICE'!BH96</f>
        <v>0</v>
      </c>
      <c r="V575" s="93">
        <f>'CADRE DIDACTICE'!BI96</f>
        <v>0</v>
      </c>
      <c r="W575" s="93">
        <f>'CADRE DIDACTICE'!CD96</f>
        <v>0</v>
      </c>
      <c r="X575" s="93" t="e">
        <f>'CADRE DIDACTICE'!DK96</f>
        <v>#N/A</v>
      </c>
      <c r="Y575" s="93">
        <f>'CADRE DIDACTICE'!CF96</f>
        <v>0</v>
      </c>
      <c r="Z575" s="93">
        <f>'CADRE DIDACTICE'!CG96</f>
        <v>0</v>
      </c>
      <c r="AA575" s="229"/>
      <c r="AB575" s="211"/>
      <c r="AC575" s="212"/>
      <c r="AD575" s="213"/>
    </row>
    <row r="576" spans="1:30" x14ac:dyDescent="0.2">
      <c r="A576" s="46"/>
      <c r="B576" s="221"/>
      <c r="C576" s="222"/>
      <c r="D576" s="28"/>
      <c r="E576" s="24"/>
      <c r="F576" s="21">
        <f>'CADRE DIDACTICE'!O96</f>
        <v>0</v>
      </c>
      <c r="G576" s="11"/>
      <c r="H576" s="11"/>
      <c r="I576" s="226">
        <f>'CADRE DIDACTICE'!Q564</f>
        <v>0</v>
      </c>
      <c r="J576" s="226">
        <f>'CADRE DIDACTICE'!R564</f>
        <v>0</v>
      </c>
      <c r="K576" s="226">
        <f>'CADRE DIDACTICE'!S564</f>
        <v>0</v>
      </c>
      <c r="L576" s="226">
        <f>'CADRE DIDACTICE'!T564</f>
        <v>0</v>
      </c>
      <c r="M576" s="226">
        <f>'CADRE DIDACTICE'!U564</f>
        <v>0</v>
      </c>
      <c r="N576" s="37" t="s">
        <v>533</v>
      </c>
      <c r="O576" s="37">
        <f>'CADRE DIDACTICE'!AL96</f>
        <v>0</v>
      </c>
      <c r="P576" s="37" t="e">
        <f>'CADRE DIDACTICE'!CZ96</f>
        <v>#N/A</v>
      </c>
      <c r="Q576" s="37">
        <f>'CADRE DIDACTICE'!AN96</f>
        <v>0</v>
      </c>
      <c r="R576" s="37">
        <f>'CADRE DIDACTICE'!AO96</f>
        <v>0</v>
      </c>
      <c r="S576" s="93">
        <f>'CADRE DIDACTICE'!BJ96</f>
        <v>0</v>
      </c>
      <c r="T576" s="93" t="e">
        <f>'CADRE DIDACTICE'!DF96</f>
        <v>#N/A</v>
      </c>
      <c r="U576" s="93">
        <f>'CADRE DIDACTICE'!BL96</f>
        <v>0</v>
      </c>
      <c r="V576" s="93">
        <f>'CADRE DIDACTICE'!BM96</f>
        <v>0</v>
      </c>
      <c r="W576" s="93">
        <f>'CADRE DIDACTICE'!CH96</f>
        <v>0</v>
      </c>
      <c r="X576" s="93" t="e">
        <f>'CADRE DIDACTICE'!DL96</f>
        <v>#N/A</v>
      </c>
      <c r="Y576" s="93">
        <f>'CADRE DIDACTICE'!CJ96</f>
        <v>0</v>
      </c>
      <c r="Z576" s="93">
        <f>'CADRE DIDACTICE'!CK96</f>
        <v>0</v>
      </c>
      <c r="AA576" s="229"/>
      <c r="AB576" s="211"/>
      <c r="AC576" s="212"/>
      <c r="AD576" s="213"/>
    </row>
    <row r="577" spans="1:30" ht="13.5" thickBot="1" x14ac:dyDescent="0.25">
      <c r="A577" s="46"/>
      <c r="B577" s="221"/>
      <c r="C577" s="222"/>
      <c r="D577" s="28"/>
      <c r="E577" s="24"/>
      <c r="F577" s="29"/>
      <c r="G577" s="30"/>
      <c r="H577" s="30"/>
      <c r="I577" s="226">
        <f>'CADRE DIDACTICE'!Q565</f>
        <v>0</v>
      </c>
      <c r="J577" s="226">
        <f>'CADRE DIDACTICE'!R565</f>
        <v>0</v>
      </c>
      <c r="K577" s="226">
        <f>'CADRE DIDACTICE'!S565</f>
        <v>0</v>
      </c>
      <c r="L577" s="226">
        <f>'CADRE DIDACTICE'!T565</f>
        <v>0</v>
      </c>
      <c r="M577" s="226">
        <f>'CADRE DIDACTICE'!U565</f>
        <v>0</v>
      </c>
      <c r="N577" s="86">
        <f>'CADRE DIDACTICE'!Y96</f>
        <v>0</v>
      </c>
      <c r="O577" s="37">
        <f>'CADRE DIDACTICE'!AP96</f>
        <v>0</v>
      </c>
      <c r="P577" s="37" t="e">
        <f>'CADRE DIDACTICE'!DA96</f>
        <v>#N/A</v>
      </c>
      <c r="Q577" s="37">
        <f>'CADRE DIDACTICE'!AR96</f>
        <v>0</v>
      </c>
      <c r="R577" s="37">
        <f>'CADRE DIDACTICE'!AS96</f>
        <v>0</v>
      </c>
      <c r="S577" s="93">
        <f>'CADRE DIDACTICE'!BN96</f>
        <v>0</v>
      </c>
      <c r="T577" s="93" t="e">
        <f>'CADRE DIDACTICE'!DG96</f>
        <v>#N/A</v>
      </c>
      <c r="U577" s="93">
        <f>'CADRE DIDACTICE'!BP96</f>
        <v>0</v>
      </c>
      <c r="V577" s="93">
        <f>'CADRE DIDACTICE'!BQ96</f>
        <v>0</v>
      </c>
      <c r="W577" s="93">
        <f>'CADRE DIDACTICE'!CL96</f>
        <v>0</v>
      </c>
      <c r="X577" s="93" t="e">
        <f>'CADRE DIDACTICE'!DM96</f>
        <v>#N/A</v>
      </c>
      <c r="Y577" s="93">
        <f>'CADRE DIDACTICE'!CN96</f>
        <v>0</v>
      </c>
      <c r="Z577" s="93">
        <f>'CADRE DIDACTICE'!CO96</f>
        <v>0</v>
      </c>
      <c r="AA577" s="229"/>
      <c r="AB577" s="214"/>
      <c r="AC577" s="215"/>
      <c r="AD577" s="216"/>
    </row>
    <row r="578" spans="1:30" ht="13.5" thickBot="1" x14ac:dyDescent="0.25">
      <c r="A578" s="87"/>
      <c r="B578" s="223"/>
      <c r="C578" s="224"/>
      <c r="D578" s="31">
        <f>'CADRE DIDACTICE'!J96</f>
        <v>0</v>
      </c>
      <c r="E578" s="32">
        <f>'CADRE DIDACTICE'!I96</f>
        <v>0</v>
      </c>
      <c r="F578" s="33">
        <f>'CADRE DIDACTICE'!K96</f>
        <v>0</v>
      </c>
      <c r="G578" s="33">
        <f>'CADRE DIDACTICE'!L96</f>
        <v>0</v>
      </c>
      <c r="H578" s="94">
        <f>'CADRE DIDACTICE'!M96</f>
        <v>0</v>
      </c>
      <c r="I578" s="227">
        <f>'CADRE DIDACTICE'!Q566</f>
        <v>0</v>
      </c>
      <c r="J578" s="227">
        <f>'CADRE DIDACTICE'!R566</f>
        <v>0</v>
      </c>
      <c r="K578" s="227">
        <f>'CADRE DIDACTICE'!S566</f>
        <v>0</v>
      </c>
      <c r="L578" s="227">
        <f>'CADRE DIDACTICE'!T566</f>
        <v>0</v>
      </c>
      <c r="M578" s="227">
        <f>'CADRE DIDACTICE'!U566</f>
        <v>0</v>
      </c>
      <c r="N578" s="88" t="s">
        <v>532</v>
      </c>
      <c r="O578" s="38">
        <f>'CADRE DIDACTICE'!AT96</f>
        <v>0</v>
      </c>
      <c r="P578" s="38" t="e">
        <f>'CADRE DIDACTICE'!DB96</f>
        <v>#N/A</v>
      </c>
      <c r="Q578" s="38">
        <f>'CADRE DIDACTICE'!AV96</f>
        <v>0</v>
      </c>
      <c r="R578" s="38">
        <f>'CADRE DIDACTICE'!AW96</f>
        <v>0</v>
      </c>
      <c r="S578" s="127">
        <f>'CADRE DIDACTICE'!BR96</f>
        <v>0</v>
      </c>
      <c r="T578" s="127" t="e">
        <f>'CADRE DIDACTICE'!DH96</f>
        <v>#N/A</v>
      </c>
      <c r="U578" s="127">
        <f>'CADRE DIDACTICE'!BT96</f>
        <v>0</v>
      </c>
      <c r="V578" s="127">
        <f>'CADRE DIDACTICE'!BU96</f>
        <v>0</v>
      </c>
      <c r="W578" s="127">
        <f>'CADRE DIDACTICE'!CP96</f>
        <v>0</v>
      </c>
      <c r="X578" s="127" t="e">
        <f>'CADRE DIDACTICE'!DN96</f>
        <v>#N/A</v>
      </c>
      <c r="Y578" s="127">
        <f>'CADRE DIDACTICE'!CR96</f>
        <v>0</v>
      </c>
      <c r="Z578" s="127">
        <f>'CADRE DIDACTICE'!CS96</f>
        <v>0</v>
      </c>
      <c r="AA578" s="230"/>
      <c r="AB578" s="217">
        <f>'CADRE DIDACTICE'!CV96</f>
        <v>0</v>
      </c>
      <c r="AC578" s="217"/>
      <c r="AD578" s="218"/>
    </row>
    <row r="579" spans="1:30" ht="12.75" customHeight="1" x14ac:dyDescent="0.2">
      <c r="A579" s="84"/>
      <c r="B579" s="219">
        <f>'CADRE DIDACTICE'!P97</f>
        <v>0</v>
      </c>
      <c r="C579" s="220"/>
      <c r="D579" s="19">
        <f>'CADRE DIDACTICE'!F97</f>
        <v>0</v>
      </c>
      <c r="E579" s="20"/>
      <c r="F579" s="21">
        <f>'CADRE DIDACTICE'!N97</f>
        <v>0</v>
      </c>
      <c r="G579" s="22"/>
      <c r="H579" s="22"/>
      <c r="I579" s="225">
        <f>'CADRE DIDACTICE'!V97</f>
        <v>0</v>
      </c>
      <c r="J579" s="225">
        <f>'CADRE DIDACTICE'!R567</f>
        <v>0</v>
      </c>
      <c r="K579" s="225">
        <f>'CADRE DIDACTICE'!S567</f>
        <v>0</v>
      </c>
      <c r="L579" s="225">
        <f>'CADRE DIDACTICE'!T567</f>
        <v>0</v>
      </c>
      <c r="M579" s="225">
        <f>'CADRE DIDACTICE'!U567</f>
        <v>0</v>
      </c>
      <c r="N579" s="85">
        <f>'CADRE DIDACTICE'!W97</f>
        <v>0</v>
      </c>
      <c r="O579" s="93">
        <f>'CADRE DIDACTICE'!Z97</f>
        <v>0</v>
      </c>
      <c r="P579" s="37" t="e">
        <f>'CADRE DIDACTICE'!CW97</f>
        <v>#N/A</v>
      </c>
      <c r="Q579" s="37">
        <f>'CADRE DIDACTICE'!AB97</f>
        <v>0</v>
      </c>
      <c r="R579" s="85">
        <f>'CADRE DIDACTICE'!AC97</f>
        <v>0</v>
      </c>
      <c r="S579" s="93">
        <f>'CADRE DIDACTICE'!AX97</f>
        <v>0</v>
      </c>
      <c r="T579" s="93" t="e">
        <f>'CADRE DIDACTICE'!DC97</f>
        <v>#N/A</v>
      </c>
      <c r="U579" s="93">
        <f>'CADRE DIDACTICE'!AZ97</f>
        <v>0</v>
      </c>
      <c r="V579" s="93">
        <f>'CADRE DIDACTICE'!BA97</f>
        <v>0</v>
      </c>
      <c r="W579" s="93">
        <f>'CADRE DIDACTICE'!BV97</f>
        <v>0</v>
      </c>
      <c r="X579" s="93" t="e">
        <f>'CADRE DIDACTICE'!DI97</f>
        <v>#N/A</v>
      </c>
      <c r="Y579" s="93">
        <f>'CADRE DIDACTICE'!BX97</f>
        <v>0</v>
      </c>
      <c r="Z579" s="93">
        <f>'CADRE DIDACTICE'!BY97</f>
        <v>0</v>
      </c>
      <c r="AA579" s="228">
        <f>'CADRE DIDACTICE'!CT97</f>
        <v>0</v>
      </c>
      <c r="AB579" s="208">
        <f>'CADRE DIDACTICE'!CU97</f>
        <v>0</v>
      </c>
      <c r="AC579" s="209"/>
      <c r="AD579" s="210"/>
    </row>
    <row r="580" spans="1:30" x14ac:dyDescent="0.2">
      <c r="A580" s="46"/>
      <c r="B580" s="221"/>
      <c r="C580" s="222"/>
      <c r="D580" s="23">
        <f>'CADRE DIDACTICE'!G97</f>
        <v>0</v>
      </c>
      <c r="E580" s="24"/>
      <c r="F580" s="25"/>
      <c r="G580" s="26"/>
      <c r="H580" s="26"/>
      <c r="I580" s="226">
        <f>'CADRE DIDACTICE'!Q568</f>
        <v>0</v>
      </c>
      <c r="J580" s="226">
        <f>'CADRE DIDACTICE'!R568</f>
        <v>0</v>
      </c>
      <c r="K580" s="226">
        <f>'CADRE DIDACTICE'!S568</f>
        <v>0</v>
      </c>
      <c r="L580" s="226">
        <f>'CADRE DIDACTICE'!T568</f>
        <v>0</v>
      </c>
      <c r="M580" s="226">
        <f>'CADRE DIDACTICE'!U568</f>
        <v>0</v>
      </c>
      <c r="N580" s="37" t="s">
        <v>171</v>
      </c>
      <c r="O580" s="37">
        <f>'CADRE DIDACTICE'!AD97</f>
        <v>0</v>
      </c>
      <c r="P580" s="37" t="e">
        <f>'CADRE DIDACTICE'!CX97</f>
        <v>#N/A</v>
      </c>
      <c r="Q580" s="37">
        <f>'CADRE DIDACTICE'!AF97</f>
        <v>0</v>
      </c>
      <c r="R580" s="37">
        <f>'CADRE DIDACTICE'!AG97</f>
        <v>0</v>
      </c>
      <c r="S580" s="93">
        <f>'CADRE DIDACTICE'!BB97</f>
        <v>0</v>
      </c>
      <c r="T580" s="93" t="e">
        <f>'CADRE DIDACTICE'!DD97</f>
        <v>#N/A</v>
      </c>
      <c r="U580" s="93">
        <f>'CADRE DIDACTICE'!BD97</f>
        <v>0</v>
      </c>
      <c r="V580" s="93">
        <f>'CADRE DIDACTICE'!BE97</f>
        <v>0</v>
      </c>
      <c r="W580" s="93">
        <f>'CADRE DIDACTICE'!BZ97</f>
        <v>0</v>
      </c>
      <c r="X580" s="93" t="e">
        <f>'CADRE DIDACTICE'!DJ97</f>
        <v>#N/A</v>
      </c>
      <c r="Y580" s="93">
        <f>'CADRE DIDACTICE'!CB97</f>
        <v>0</v>
      </c>
      <c r="Z580" s="93">
        <f>'CADRE DIDACTICE'!CC97</f>
        <v>0</v>
      </c>
      <c r="AA580" s="229"/>
      <c r="AB580" s="211"/>
      <c r="AC580" s="212"/>
      <c r="AD580" s="213"/>
    </row>
    <row r="581" spans="1:30" x14ac:dyDescent="0.2">
      <c r="A581" s="46">
        <f>A575+1</f>
        <v>95</v>
      </c>
      <c r="B581" s="221"/>
      <c r="C581" s="222"/>
      <c r="D581" s="27">
        <f>'CADRE DIDACTICE'!H97</f>
        <v>0</v>
      </c>
      <c r="E581" s="24"/>
      <c r="F581" s="25"/>
      <c r="G581" s="26"/>
      <c r="H581" s="26"/>
      <c r="I581" s="226">
        <f>'CADRE DIDACTICE'!Q569</f>
        <v>0</v>
      </c>
      <c r="J581" s="226">
        <f>'CADRE DIDACTICE'!R569</f>
        <v>0</v>
      </c>
      <c r="K581" s="226">
        <f>'CADRE DIDACTICE'!S569</f>
        <v>0</v>
      </c>
      <c r="L581" s="226">
        <f>'CADRE DIDACTICE'!T569</f>
        <v>0</v>
      </c>
      <c r="M581" s="226">
        <f>'CADRE DIDACTICE'!U569</f>
        <v>0</v>
      </c>
      <c r="N581" s="86">
        <f>'CADRE DIDACTICE'!X97</f>
        <v>0</v>
      </c>
      <c r="O581" s="37">
        <f>'CADRE DIDACTICE'!AH97</f>
        <v>0</v>
      </c>
      <c r="P581" s="37" t="e">
        <f>'CADRE DIDACTICE'!CY97</f>
        <v>#N/A</v>
      </c>
      <c r="Q581" s="37">
        <f>'CADRE DIDACTICE'!AJ97</f>
        <v>0</v>
      </c>
      <c r="R581" s="37">
        <f>'CADRE DIDACTICE'!AK97</f>
        <v>0</v>
      </c>
      <c r="S581" s="93">
        <f>'CADRE DIDACTICE'!BF97</f>
        <v>0</v>
      </c>
      <c r="T581" s="93" t="e">
        <f>'CADRE DIDACTICE'!DE97</f>
        <v>#N/A</v>
      </c>
      <c r="U581" s="93">
        <f>'CADRE DIDACTICE'!BH97</f>
        <v>0</v>
      </c>
      <c r="V581" s="93">
        <f>'CADRE DIDACTICE'!BI97</f>
        <v>0</v>
      </c>
      <c r="W581" s="93">
        <f>'CADRE DIDACTICE'!CD97</f>
        <v>0</v>
      </c>
      <c r="X581" s="93" t="e">
        <f>'CADRE DIDACTICE'!DK97</f>
        <v>#N/A</v>
      </c>
      <c r="Y581" s="93">
        <f>'CADRE DIDACTICE'!CF97</f>
        <v>0</v>
      </c>
      <c r="Z581" s="93">
        <f>'CADRE DIDACTICE'!CG97</f>
        <v>0</v>
      </c>
      <c r="AA581" s="229"/>
      <c r="AB581" s="211"/>
      <c r="AC581" s="212"/>
      <c r="AD581" s="213"/>
    </row>
    <row r="582" spans="1:30" x14ac:dyDescent="0.2">
      <c r="A582" s="46"/>
      <c r="B582" s="221"/>
      <c r="C582" s="222"/>
      <c r="D582" s="28"/>
      <c r="E582" s="24"/>
      <c r="F582" s="21">
        <f>'CADRE DIDACTICE'!O97</f>
        <v>0</v>
      </c>
      <c r="G582" s="11"/>
      <c r="H582" s="11"/>
      <c r="I582" s="226">
        <f>'CADRE DIDACTICE'!Q570</f>
        <v>0</v>
      </c>
      <c r="J582" s="226">
        <f>'CADRE DIDACTICE'!R570</f>
        <v>0</v>
      </c>
      <c r="K582" s="226">
        <f>'CADRE DIDACTICE'!S570</f>
        <v>0</v>
      </c>
      <c r="L582" s="226">
        <f>'CADRE DIDACTICE'!T570</f>
        <v>0</v>
      </c>
      <c r="M582" s="226">
        <f>'CADRE DIDACTICE'!U570</f>
        <v>0</v>
      </c>
      <c r="N582" s="37" t="s">
        <v>533</v>
      </c>
      <c r="O582" s="37">
        <f>'CADRE DIDACTICE'!AL97</f>
        <v>0</v>
      </c>
      <c r="P582" s="37" t="e">
        <f>'CADRE DIDACTICE'!CZ97</f>
        <v>#N/A</v>
      </c>
      <c r="Q582" s="37">
        <f>'CADRE DIDACTICE'!AN97</f>
        <v>0</v>
      </c>
      <c r="R582" s="37">
        <f>'CADRE DIDACTICE'!AO97</f>
        <v>0</v>
      </c>
      <c r="S582" s="93">
        <f>'CADRE DIDACTICE'!BJ97</f>
        <v>0</v>
      </c>
      <c r="T582" s="93" t="e">
        <f>'CADRE DIDACTICE'!DF97</f>
        <v>#N/A</v>
      </c>
      <c r="U582" s="93">
        <f>'CADRE DIDACTICE'!BL97</f>
        <v>0</v>
      </c>
      <c r="V582" s="93">
        <f>'CADRE DIDACTICE'!BM97</f>
        <v>0</v>
      </c>
      <c r="W582" s="93">
        <f>'CADRE DIDACTICE'!CH97</f>
        <v>0</v>
      </c>
      <c r="X582" s="93" t="e">
        <f>'CADRE DIDACTICE'!DL97</f>
        <v>#N/A</v>
      </c>
      <c r="Y582" s="93">
        <f>'CADRE DIDACTICE'!CJ97</f>
        <v>0</v>
      </c>
      <c r="Z582" s="93">
        <f>'CADRE DIDACTICE'!CK97</f>
        <v>0</v>
      </c>
      <c r="AA582" s="229"/>
      <c r="AB582" s="211"/>
      <c r="AC582" s="212"/>
      <c r="AD582" s="213"/>
    </row>
    <row r="583" spans="1:30" ht="13.5" thickBot="1" x14ac:dyDescent="0.25">
      <c r="A583" s="46"/>
      <c r="B583" s="221"/>
      <c r="C583" s="222"/>
      <c r="D583" s="28"/>
      <c r="E583" s="24"/>
      <c r="F583" s="29"/>
      <c r="G583" s="30"/>
      <c r="H583" s="30"/>
      <c r="I583" s="226">
        <f>'CADRE DIDACTICE'!Q571</f>
        <v>0</v>
      </c>
      <c r="J583" s="226">
        <f>'CADRE DIDACTICE'!R571</f>
        <v>0</v>
      </c>
      <c r="K583" s="226">
        <f>'CADRE DIDACTICE'!S571</f>
        <v>0</v>
      </c>
      <c r="L583" s="226">
        <f>'CADRE DIDACTICE'!T571</f>
        <v>0</v>
      </c>
      <c r="M583" s="226">
        <f>'CADRE DIDACTICE'!U571</f>
        <v>0</v>
      </c>
      <c r="N583" s="86">
        <f>'CADRE DIDACTICE'!Y97</f>
        <v>0</v>
      </c>
      <c r="O583" s="37">
        <f>'CADRE DIDACTICE'!AP97</f>
        <v>0</v>
      </c>
      <c r="P583" s="37" t="e">
        <f>'CADRE DIDACTICE'!DA97</f>
        <v>#N/A</v>
      </c>
      <c r="Q583" s="37">
        <f>'CADRE DIDACTICE'!AR97</f>
        <v>0</v>
      </c>
      <c r="R583" s="37">
        <f>'CADRE DIDACTICE'!AS97</f>
        <v>0</v>
      </c>
      <c r="S583" s="93">
        <f>'CADRE DIDACTICE'!BN97</f>
        <v>0</v>
      </c>
      <c r="T583" s="93" t="e">
        <f>'CADRE DIDACTICE'!DG97</f>
        <v>#N/A</v>
      </c>
      <c r="U583" s="93">
        <f>'CADRE DIDACTICE'!BP97</f>
        <v>0</v>
      </c>
      <c r="V583" s="93">
        <f>'CADRE DIDACTICE'!BQ97</f>
        <v>0</v>
      </c>
      <c r="W583" s="93">
        <f>'CADRE DIDACTICE'!CL97</f>
        <v>0</v>
      </c>
      <c r="X583" s="93" t="e">
        <f>'CADRE DIDACTICE'!DM97</f>
        <v>#N/A</v>
      </c>
      <c r="Y583" s="93">
        <f>'CADRE DIDACTICE'!CN97</f>
        <v>0</v>
      </c>
      <c r="Z583" s="93">
        <f>'CADRE DIDACTICE'!CO97</f>
        <v>0</v>
      </c>
      <c r="AA583" s="229"/>
      <c r="AB583" s="214"/>
      <c r="AC583" s="215"/>
      <c r="AD583" s="216"/>
    </row>
    <row r="584" spans="1:30" ht="13.5" thickBot="1" x14ac:dyDescent="0.25">
      <c r="A584" s="87"/>
      <c r="B584" s="223"/>
      <c r="C584" s="224"/>
      <c r="D584" s="31">
        <f>'CADRE DIDACTICE'!J97</f>
        <v>0</v>
      </c>
      <c r="E584" s="32">
        <f>'CADRE DIDACTICE'!I97</f>
        <v>0</v>
      </c>
      <c r="F584" s="33">
        <f>'CADRE DIDACTICE'!K97</f>
        <v>0</v>
      </c>
      <c r="G584" s="33">
        <f>'CADRE DIDACTICE'!L97</f>
        <v>0</v>
      </c>
      <c r="H584" s="94">
        <f>'CADRE DIDACTICE'!M97</f>
        <v>0</v>
      </c>
      <c r="I584" s="227">
        <f>'CADRE DIDACTICE'!Q572</f>
        <v>0</v>
      </c>
      <c r="J584" s="227">
        <f>'CADRE DIDACTICE'!R572</f>
        <v>0</v>
      </c>
      <c r="K584" s="227">
        <f>'CADRE DIDACTICE'!S572</f>
        <v>0</v>
      </c>
      <c r="L584" s="227">
        <f>'CADRE DIDACTICE'!T572</f>
        <v>0</v>
      </c>
      <c r="M584" s="227">
        <f>'CADRE DIDACTICE'!U572</f>
        <v>0</v>
      </c>
      <c r="N584" s="88" t="s">
        <v>532</v>
      </c>
      <c r="O584" s="38">
        <f>'CADRE DIDACTICE'!AT97</f>
        <v>0</v>
      </c>
      <c r="P584" s="38" t="e">
        <f>'CADRE DIDACTICE'!DB97</f>
        <v>#N/A</v>
      </c>
      <c r="Q584" s="38">
        <f>'CADRE DIDACTICE'!AV97</f>
        <v>0</v>
      </c>
      <c r="R584" s="38">
        <f>'CADRE DIDACTICE'!AW97</f>
        <v>0</v>
      </c>
      <c r="S584" s="127">
        <f>'CADRE DIDACTICE'!BR97</f>
        <v>0</v>
      </c>
      <c r="T584" s="127" t="e">
        <f>'CADRE DIDACTICE'!DH97</f>
        <v>#N/A</v>
      </c>
      <c r="U584" s="127">
        <f>'CADRE DIDACTICE'!BT97</f>
        <v>0</v>
      </c>
      <c r="V584" s="127">
        <f>'CADRE DIDACTICE'!BU97</f>
        <v>0</v>
      </c>
      <c r="W584" s="127">
        <f>'CADRE DIDACTICE'!CP97</f>
        <v>0</v>
      </c>
      <c r="X584" s="127" t="e">
        <f>'CADRE DIDACTICE'!DN97</f>
        <v>#N/A</v>
      </c>
      <c r="Y584" s="127">
        <f>'CADRE DIDACTICE'!CR97</f>
        <v>0</v>
      </c>
      <c r="Z584" s="127">
        <f>'CADRE DIDACTICE'!CS97</f>
        <v>0</v>
      </c>
      <c r="AA584" s="230"/>
      <c r="AB584" s="217">
        <f>'CADRE DIDACTICE'!CV97</f>
        <v>0</v>
      </c>
      <c r="AC584" s="217"/>
      <c r="AD584" s="218"/>
    </row>
    <row r="585" spans="1:30" ht="12.75" customHeight="1" x14ac:dyDescent="0.2">
      <c r="A585" s="84"/>
      <c r="B585" s="219">
        <f>'CADRE DIDACTICE'!P98</f>
        <v>0</v>
      </c>
      <c r="C585" s="220"/>
      <c r="D585" s="19">
        <f>'CADRE DIDACTICE'!F98</f>
        <v>0</v>
      </c>
      <c r="E585" s="20"/>
      <c r="F585" s="21">
        <f>'CADRE DIDACTICE'!N98</f>
        <v>0</v>
      </c>
      <c r="G585" s="22"/>
      <c r="H585" s="22"/>
      <c r="I585" s="225">
        <f>'CADRE DIDACTICE'!V98</f>
        <v>0</v>
      </c>
      <c r="J585" s="225">
        <f>'CADRE DIDACTICE'!R573</f>
        <v>0</v>
      </c>
      <c r="K585" s="225">
        <f>'CADRE DIDACTICE'!S573</f>
        <v>0</v>
      </c>
      <c r="L585" s="225">
        <f>'CADRE DIDACTICE'!T573</f>
        <v>0</v>
      </c>
      <c r="M585" s="225">
        <f>'CADRE DIDACTICE'!U573</f>
        <v>0</v>
      </c>
      <c r="N585" s="85">
        <f>'CADRE DIDACTICE'!W98</f>
        <v>0</v>
      </c>
      <c r="O585" s="93">
        <f>'CADRE DIDACTICE'!Z98</f>
        <v>0</v>
      </c>
      <c r="P585" s="37" t="e">
        <f>'CADRE DIDACTICE'!CW98</f>
        <v>#N/A</v>
      </c>
      <c r="Q585" s="37">
        <f>'CADRE DIDACTICE'!AB98</f>
        <v>0</v>
      </c>
      <c r="R585" s="85">
        <f>'CADRE DIDACTICE'!AC98</f>
        <v>0</v>
      </c>
      <c r="S585" s="93">
        <f>'CADRE DIDACTICE'!AX98</f>
        <v>0</v>
      </c>
      <c r="T585" s="93" t="e">
        <f>'CADRE DIDACTICE'!DC98</f>
        <v>#N/A</v>
      </c>
      <c r="U585" s="93">
        <f>'CADRE DIDACTICE'!AZ98</f>
        <v>0</v>
      </c>
      <c r="V585" s="93">
        <f>'CADRE DIDACTICE'!BA98</f>
        <v>0</v>
      </c>
      <c r="W585" s="93">
        <f>'CADRE DIDACTICE'!BV98</f>
        <v>0</v>
      </c>
      <c r="X585" s="93" t="e">
        <f>'CADRE DIDACTICE'!DI98</f>
        <v>#N/A</v>
      </c>
      <c r="Y585" s="93">
        <f>'CADRE DIDACTICE'!BX98</f>
        <v>0</v>
      </c>
      <c r="Z585" s="93">
        <f>'CADRE DIDACTICE'!BY98</f>
        <v>0</v>
      </c>
      <c r="AA585" s="228">
        <f>'CADRE DIDACTICE'!CT98</f>
        <v>0</v>
      </c>
      <c r="AB585" s="208">
        <f>'CADRE DIDACTICE'!CU98</f>
        <v>0</v>
      </c>
      <c r="AC585" s="209"/>
      <c r="AD585" s="210"/>
    </row>
    <row r="586" spans="1:30" x14ac:dyDescent="0.2">
      <c r="A586" s="46"/>
      <c r="B586" s="221"/>
      <c r="C586" s="222"/>
      <c r="D586" s="23">
        <f>'CADRE DIDACTICE'!G98</f>
        <v>0</v>
      </c>
      <c r="E586" s="24"/>
      <c r="F586" s="25"/>
      <c r="G586" s="26"/>
      <c r="H586" s="26"/>
      <c r="I586" s="226">
        <f>'CADRE DIDACTICE'!Q574</f>
        <v>0</v>
      </c>
      <c r="J586" s="226">
        <f>'CADRE DIDACTICE'!R574</f>
        <v>0</v>
      </c>
      <c r="K586" s="226">
        <f>'CADRE DIDACTICE'!S574</f>
        <v>0</v>
      </c>
      <c r="L586" s="226">
        <f>'CADRE DIDACTICE'!T574</f>
        <v>0</v>
      </c>
      <c r="M586" s="226">
        <f>'CADRE DIDACTICE'!U574</f>
        <v>0</v>
      </c>
      <c r="N586" s="37" t="s">
        <v>171</v>
      </c>
      <c r="O586" s="37">
        <f>'CADRE DIDACTICE'!AD98</f>
        <v>0</v>
      </c>
      <c r="P586" s="37" t="e">
        <f>'CADRE DIDACTICE'!CX98</f>
        <v>#N/A</v>
      </c>
      <c r="Q586" s="37">
        <f>'CADRE DIDACTICE'!AF98</f>
        <v>0</v>
      </c>
      <c r="R586" s="37">
        <f>'CADRE DIDACTICE'!AG98</f>
        <v>0</v>
      </c>
      <c r="S586" s="93">
        <f>'CADRE DIDACTICE'!BB98</f>
        <v>0</v>
      </c>
      <c r="T586" s="93" t="e">
        <f>'CADRE DIDACTICE'!DD98</f>
        <v>#N/A</v>
      </c>
      <c r="U586" s="93">
        <f>'CADRE DIDACTICE'!BD98</f>
        <v>0</v>
      </c>
      <c r="V586" s="93">
        <f>'CADRE DIDACTICE'!BE98</f>
        <v>0</v>
      </c>
      <c r="W586" s="93">
        <f>'CADRE DIDACTICE'!BZ98</f>
        <v>0</v>
      </c>
      <c r="X586" s="93" t="e">
        <f>'CADRE DIDACTICE'!DJ98</f>
        <v>#N/A</v>
      </c>
      <c r="Y586" s="93">
        <f>'CADRE DIDACTICE'!CB98</f>
        <v>0</v>
      </c>
      <c r="Z586" s="93">
        <f>'CADRE DIDACTICE'!CC98</f>
        <v>0</v>
      </c>
      <c r="AA586" s="229"/>
      <c r="AB586" s="211"/>
      <c r="AC586" s="212"/>
      <c r="AD586" s="213"/>
    </row>
    <row r="587" spans="1:30" x14ac:dyDescent="0.2">
      <c r="A587" s="46">
        <f>A581+1</f>
        <v>96</v>
      </c>
      <c r="B587" s="221"/>
      <c r="C587" s="222"/>
      <c r="D587" s="27">
        <f>'CADRE DIDACTICE'!H98</f>
        <v>0</v>
      </c>
      <c r="E587" s="24"/>
      <c r="F587" s="25"/>
      <c r="G587" s="26"/>
      <c r="H587" s="26"/>
      <c r="I587" s="226">
        <f>'CADRE DIDACTICE'!Q575</f>
        <v>0</v>
      </c>
      <c r="J587" s="226">
        <f>'CADRE DIDACTICE'!R575</f>
        <v>0</v>
      </c>
      <c r="K587" s="226">
        <f>'CADRE DIDACTICE'!S575</f>
        <v>0</v>
      </c>
      <c r="L587" s="226">
        <f>'CADRE DIDACTICE'!T575</f>
        <v>0</v>
      </c>
      <c r="M587" s="226">
        <f>'CADRE DIDACTICE'!U575</f>
        <v>0</v>
      </c>
      <c r="N587" s="86">
        <f>'CADRE DIDACTICE'!X98</f>
        <v>0</v>
      </c>
      <c r="O587" s="37">
        <f>'CADRE DIDACTICE'!AH98</f>
        <v>0</v>
      </c>
      <c r="P587" s="37" t="e">
        <f>'CADRE DIDACTICE'!CY98</f>
        <v>#N/A</v>
      </c>
      <c r="Q587" s="37">
        <f>'CADRE DIDACTICE'!AJ98</f>
        <v>0</v>
      </c>
      <c r="R587" s="37">
        <f>'CADRE DIDACTICE'!AK98</f>
        <v>0</v>
      </c>
      <c r="S587" s="93">
        <f>'CADRE DIDACTICE'!BF98</f>
        <v>0</v>
      </c>
      <c r="T587" s="93" t="e">
        <f>'CADRE DIDACTICE'!DE98</f>
        <v>#N/A</v>
      </c>
      <c r="U587" s="93">
        <f>'CADRE DIDACTICE'!BH98</f>
        <v>0</v>
      </c>
      <c r="V587" s="93">
        <f>'CADRE DIDACTICE'!BI98</f>
        <v>0</v>
      </c>
      <c r="W587" s="93">
        <f>'CADRE DIDACTICE'!CD98</f>
        <v>0</v>
      </c>
      <c r="X587" s="93" t="e">
        <f>'CADRE DIDACTICE'!DK98</f>
        <v>#N/A</v>
      </c>
      <c r="Y587" s="93">
        <f>'CADRE DIDACTICE'!CF98</f>
        <v>0</v>
      </c>
      <c r="Z587" s="93">
        <f>'CADRE DIDACTICE'!CG98</f>
        <v>0</v>
      </c>
      <c r="AA587" s="229"/>
      <c r="AB587" s="211"/>
      <c r="AC587" s="212"/>
      <c r="AD587" s="213"/>
    </row>
    <row r="588" spans="1:30" x14ac:dyDescent="0.2">
      <c r="A588" s="46"/>
      <c r="B588" s="221"/>
      <c r="C588" s="222"/>
      <c r="D588" s="28"/>
      <c r="E588" s="24"/>
      <c r="F588" s="21">
        <f>'CADRE DIDACTICE'!O98</f>
        <v>0</v>
      </c>
      <c r="G588" s="11"/>
      <c r="H588" s="11"/>
      <c r="I588" s="226">
        <f>'CADRE DIDACTICE'!Q576</f>
        <v>0</v>
      </c>
      <c r="J588" s="226">
        <f>'CADRE DIDACTICE'!R576</f>
        <v>0</v>
      </c>
      <c r="K588" s="226">
        <f>'CADRE DIDACTICE'!S576</f>
        <v>0</v>
      </c>
      <c r="L588" s="226">
        <f>'CADRE DIDACTICE'!T576</f>
        <v>0</v>
      </c>
      <c r="M588" s="226">
        <f>'CADRE DIDACTICE'!U576</f>
        <v>0</v>
      </c>
      <c r="N588" s="37" t="s">
        <v>533</v>
      </c>
      <c r="O588" s="37">
        <f>'CADRE DIDACTICE'!AL98</f>
        <v>0</v>
      </c>
      <c r="P588" s="37" t="e">
        <f>'CADRE DIDACTICE'!CZ98</f>
        <v>#N/A</v>
      </c>
      <c r="Q588" s="37">
        <f>'CADRE DIDACTICE'!AN98</f>
        <v>0</v>
      </c>
      <c r="R588" s="37">
        <f>'CADRE DIDACTICE'!AO98</f>
        <v>0</v>
      </c>
      <c r="S588" s="93">
        <f>'CADRE DIDACTICE'!BJ98</f>
        <v>0</v>
      </c>
      <c r="T588" s="93" t="e">
        <f>'CADRE DIDACTICE'!DF98</f>
        <v>#N/A</v>
      </c>
      <c r="U588" s="93">
        <f>'CADRE DIDACTICE'!BL98</f>
        <v>0</v>
      </c>
      <c r="V588" s="93">
        <f>'CADRE DIDACTICE'!BM98</f>
        <v>0</v>
      </c>
      <c r="W588" s="93">
        <f>'CADRE DIDACTICE'!CH98</f>
        <v>0</v>
      </c>
      <c r="X588" s="93" t="e">
        <f>'CADRE DIDACTICE'!DL98</f>
        <v>#N/A</v>
      </c>
      <c r="Y588" s="93">
        <f>'CADRE DIDACTICE'!CJ98</f>
        <v>0</v>
      </c>
      <c r="Z588" s="93">
        <f>'CADRE DIDACTICE'!CK98</f>
        <v>0</v>
      </c>
      <c r="AA588" s="229"/>
      <c r="AB588" s="211"/>
      <c r="AC588" s="212"/>
      <c r="AD588" s="213"/>
    </row>
    <row r="589" spans="1:30" ht="13.5" thickBot="1" x14ac:dyDescent="0.25">
      <c r="A589" s="46"/>
      <c r="B589" s="221"/>
      <c r="C589" s="222"/>
      <c r="D589" s="28"/>
      <c r="E589" s="24"/>
      <c r="F589" s="29"/>
      <c r="G589" s="30"/>
      <c r="H589" s="30"/>
      <c r="I589" s="226">
        <f>'CADRE DIDACTICE'!Q577</f>
        <v>0</v>
      </c>
      <c r="J589" s="226">
        <f>'CADRE DIDACTICE'!R577</f>
        <v>0</v>
      </c>
      <c r="K589" s="226">
        <f>'CADRE DIDACTICE'!S577</f>
        <v>0</v>
      </c>
      <c r="L589" s="226">
        <f>'CADRE DIDACTICE'!T577</f>
        <v>0</v>
      </c>
      <c r="M589" s="226">
        <f>'CADRE DIDACTICE'!U577</f>
        <v>0</v>
      </c>
      <c r="N589" s="86">
        <f>'CADRE DIDACTICE'!Y98</f>
        <v>0</v>
      </c>
      <c r="O589" s="37">
        <f>'CADRE DIDACTICE'!AP98</f>
        <v>0</v>
      </c>
      <c r="P589" s="37" t="e">
        <f>'CADRE DIDACTICE'!DA98</f>
        <v>#N/A</v>
      </c>
      <c r="Q589" s="37">
        <f>'CADRE DIDACTICE'!AR98</f>
        <v>0</v>
      </c>
      <c r="R589" s="37">
        <f>'CADRE DIDACTICE'!AS98</f>
        <v>0</v>
      </c>
      <c r="S589" s="93">
        <f>'CADRE DIDACTICE'!BN98</f>
        <v>0</v>
      </c>
      <c r="T589" s="93" t="e">
        <f>'CADRE DIDACTICE'!DG98</f>
        <v>#N/A</v>
      </c>
      <c r="U589" s="93">
        <f>'CADRE DIDACTICE'!BP98</f>
        <v>0</v>
      </c>
      <c r="V589" s="93">
        <f>'CADRE DIDACTICE'!BQ98</f>
        <v>0</v>
      </c>
      <c r="W589" s="93">
        <f>'CADRE DIDACTICE'!CL98</f>
        <v>0</v>
      </c>
      <c r="X589" s="93" t="e">
        <f>'CADRE DIDACTICE'!DM98</f>
        <v>#N/A</v>
      </c>
      <c r="Y589" s="93">
        <f>'CADRE DIDACTICE'!CN98</f>
        <v>0</v>
      </c>
      <c r="Z589" s="93">
        <f>'CADRE DIDACTICE'!CO98</f>
        <v>0</v>
      </c>
      <c r="AA589" s="229"/>
      <c r="AB589" s="214"/>
      <c r="AC589" s="215"/>
      <c r="AD589" s="216"/>
    </row>
    <row r="590" spans="1:30" ht="13.5" thickBot="1" x14ac:dyDescent="0.25">
      <c r="A590" s="87"/>
      <c r="B590" s="223"/>
      <c r="C590" s="224"/>
      <c r="D590" s="31">
        <f>'CADRE DIDACTICE'!J98</f>
        <v>0</v>
      </c>
      <c r="E590" s="32">
        <f>'CADRE DIDACTICE'!I98</f>
        <v>0</v>
      </c>
      <c r="F590" s="33">
        <f>'CADRE DIDACTICE'!K98</f>
        <v>0</v>
      </c>
      <c r="G590" s="33">
        <f>'CADRE DIDACTICE'!L98</f>
        <v>0</v>
      </c>
      <c r="H590" s="94">
        <f>'CADRE DIDACTICE'!M98</f>
        <v>0</v>
      </c>
      <c r="I590" s="227">
        <f>'CADRE DIDACTICE'!Q578</f>
        <v>0</v>
      </c>
      <c r="J590" s="227">
        <f>'CADRE DIDACTICE'!R578</f>
        <v>0</v>
      </c>
      <c r="K590" s="227">
        <f>'CADRE DIDACTICE'!S578</f>
        <v>0</v>
      </c>
      <c r="L590" s="227">
        <f>'CADRE DIDACTICE'!T578</f>
        <v>0</v>
      </c>
      <c r="M590" s="227">
        <f>'CADRE DIDACTICE'!U578</f>
        <v>0</v>
      </c>
      <c r="N590" s="88" t="s">
        <v>532</v>
      </c>
      <c r="O590" s="38">
        <f>'CADRE DIDACTICE'!AT98</f>
        <v>0</v>
      </c>
      <c r="P590" s="38" t="e">
        <f>'CADRE DIDACTICE'!DB98</f>
        <v>#N/A</v>
      </c>
      <c r="Q590" s="38">
        <f>'CADRE DIDACTICE'!AV98</f>
        <v>0</v>
      </c>
      <c r="R590" s="38">
        <f>'CADRE DIDACTICE'!AW98</f>
        <v>0</v>
      </c>
      <c r="S590" s="127">
        <f>'CADRE DIDACTICE'!BR98</f>
        <v>0</v>
      </c>
      <c r="T590" s="127" t="e">
        <f>'CADRE DIDACTICE'!DH98</f>
        <v>#N/A</v>
      </c>
      <c r="U590" s="127">
        <f>'CADRE DIDACTICE'!BT98</f>
        <v>0</v>
      </c>
      <c r="V590" s="127">
        <f>'CADRE DIDACTICE'!BU98</f>
        <v>0</v>
      </c>
      <c r="W590" s="127">
        <f>'CADRE DIDACTICE'!CP98</f>
        <v>0</v>
      </c>
      <c r="X590" s="127" t="e">
        <f>'CADRE DIDACTICE'!DN98</f>
        <v>#N/A</v>
      </c>
      <c r="Y590" s="127">
        <f>'CADRE DIDACTICE'!CR98</f>
        <v>0</v>
      </c>
      <c r="Z590" s="127">
        <f>'CADRE DIDACTICE'!CS98</f>
        <v>0</v>
      </c>
      <c r="AA590" s="230"/>
      <c r="AB590" s="217">
        <f>'CADRE DIDACTICE'!CV98</f>
        <v>0</v>
      </c>
      <c r="AC590" s="217"/>
      <c r="AD590" s="218"/>
    </row>
    <row r="591" spans="1:30" ht="12.75" customHeight="1" x14ac:dyDescent="0.2">
      <c r="A591" s="84"/>
      <c r="B591" s="219">
        <f>'CADRE DIDACTICE'!P99</f>
        <v>0</v>
      </c>
      <c r="C591" s="220"/>
      <c r="D591" s="19">
        <f>'CADRE DIDACTICE'!F99</f>
        <v>0</v>
      </c>
      <c r="E591" s="20"/>
      <c r="F591" s="21">
        <f>'CADRE DIDACTICE'!N99</f>
        <v>0</v>
      </c>
      <c r="G591" s="22"/>
      <c r="H591" s="22"/>
      <c r="I591" s="225">
        <f>'CADRE DIDACTICE'!V99</f>
        <v>0</v>
      </c>
      <c r="J591" s="225">
        <f>'CADRE DIDACTICE'!R579</f>
        <v>0</v>
      </c>
      <c r="K591" s="225">
        <f>'CADRE DIDACTICE'!S579</f>
        <v>0</v>
      </c>
      <c r="L591" s="225">
        <f>'CADRE DIDACTICE'!T579</f>
        <v>0</v>
      </c>
      <c r="M591" s="225">
        <f>'CADRE DIDACTICE'!U579</f>
        <v>0</v>
      </c>
      <c r="N591" s="85">
        <f>'CADRE DIDACTICE'!W99</f>
        <v>0</v>
      </c>
      <c r="O591" s="93">
        <f>'CADRE DIDACTICE'!Z99</f>
        <v>0</v>
      </c>
      <c r="P591" s="37" t="e">
        <f>'CADRE DIDACTICE'!CW99</f>
        <v>#N/A</v>
      </c>
      <c r="Q591" s="37">
        <f>'CADRE DIDACTICE'!AB99</f>
        <v>0</v>
      </c>
      <c r="R591" s="85">
        <f>'CADRE DIDACTICE'!AC99</f>
        <v>0</v>
      </c>
      <c r="S591" s="93">
        <f>'CADRE DIDACTICE'!AX99</f>
        <v>0</v>
      </c>
      <c r="T591" s="93" t="e">
        <f>'CADRE DIDACTICE'!DC99</f>
        <v>#N/A</v>
      </c>
      <c r="U591" s="93">
        <f>'CADRE DIDACTICE'!AZ99</f>
        <v>0</v>
      </c>
      <c r="V591" s="93">
        <f>'CADRE DIDACTICE'!BA99</f>
        <v>0</v>
      </c>
      <c r="W591" s="93">
        <f>'CADRE DIDACTICE'!BV99</f>
        <v>0</v>
      </c>
      <c r="X591" s="93" t="e">
        <f>'CADRE DIDACTICE'!DI99</f>
        <v>#N/A</v>
      </c>
      <c r="Y591" s="93">
        <f>'CADRE DIDACTICE'!BX99</f>
        <v>0</v>
      </c>
      <c r="Z591" s="93">
        <f>'CADRE DIDACTICE'!BY99</f>
        <v>0</v>
      </c>
      <c r="AA591" s="228">
        <f>'CADRE DIDACTICE'!CT99</f>
        <v>0</v>
      </c>
      <c r="AB591" s="208">
        <f>'CADRE DIDACTICE'!CU99</f>
        <v>0</v>
      </c>
      <c r="AC591" s="209"/>
      <c r="AD591" s="210"/>
    </row>
    <row r="592" spans="1:30" x14ac:dyDescent="0.2">
      <c r="A592" s="46"/>
      <c r="B592" s="221"/>
      <c r="C592" s="222"/>
      <c r="D592" s="23">
        <f>'CADRE DIDACTICE'!G99</f>
        <v>0</v>
      </c>
      <c r="E592" s="24"/>
      <c r="F592" s="25"/>
      <c r="G592" s="26"/>
      <c r="H592" s="26"/>
      <c r="I592" s="226">
        <f>'CADRE DIDACTICE'!Q580</f>
        <v>0</v>
      </c>
      <c r="J592" s="226">
        <f>'CADRE DIDACTICE'!R580</f>
        <v>0</v>
      </c>
      <c r="K592" s="226">
        <f>'CADRE DIDACTICE'!S580</f>
        <v>0</v>
      </c>
      <c r="L592" s="226">
        <f>'CADRE DIDACTICE'!T580</f>
        <v>0</v>
      </c>
      <c r="M592" s="226">
        <f>'CADRE DIDACTICE'!U580</f>
        <v>0</v>
      </c>
      <c r="N592" s="37" t="s">
        <v>171</v>
      </c>
      <c r="O592" s="37">
        <f>'CADRE DIDACTICE'!AD99</f>
        <v>0</v>
      </c>
      <c r="P592" s="37" t="e">
        <f>'CADRE DIDACTICE'!CX99</f>
        <v>#N/A</v>
      </c>
      <c r="Q592" s="37">
        <f>'CADRE DIDACTICE'!AF99</f>
        <v>0</v>
      </c>
      <c r="R592" s="37">
        <f>'CADRE DIDACTICE'!AG99</f>
        <v>0</v>
      </c>
      <c r="S592" s="93">
        <f>'CADRE DIDACTICE'!BB99</f>
        <v>0</v>
      </c>
      <c r="T592" s="93" t="e">
        <f>'CADRE DIDACTICE'!DD99</f>
        <v>#N/A</v>
      </c>
      <c r="U592" s="93">
        <f>'CADRE DIDACTICE'!BD99</f>
        <v>0</v>
      </c>
      <c r="V592" s="93">
        <f>'CADRE DIDACTICE'!BE99</f>
        <v>0</v>
      </c>
      <c r="W592" s="93">
        <f>'CADRE DIDACTICE'!BZ99</f>
        <v>0</v>
      </c>
      <c r="X592" s="93" t="e">
        <f>'CADRE DIDACTICE'!DJ99</f>
        <v>#N/A</v>
      </c>
      <c r="Y592" s="93">
        <f>'CADRE DIDACTICE'!CB99</f>
        <v>0</v>
      </c>
      <c r="Z592" s="93">
        <f>'CADRE DIDACTICE'!CC99</f>
        <v>0</v>
      </c>
      <c r="AA592" s="229"/>
      <c r="AB592" s="211"/>
      <c r="AC592" s="212"/>
      <c r="AD592" s="213"/>
    </row>
    <row r="593" spans="1:30" x14ac:dyDescent="0.2">
      <c r="A593" s="46">
        <f>A587+1</f>
        <v>97</v>
      </c>
      <c r="B593" s="221"/>
      <c r="C593" s="222"/>
      <c r="D593" s="27">
        <f>'CADRE DIDACTICE'!H99</f>
        <v>0</v>
      </c>
      <c r="E593" s="24"/>
      <c r="F593" s="25"/>
      <c r="G593" s="26"/>
      <c r="H593" s="26"/>
      <c r="I593" s="226">
        <f>'CADRE DIDACTICE'!Q581</f>
        <v>0</v>
      </c>
      <c r="J593" s="226">
        <f>'CADRE DIDACTICE'!R581</f>
        <v>0</v>
      </c>
      <c r="K593" s="226">
        <f>'CADRE DIDACTICE'!S581</f>
        <v>0</v>
      </c>
      <c r="L593" s="226">
        <f>'CADRE DIDACTICE'!T581</f>
        <v>0</v>
      </c>
      <c r="M593" s="226">
        <f>'CADRE DIDACTICE'!U581</f>
        <v>0</v>
      </c>
      <c r="N593" s="86">
        <f>'CADRE DIDACTICE'!X99</f>
        <v>0</v>
      </c>
      <c r="O593" s="37">
        <f>'CADRE DIDACTICE'!AH99</f>
        <v>0</v>
      </c>
      <c r="P593" s="37" t="e">
        <f>'CADRE DIDACTICE'!CY99</f>
        <v>#N/A</v>
      </c>
      <c r="Q593" s="37">
        <f>'CADRE DIDACTICE'!AJ99</f>
        <v>0</v>
      </c>
      <c r="R593" s="37">
        <f>'CADRE DIDACTICE'!AK99</f>
        <v>0</v>
      </c>
      <c r="S593" s="93">
        <f>'CADRE DIDACTICE'!BF99</f>
        <v>0</v>
      </c>
      <c r="T593" s="93" t="e">
        <f>'CADRE DIDACTICE'!DE99</f>
        <v>#N/A</v>
      </c>
      <c r="U593" s="93">
        <f>'CADRE DIDACTICE'!BH99</f>
        <v>0</v>
      </c>
      <c r="V593" s="93">
        <f>'CADRE DIDACTICE'!BI99</f>
        <v>0</v>
      </c>
      <c r="W593" s="93">
        <f>'CADRE DIDACTICE'!CD99</f>
        <v>0</v>
      </c>
      <c r="X593" s="93" t="e">
        <f>'CADRE DIDACTICE'!DK99</f>
        <v>#N/A</v>
      </c>
      <c r="Y593" s="93">
        <f>'CADRE DIDACTICE'!CF99</f>
        <v>0</v>
      </c>
      <c r="Z593" s="93">
        <f>'CADRE DIDACTICE'!CG99</f>
        <v>0</v>
      </c>
      <c r="AA593" s="229"/>
      <c r="AB593" s="211"/>
      <c r="AC593" s="212"/>
      <c r="AD593" s="213"/>
    </row>
    <row r="594" spans="1:30" x14ac:dyDescent="0.2">
      <c r="A594" s="46"/>
      <c r="B594" s="221"/>
      <c r="C594" s="222"/>
      <c r="D594" s="28"/>
      <c r="E594" s="24"/>
      <c r="F594" s="21">
        <f>'CADRE DIDACTICE'!O99</f>
        <v>0</v>
      </c>
      <c r="G594" s="11"/>
      <c r="H594" s="11"/>
      <c r="I594" s="226">
        <f>'CADRE DIDACTICE'!Q582</f>
        <v>0</v>
      </c>
      <c r="J594" s="226">
        <f>'CADRE DIDACTICE'!R582</f>
        <v>0</v>
      </c>
      <c r="K594" s="226">
        <f>'CADRE DIDACTICE'!S582</f>
        <v>0</v>
      </c>
      <c r="L594" s="226">
        <f>'CADRE DIDACTICE'!T582</f>
        <v>0</v>
      </c>
      <c r="M594" s="226">
        <f>'CADRE DIDACTICE'!U582</f>
        <v>0</v>
      </c>
      <c r="N594" s="37" t="s">
        <v>533</v>
      </c>
      <c r="O594" s="37">
        <f>'CADRE DIDACTICE'!AL99</f>
        <v>0</v>
      </c>
      <c r="P594" s="37" t="e">
        <f>'CADRE DIDACTICE'!CZ99</f>
        <v>#N/A</v>
      </c>
      <c r="Q594" s="37">
        <f>'CADRE DIDACTICE'!AN99</f>
        <v>0</v>
      </c>
      <c r="R594" s="37">
        <f>'CADRE DIDACTICE'!AO99</f>
        <v>0</v>
      </c>
      <c r="S594" s="93">
        <f>'CADRE DIDACTICE'!BJ99</f>
        <v>0</v>
      </c>
      <c r="T594" s="93" t="e">
        <f>'CADRE DIDACTICE'!DF99</f>
        <v>#N/A</v>
      </c>
      <c r="U594" s="93">
        <f>'CADRE DIDACTICE'!BL99</f>
        <v>0</v>
      </c>
      <c r="V594" s="93">
        <f>'CADRE DIDACTICE'!BM99</f>
        <v>0</v>
      </c>
      <c r="W594" s="93">
        <f>'CADRE DIDACTICE'!CH99</f>
        <v>0</v>
      </c>
      <c r="X594" s="93" t="e">
        <f>'CADRE DIDACTICE'!DL99</f>
        <v>#N/A</v>
      </c>
      <c r="Y594" s="93">
        <f>'CADRE DIDACTICE'!CJ99</f>
        <v>0</v>
      </c>
      <c r="Z594" s="93">
        <f>'CADRE DIDACTICE'!CK99</f>
        <v>0</v>
      </c>
      <c r="AA594" s="229"/>
      <c r="AB594" s="211"/>
      <c r="AC594" s="212"/>
      <c r="AD594" s="213"/>
    </row>
    <row r="595" spans="1:30" ht="13.5" thickBot="1" x14ac:dyDescent="0.25">
      <c r="A595" s="46"/>
      <c r="B595" s="221"/>
      <c r="C595" s="222"/>
      <c r="D595" s="28"/>
      <c r="E595" s="24"/>
      <c r="F595" s="29"/>
      <c r="G595" s="30"/>
      <c r="H595" s="30"/>
      <c r="I595" s="226">
        <f>'CADRE DIDACTICE'!Q583</f>
        <v>0</v>
      </c>
      <c r="J595" s="226">
        <f>'CADRE DIDACTICE'!R583</f>
        <v>0</v>
      </c>
      <c r="K595" s="226">
        <f>'CADRE DIDACTICE'!S583</f>
        <v>0</v>
      </c>
      <c r="L595" s="226">
        <f>'CADRE DIDACTICE'!T583</f>
        <v>0</v>
      </c>
      <c r="M595" s="226">
        <f>'CADRE DIDACTICE'!U583</f>
        <v>0</v>
      </c>
      <c r="N595" s="86">
        <f>'CADRE DIDACTICE'!Y99</f>
        <v>0</v>
      </c>
      <c r="O595" s="37">
        <f>'CADRE DIDACTICE'!AP99</f>
        <v>0</v>
      </c>
      <c r="P595" s="37" t="e">
        <f>'CADRE DIDACTICE'!DA99</f>
        <v>#N/A</v>
      </c>
      <c r="Q595" s="37">
        <f>'CADRE DIDACTICE'!AR99</f>
        <v>0</v>
      </c>
      <c r="R595" s="37">
        <f>'CADRE DIDACTICE'!AS99</f>
        <v>0</v>
      </c>
      <c r="S595" s="93">
        <f>'CADRE DIDACTICE'!BN99</f>
        <v>0</v>
      </c>
      <c r="T595" s="93" t="e">
        <f>'CADRE DIDACTICE'!DG99</f>
        <v>#N/A</v>
      </c>
      <c r="U595" s="93">
        <f>'CADRE DIDACTICE'!BP99</f>
        <v>0</v>
      </c>
      <c r="V595" s="93">
        <f>'CADRE DIDACTICE'!BQ99</f>
        <v>0</v>
      </c>
      <c r="W595" s="93">
        <f>'CADRE DIDACTICE'!CL99</f>
        <v>0</v>
      </c>
      <c r="X595" s="93" t="e">
        <f>'CADRE DIDACTICE'!DM99</f>
        <v>#N/A</v>
      </c>
      <c r="Y595" s="93">
        <f>'CADRE DIDACTICE'!CN99</f>
        <v>0</v>
      </c>
      <c r="Z595" s="93">
        <f>'CADRE DIDACTICE'!CO99</f>
        <v>0</v>
      </c>
      <c r="AA595" s="229"/>
      <c r="AB595" s="214"/>
      <c r="AC595" s="215"/>
      <c r="AD595" s="216"/>
    </row>
    <row r="596" spans="1:30" ht="13.5" thickBot="1" x14ac:dyDescent="0.25">
      <c r="A596" s="87"/>
      <c r="B596" s="223"/>
      <c r="C596" s="224"/>
      <c r="D596" s="31">
        <f>'CADRE DIDACTICE'!J99</f>
        <v>0</v>
      </c>
      <c r="E596" s="32">
        <f>'CADRE DIDACTICE'!I99</f>
        <v>0</v>
      </c>
      <c r="F596" s="33">
        <f>'CADRE DIDACTICE'!K99</f>
        <v>0</v>
      </c>
      <c r="G596" s="33">
        <f>'CADRE DIDACTICE'!L99</f>
        <v>0</v>
      </c>
      <c r="H596" s="94">
        <f>'CADRE DIDACTICE'!M99</f>
        <v>0</v>
      </c>
      <c r="I596" s="227">
        <f>'CADRE DIDACTICE'!Q584</f>
        <v>0</v>
      </c>
      <c r="J596" s="227">
        <f>'CADRE DIDACTICE'!R584</f>
        <v>0</v>
      </c>
      <c r="K596" s="227">
        <f>'CADRE DIDACTICE'!S584</f>
        <v>0</v>
      </c>
      <c r="L596" s="227">
        <f>'CADRE DIDACTICE'!T584</f>
        <v>0</v>
      </c>
      <c r="M596" s="227">
        <f>'CADRE DIDACTICE'!U584</f>
        <v>0</v>
      </c>
      <c r="N596" s="88" t="s">
        <v>532</v>
      </c>
      <c r="O596" s="38">
        <f>'CADRE DIDACTICE'!AT99</f>
        <v>0</v>
      </c>
      <c r="P596" s="38" t="e">
        <f>'CADRE DIDACTICE'!DB99</f>
        <v>#N/A</v>
      </c>
      <c r="Q596" s="38">
        <f>'CADRE DIDACTICE'!AV99</f>
        <v>0</v>
      </c>
      <c r="R596" s="38">
        <f>'CADRE DIDACTICE'!AW99</f>
        <v>0</v>
      </c>
      <c r="S596" s="127">
        <f>'CADRE DIDACTICE'!BR99</f>
        <v>0</v>
      </c>
      <c r="T596" s="127" t="e">
        <f>'CADRE DIDACTICE'!DH99</f>
        <v>#N/A</v>
      </c>
      <c r="U596" s="127">
        <f>'CADRE DIDACTICE'!BT99</f>
        <v>0</v>
      </c>
      <c r="V596" s="127">
        <f>'CADRE DIDACTICE'!BU99</f>
        <v>0</v>
      </c>
      <c r="W596" s="127">
        <f>'CADRE DIDACTICE'!CP99</f>
        <v>0</v>
      </c>
      <c r="X596" s="127" t="e">
        <f>'CADRE DIDACTICE'!DN99</f>
        <v>#N/A</v>
      </c>
      <c r="Y596" s="127">
        <f>'CADRE DIDACTICE'!CR99</f>
        <v>0</v>
      </c>
      <c r="Z596" s="127">
        <f>'CADRE DIDACTICE'!CS99</f>
        <v>0</v>
      </c>
      <c r="AA596" s="230"/>
      <c r="AB596" s="217">
        <f>'CADRE DIDACTICE'!CV99</f>
        <v>0</v>
      </c>
      <c r="AC596" s="217"/>
      <c r="AD596" s="218"/>
    </row>
    <row r="597" spans="1:30" ht="12.75" customHeight="1" x14ac:dyDescent="0.2">
      <c r="A597" s="84"/>
      <c r="B597" s="219">
        <f>'CADRE DIDACTICE'!P100</f>
        <v>0</v>
      </c>
      <c r="C597" s="220"/>
      <c r="D597" s="19">
        <f>'CADRE DIDACTICE'!F100</f>
        <v>0</v>
      </c>
      <c r="E597" s="20"/>
      <c r="F597" s="21">
        <f>'CADRE DIDACTICE'!N100</f>
        <v>0</v>
      </c>
      <c r="G597" s="22"/>
      <c r="H597" s="22"/>
      <c r="I597" s="225">
        <f>'CADRE DIDACTICE'!V100</f>
        <v>0</v>
      </c>
      <c r="J597" s="225">
        <f>'CADRE DIDACTICE'!R585</f>
        <v>0</v>
      </c>
      <c r="K597" s="225">
        <f>'CADRE DIDACTICE'!S585</f>
        <v>0</v>
      </c>
      <c r="L597" s="225">
        <f>'CADRE DIDACTICE'!T585</f>
        <v>0</v>
      </c>
      <c r="M597" s="225">
        <f>'CADRE DIDACTICE'!U585</f>
        <v>0</v>
      </c>
      <c r="N597" s="85">
        <f>'CADRE DIDACTICE'!W100</f>
        <v>0</v>
      </c>
      <c r="O597" s="93">
        <f>'CADRE DIDACTICE'!Z100</f>
        <v>0</v>
      </c>
      <c r="P597" s="37" t="e">
        <f>'CADRE DIDACTICE'!CW100</f>
        <v>#N/A</v>
      </c>
      <c r="Q597" s="37">
        <f>'CADRE DIDACTICE'!AB100</f>
        <v>0</v>
      </c>
      <c r="R597" s="85">
        <f>'CADRE DIDACTICE'!AC100</f>
        <v>0</v>
      </c>
      <c r="S597" s="93">
        <f>'CADRE DIDACTICE'!AX100</f>
        <v>0</v>
      </c>
      <c r="T597" s="93" t="e">
        <f>'CADRE DIDACTICE'!DC100</f>
        <v>#N/A</v>
      </c>
      <c r="U597" s="93">
        <f>'CADRE DIDACTICE'!AZ100</f>
        <v>0</v>
      </c>
      <c r="V597" s="93">
        <f>'CADRE DIDACTICE'!BA100</f>
        <v>0</v>
      </c>
      <c r="W597" s="93">
        <f>'CADRE DIDACTICE'!BV100</f>
        <v>0</v>
      </c>
      <c r="X597" s="93" t="e">
        <f>'CADRE DIDACTICE'!DI100</f>
        <v>#N/A</v>
      </c>
      <c r="Y597" s="93">
        <f>'CADRE DIDACTICE'!BX100</f>
        <v>0</v>
      </c>
      <c r="Z597" s="93">
        <f>'CADRE DIDACTICE'!BY100</f>
        <v>0</v>
      </c>
      <c r="AA597" s="228">
        <f>'CADRE DIDACTICE'!CT100</f>
        <v>0</v>
      </c>
      <c r="AB597" s="208">
        <f>'CADRE DIDACTICE'!CU100</f>
        <v>0</v>
      </c>
      <c r="AC597" s="209"/>
      <c r="AD597" s="210"/>
    </row>
    <row r="598" spans="1:30" x14ac:dyDescent="0.2">
      <c r="A598" s="46"/>
      <c r="B598" s="221"/>
      <c r="C598" s="222"/>
      <c r="D598" s="23">
        <f>'CADRE DIDACTICE'!G100</f>
        <v>0</v>
      </c>
      <c r="E598" s="24"/>
      <c r="F598" s="25"/>
      <c r="G598" s="26"/>
      <c r="H598" s="26"/>
      <c r="I598" s="226">
        <f>'CADRE DIDACTICE'!Q586</f>
        <v>0</v>
      </c>
      <c r="J598" s="226">
        <f>'CADRE DIDACTICE'!R586</f>
        <v>0</v>
      </c>
      <c r="K598" s="226">
        <f>'CADRE DIDACTICE'!S586</f>
        <v>0</v>
      </c>
      <c r="L598" s="226">
        <f>'CADRE DIDACTICE'!T586</f>
        <v>0</v>
      </c>
      <c r="M598" s="226">
        <f>'CADRE DIDACTICE'!U586</f>
        <v>0</v>
      </c>
      <c r="N598" s="37" t="s">
        <v>171</v>
      </c>
      <c r="O598" s="37">
        <f>'CADRE DIDACTICE'!AD100</f>
        <v>0</v>
      </c>
      <c r="P598" s="37" t="e">
        <f>'CADRE DIDACTICE'!CX100</f>
        <v>#N/A</v>
      </c>
      <c r="Q598" s="37">
        <f>'CADRE DIDACTICE'!AF100</f>
        <v>0</v>
      </c>
      <c r="R598" s="37">
        <f>'CADRE DIDACTICE'!AG100</f>
        <v>0</v>
      </c>
      <c r="S598" s="93">
        <f>'CADRE DIDACTICE'!BB100</f>
        <v>0</v>
      </c>
      <c r="T598" s="93" t="e">
        <f>'CADRE DIDACTICE'!DD100</f>
        <v>#N/A</v>
      </c>
      <c r="U598" s="93">
        <f>'CADRE DIDACTICE'!BD100</f>
        <v>0</v>
      </c>
      <c r="V598" s="93">
        <f>'CADRE DIDACTICE'!BE100</f>
        <v>0</v>
      </c>
      <c r="W598" s="93">
        <f>'CADRE DIDACTICE'!BZ100</f>
        <v>0</v>
      </c>
      <c r="X598" s="93" t="e">
        <f>'CADRE DIDACTICE'!DJ100</f>
        <v>#N/A</v>
      </c>
      <c r="Y598" s="93">
        <f>'CADRE DIDACTICE'!CB100</f>
        <v>0</v>
      </c>
      <c r="Z598" s="93">
        <f>'CADRE DIDACTICE'!CC100</f>
        <v>0</v>
      </c>
      <c r="AA598" s="229"/>
      <c r="AB598" s="211"/>
      <c r="AC598" s="212"/>
      <c r="AD598" s="213"/>
    </row>
    <row r="599" spans="1:30" x14ac:dyDescent="0.2">
      <c r="A599" s="46">
        <f>A593+1</f>
        <v>98</v>
      </c>
      <c r="B599" s="221"/>
      <c r="C599" s="222"/>
      <c r="D599" s="27">
        <f>'CADRE DIDACTICE'!H100</f>
        <v>0</v>
      </c>
      <c r="E599" s="24"/>
      <c r="F599" s="25"/>
      <c r="G599" s="26"/>
      <c r="H599" s="26"/>
      <c r="I599" s="226">
        <f>'CADRE DIDACTICE'!Q587</f>
        <v>0</v>
      </c>
      <c r="J599" s="226">
        <f>'CADRE DIDACTICE'!R587</f>
        <v>0</v>
      </c>
      <c r="K599" s="226">
        <f>'CADRE DIDACTICE'!S587</f>
        <v>0</v>
      </c>
      <c r="L599" s="226">
        <f>'CADRE DIDACTICE'!T587</f>
        <v>0</v>
      </c>
      <c r="M599" s="226">
        <f>'CADRE DIDACTICE'!U587</f>
        <v>0</v>
      </c>
      <c r="N599" s="86">
        <f>'CADRE DIDACTICE'!X100</f>
        <v>0</v>
      </c>
      <c r="O599" s="37">
        <f>'CADRE DIDACTICE'!AH100</f>
        <v>0</v>
      </c>
      <c r="P599" s="37" t="e">
        <f>'CADRE DIDACTICE'!CY100</f>
        <v>#N/A</v>
      </c>
      <c r="Q599" s="37">
        <f>'CADRE DIDACTICE'!AJ100</f>
        <v>0</v>
      </c>
      <c r="R599" s="37">
        <f>'CADRE DIDACTICE'!AK100</f>
        <v>0</v>
      </c>
      <c r="S599" s="93">
        <f>'CADRE DIDACTICE'!BF100</f>
        <v>0</v>
      </c>
      <c r="T599" s="93" t="e">
        <f>'CADRE DIDACTICE'!DE100</f>
        <v>#N/A</v>
      </c>
      <c r="U599" s="93">
        <f>'CADRE DIDACTICE'!BH100</f>
        <v>0</v>
      </c>
      <c r="V599" s="93">
        <f>'CADRE DIDACTICE'!BI100</f>
        <v>0</v>
      </c>
      <c r="W599" s="93">
        <f>'CADRE DIDACTICE'!CD100</f>
        <v>0</v>
      </c>
      <c r="X599" s="93" t="e">
        <f>'CADRE DIDACTICE'!DK100</f>
        <v>#N/A</v>
      </c>
      <c r="Y599" s="93">
        <f>'CADRE DIDACTICE'!CF100</f>
        <v>0</v>
      </c>
      <c r="Z599" s="93">
        <f>'CADRE DIDACTICE'!CG100</f>
        <v>0</v>
      </c>
      <c r="AA599" s="229"/>
      <c r="AB599" s="211"/>
      <c r="AC599" s="212"/>
      <c r="AD599" s="213"/>
    </row>
    <row r="600" spans="1:30" x14ac:dyDescent="0.2">
      <c r="A600" s="46"/>
      <c r="B600" s="221"/>
      <c r="C600" s="222"/>
      <c r="D600" s="28"/>
      <c r="E600" s="24"/>
      <c r="F600" s="21">
        <f>'CADRE DIDACTICE'!O100</f>
        <v>0</v>
      </c>
      <c r="G600" s="11"/>
      <c r="H600" s="11"/>
      <c r="I600" s="226">
        <f>'CADRE DIDACTICE'!Q588</f>
        <v>0</v>
      </c>
      <c r="J600" s="226">
        <f>'CADRE DIDACTICE'!R588</f>
        <v>0</v>
      </c>
      <c r="K600" s="226">
        <f>'CADRE DIDACTICE'!S588</f>
        <v>0</v>
      </c>
      <c r="L600" s="226">
        <f>'CADRE DIDACTICE'!T588</f>
        <v>0</v>
      </c>
      <c r="M600" s="226">
        <f>'CADRE DIDACTICE'!U588</f>
        <v>0</v>
      </c>
      <c r="N600" s="37" t="s">
        <v>533</v>
      </c>
      <c r="O600" s="37">
        <f>'CADRE DIDACTICE'!AL100</f>
        <v>0</v>
      </c>
      <c r="P600" s="37" t="e">
        <f>'CADRE DIDACTICE'!CZ100</f>
        <v>#N/A</v>
      </c>
      <c r="Q600" s="37">
        <f>'CADRE DIDACTICE'!AN100</f>
        <v>0</v>
      </c>
      <c r="R600" s="37">
        <f>'CADRE DIDACTICE'!AO100</f>
        <v>0</v>
      </c>
      <c r="S600" s="93">
        <f>'CADRE DIDACTICE'!BJ100</f>
        <v>0</v>
      </c>
      <c r="T600" s="93" t="e">
        <f>'CADRE DIDACTICE'!DF100</f>
        <v>#N/A</v>
      </c>
      <c r="U600" s="93">
        <f>'CADRE DIDACTICE'!BL100</f>
        <v>0</v>
      </c>
      <c r="V600" s="93">
        <f>'CADRE DIDACTICE'!BM100</f>
        <v>0</v>
      </c>
      <c r="W600" s="93">
        <f>'CADRE DIDACTICE'!CH100</f>
        <v>0</v>
      </c>
      <c r="X600" s="93" t="e">
        <f>'CADRE DIDACTICE'!DL100</f>
        <v>#N/A</v>
      </c>
      <c r="Y600" s="93">
        <f>'CADRE DIDACTICE'!CJ100</f>
        <v>0</v>
      </c>
      <c r="Z600" s="93">
        <f>'CADRE DIDACTICE'!CK100</f>
        <v>0</v>
      </c>
      <c r="AA600" s="229"/>
      <c r="AB600" s="211"/>
      <c r="AC600" s="212"/>
      <c r="AD600" s="213"/>
    </row>
    <row r="601" spans="1:30" ht="13.5" thickBot="1" x14ac:dyDescent="0.25">
      <c r="A601" s="46"/>
      <c r="B601" s="221"/>
      <c r="C601" s="222"/>
      <c r="D601" s="28"/>
      <c r="E601" s="24"/>
      <c r="F601" s="29"/>
      <c r="G601" s="30"/>
      <c r="H601" s="30"/>
      <c r="I601" s="226">
        <f>'CADRE DIDACTICE'!Q589</f>
        <v>0</v>
      </c>
      <c r="J601" s="226">
        <f>'CADRE DIDACTICE'!R589</f>
        <v>0</v>
      </c>
      <c r="K601" s="226">
        <f>'CADRE DIDACTICE'!S589</f>
        <v>0</v>
      </c>
      <c r="L601" s="226">
        <f>'CADRE DIDACTICE'!T589</f>
        <v>0</v>
      </c>
      <c r="M601" s="226">
        <f>'CADRE DIDACTICE'!U589</f>
        <v>0</v>
      </c>
      <c r="N601" s="86">
        <f>'CADRE DIDACTICE'!Y100</f>
        <v>0</v>
      </c>
      <c r="O601" s="37">
        <f>'CADRE DIDACTICE'!AP100</f>
        <v>0</v>
      </c>
      <c r="P601" s="37" t="e">
        <f>'CADRE DIDACTICE'!DA100</f>
        <v>#N/A</v>
      </c>
      <c r="Q601" s="37">
        <f>'CADRE DIDACTICE'!AR100</f>
        <v>0</v>
      </c>
      <c r="R601" s="37">
        <f>'CADRE DIDACTICE'!AS100</f>
        <v>0</v>
      </c>
      <c r="S601" s="93">
        <f>'CADRE DIDACTICE'!BN100</f>
        <v>0</v>
      </c>
      <c r="T601" s="93" t="e">
        <f>'CADRE DIDACTICE'!DG100</f>
        <v>#N/A</v>
      </c>
      <c r="U601" s="93">
        <f>'CADRE DIDACTICE'!BP100</f>
        <v>0</v>
      </c>
      <c r="V601" s="93">
        <f>'CADRE DIDACTICE'!BQ100</f>
        <v>0</v>
      </c>
      <c r="W601" s="93">
        <f>'CADRE DIDACTICE'!CL100</f>
        <v>0</v>
      </c>
      <c r="X601" s="93" t="e">
        <f>'CADRE DIDACTICE'!DM100</f>
        <v>#N/A</v>
      </c>
      <c r="Y601" s="93">
        <f>'CADRE DIDACTICE'!CN100</f>
        <v>0</v>
      </c>
      <c r="Z601" s="93">
        <f>'CADRE DIDACTICE'!CO100</f>
        <v>0</v>
      </c>
      <c r="AA601" s="229"/>
      <c r="AB601" s="214"/>
      <c r="AC601" s="215"/>
      <c r="AD601" s="216"/>
    </row>
    <row r="602" spans="1:30" ht="13.5" thickBot="1" x14ac:dyDescent="0.25">
      <c r="A602" s="87"/>
      <c r="B602" s="223"/>
      <c r="C602" s="224"/>
      <c r="D602" s="31">
        <f>'CADRE DIDACTICE'!J100</f>
        <v>0</v>
      </c>
      <c r="E602" s="32">
        <f>'CADRE DIDACTICE'!I100</f>
        <v>0</v>
      </c>
      <c r="F602" s="33">
        <f>'CADRE DIDACTICE'!K100</f>
        <v>0</v>
      </c>
      <c r="G602" s="33">
        <f>'CADRE DIDACTICE'!L100</f>
        <v>0</v>
      </c>
      <c r="H602" s="94">
        <f>'CADRE DIDACTICE'!M100</f>
        <v>0</v>
      </c>
      <c r="I602" s="227">
        <f>'CADRE DIDACTICE'!Q590</f>
        <v>0</v>
      </c>
      <c r="J602" s="227">
        <f>'CADRE DIDACTICE'!R590</f>
        <v>0</v>
      </c>
      <c r="K602" s="227">
        <f>'CADRE DIDACTICE'!S590</f>
        <v>0</v>
      </c>
      <c r="L602" s="227">
        <f>'CADRE DIDACTICE'!T590</f>
        <v>0</v>
      </c>
      <c r="M602" s="227">
        <f>'CADRE DIDACTICE'!U590</f>
        <v>0</v>
      </c>
      <c r="N602" s="88" t="s">
        <v>532</v>
      </c>
      <c r="O602" s="38">
        <f>'CADRE DIDACTICE'!AT100</f>
        <v>0</v>
      </c>
      <c r="P602" s="38" t="e">
        <f>'CADRE DIDACTICE'!DB100</f>
        <v>#N/A</v>
      </c>
      <c r="Q602" s="38">
        <f>'CADRE DIDACTICE'!AV100</f>
        <v>0</v>
      </c>
      <c r="R602" s="38">
        <f>'CADRE DIDACTICE'!AW100</f>
        <v>0</v>
      </c>
      <c r="S602" s="127">
        <f>'CADRE DIDACTICE'!BR100</f>
        <v>0</v>
      </c>
      <c r="T602" s="127" t="e">
        <f>'CADRE DIDACTICE'!DH100</f>
        <v>#N/A</v>
      </c>
      <c r="U602" s="127">
        <f>'CADRE DIDACTICE'!BT100</f>
        <v>0</v>
      </c>
      <c r="V602" s="127">
        <f>'CADRE DIDACTICE'!BU100</f>
        <v>0</v>
      </c>
      <c r="W602" s="127">
        <f>'CADRE DIDACTICE'!CP100</f>
        <v>0</v>
      </c>
      <c r="X602" s="127" t="e">
        <f>'CADRE DIDACTICE'!DN100</f>
        <v>#N/A</v>
      </c>
      <c r="Y602" s="127">
        <f>'CADRE DIDACTICE'!CR100</f>
        <v>0</v>
      </c>
      <c r="Z602" s="127">
        <f>'CADRE DIDACTICE'!CS100</f>
        <v>0</v>
      </c>
      <c r="AA602" s="230"/>
      <c r="AB602" s="217">
        <f>'CADRE DIDACTICE'!CV100</f>
        <v>0</v>
      </c>
      <c r="AC602" s="217"/>
      <c r="AD602" s="218"/>
    </row>
    <row r="603" spans="1:30" ht="12.75" customHeight="1" x14ac:dyDescent="0.2">
      <c r="A603" s="84"/>
      <c r="B603" s="219">
        <f>'CADRE DIDACTICE'!P101</f>
        <v>0</v>
      </c>
      <c r="C603" s="220"/>
      <c r="D603" s="19">
        <f>'CADRE DIDACTICE'!F101</f>
        <v>0</v>
      </c>
      <c r="E603" s="20"/>
      <c r="F603" s="21">
        <f>'CADRE DIDACTICE'!N101</f>
        <v>0</v>
      </c>
      <c r="G603" s="22"/>
      <c r="H603" s="22"/>
      <c r="I603" s="225">
        <f>'CADRE DIDACTICE'!V101</f>
        <v>0</v>
      </c>
      <c r="J603" s="225">
        <f>'CADRE DIDACTICE'!R591</f>
        <v>0</v>
      </c>
      <c r="K603" s="225">
        <f>'CADRE DIDACTICE'!S591</f>
        <v>0</v>
      </c>
      <c r="L603" s="225">
        <f>'CADRE DIDACTICE'!T591</f>
        <v>0</v>
      </c>
      <c r="M603" s="225">
        <f>'CADRE DIDACTICE'!U591</f>
        <v>0</v>
      </c>
      <c r="N603" s="85">
        <f>'CADRE DIDACTICE'!W101</f>
        <v>0</v>
      </c>
      <c r="O603" s="93">
        <f>'CADRE DIDACTICE'!Z101</f>
        <v>0</v>
      </c>
      <c r="P603" s="37" t="e">
        <f>'CADRE DIDACTICE'!CW101</f>
        <v>#N/A</v>
      </c>
      <c r="Q603" s="37">
        <f>'CADRE DIDACTICE'!AB101</f>
        <v>0</v>
      </c>
      <c r="R603" s="85">
        <f>'CADRE DIDACTICE'!AC101</f>
        <v>0</v>
      </c>
      <c r="S603" s="93">
        <f>'CADRE DIDACTICE'!AX101</f>
        <v>0</v>
      </c>
      <c r="T603" s="93" t="e">
        <f>'CADRE DIDACTICE'!DC101</f>
        <v>#N/A</v>
      </c>
      <c r="U603" s="93">
        <f>'CADRE DIDACTICE'!AZ101</f>
        <v>0</v>
      </c>
      <c r="V603" s="93">
        <f>'CADRE DIDACTICE'!BA101</f>
        <v>0</v>
      </c>
      <c r="W603" s="93">
        <f>'CADRE DIDACTICE'!BV101</f>
        <v>0</v>
      </c>
      <c r="X603" s="93" t="e">
        <f>'CADRE DIDACTICE'!DI101</f>
        <v>#N/A</v>
      </c>
      <c r="Y603" s="93">
        <f>'CADRE DIDACTICE'!BX101</f>
        <v>0</v>
      </c>
      <c r="Z603" s="93">
        <f>'CADRE DIDACTICE'!BY101</f>
        <v>0</v>
      </c>
      <c r="AA603" s="228">
        <f>'CADRE DIDACTICE'!CT101</f>
        <v>0</v>
      </c>
      <c r="AB603" s="208">
        <f>'CADRE DIDACTICE'!CU101</f>
        <v>0</v>
      </c>
      <c r="AC603" s="209"/>
      <c r="AD603" s="210"/>
    </row>
    <row r="604" spans="1:30" x14ac:dyDescent="0.2">
      <c r="A604" s="46"/>
      <c r="B604" s="221"/>
      <c r="C604" s="222"/>
      <c r="D604" s="23">
        <f>'CADRE DIDACTICE'!G101</f>
        <v>0</v>
      </c>
      <c r="E604" s="24"/>
      <c r="F604" s="25"/>
      <c r="G604" s="26"/>
      <c r="H604" s="26"/>
      <c r="I604" s="226">
        <f>'CADRE DIDACTICE'!Q592</f>
        <v>0</v>
      </c>
      <c r="J604" s="226">
        <f>'CADRE DIDACTICE'!R592</f>
        <v>0</v>
      </c>
      <c r="K604" s="226">
        <f>'CADRE DIDACTICE'!S592</f>
        <v>0</v>
      </c>
      <c r="L604" s="226">
        <f>'CADRE DIDACTICE'!T592</f>
        <v>0</v>
      </c>
      <c r="M604" s="226">
        <f>'CADRE DIDACTICE'!U592</f>
        <v>0</v>
      </c>
      <c r="N604" s="37" t="s">
        <v>171</v>
      </c>
      <c r="O604" s="37">
        <f>'CADRE DIDACTICE'!AD101</f>
        <v>0</v>
      </c>
      <c r="P604" s="37" t="e">
        <f>'CADRE DIDACTICE'!CX101</f>
        <v>#N/A</v>
      </c>
      <c r="Q604" s="37">
        <f>'CADRE DIDACTICE'!AF101</f>
        <v>0</v>
      </c>
      <c r="R604" s="37">
        <f>'CADRE DIDACTICE'!AG101</f>
        <v>0</v>
      </c>
      <c r="S604" s="93">
        <f>'CADRE DIDACTICE'!BB101</f>
        <v>0</v>
      </c>
      <c r="T604" s="93" t="e">
        <f>'CADRE DIDACTICE'!DD101</f>
        <v>#N/A</v>
      </c>
      <c r="U604" s="93">
        <f>'CADRE DIDACTICE'!BD101</f>
        <v>0</v>
      </c>
      <c r="V604" s="93">
        <f>'CADRE DIDACTICE'!BE101</f>
        <v>0</v>
      </c>
      <c r="W604" s="93">
        <f>'CADRE DIDACTICE'!BZ101</f>
        <v>0</v>
      </c>
      <c r="X604" s="93" t="e">
        <f>'CADRE DIDACTICE'!DJ101</f>
        <v>#N/A</v>
      </c>
      <c r="Y604" s="93">
        <f>'CADRE DIDACTICE'!CB101</f>
        <v>0</v>
      </c>
      <c r="Z604" s="93">
        <f>'CADRE DIDACTICE'!CC101</f>
        <v>0</v>
      </c>
      <c r="AA604" s="229"/>
      <c r="AB604" s="211"/>
      <c r="AC604" s="212"/>
      <c r="AD604" s="213"/>
    </row>
    <row r="605" spans="1:30" x14ac:dyDescent="0.2">
      <c r="A605" s="46">
        <f>A599+1</f>
        <v>99</v>
      </c>
      <c r="B605" s="221"/>
      <c r="C605" s="222"/>
      <c r="D605" s="27">
        <f>'CADRE DIDACTICE'!H101</f>
        <v>0</v>
      </c>
      <c r="E605" s="24"/>
      <c r="F605" s="25"/>
      <c r="G605" s="26"/>
      <c r="H605" s="26"/>
      <c r="I605" s="226">
        <f>'CADRE DIDACTICE'!Q593</f>
        <v>0</v>
      </c>
      <c r="J605" s="226">
        <f>'CADRE DIDACTICE'!R593</f>
        <v>0</v>
      </c>
      <c r="K605" s="226">
        <f>'CADRE DIDACTICE'!S593</f>
        <v>0</v>
      </c>
      <c r="L605" s="226">
        <f>'CADRE DIDACTICE'!T593</f>
        <v>0</v>
      </c>
      <c r="M605" s="226">
        <f>'CADRE DIDACTICE'!U593</f>
        <v>0</v>
      </c>
      <c r="N605" s="86">
        <f>'CADRE DIDACTICE'!X101</f>
        <v>0</v>
      </c>
      <c r="O605" s="37">
        <f>'CADRE DIDACTICE'!AH101</f>
        <v>0</v>
      </c>
      <c r="P605" s="37" t="e">
        <f>'CADRE DIDACTICE'!CY101</f>
        <v>#N/A</v>
      </c>
      <c r="Q605" s="37">
        <f>'CADRE DIDACTICE'!AJ101</f>
        <v>0</v>
      </c>
      <c r="R605" s="37">
        <f>'CADRE DIDACTICE'!AK101</f>
        <v>0</v>
      </c>
      <c r="S605" s="93">
        <f>'CADRE DIDACTICE'!BF101</f>
        <v>0</v>
      </c>
      <c r="T605" s="93" t="e">
        <f>'CADRE DIDACTICE'!DE101</f>
        <v>#N/A</v>
      </c>
      <c r="U605" s="93">
        <f>'CADRE DIDACTICE'!BH101</f>
        <v>0</v>
      </c>
      <c r="V605" s="93">
        <f>'CADRE DIDACTICE'!BI101</f>
        <v>0</v>
      </c>
      <c r="W605" s="93">
        <f>'CADRE DIDACTICE'!CD101</f>
        <v>0</v>
      </c>
      <c r="X605" s="93" t="e">
        <f>'CADRE DIDACTICE'!DK101</f>
        <v>#N/A</v>
      </c>
      <c r="Y605" s="93">
        <f>'CADRE DIDACTICE'!CF101</f>
        <v>0</v>
      </c>
      <c r="Z605" s="93">
        <f>'CADRE DIDACTICE'!CG101</f>
        <v>0</v>
      </c>
      <c r="AA605" s="229"/>
      <c r="AB605" s="211"/>
      <c r="AC605" s="212"/>
      <c r="AD605" s="213"/>
    </row>
    <row r="606" spans="1:30" x14ac:dyDescent="0.2">
      <c r="A606" s="46"/>
      <c r="B606" s="221"/>
      <c r="C606" s="222"/>
      <c r="D606" s="28"/>
      <c r="E606" s="24"/>
      <c r="F606" s="21">
        <f>'CADRE DIDACTICE'!O101</f>
        <v>0</v>
      </c>
      <c r="G606" s="11"/>
      <c r="H606" s="11"/>
      <c r="I606" s="226">
        <f>'CADRE DIDACTICE'!Q594</f>
        <v>0</v>
      </c>
      <c r="J606" s="226">
        <f>'CADRE DIDACTICE'!R594</f>
        <v>0</v>
      </c>
      <c r="K606" s="226">
        <f>'CADRE DIDACTICE'!S594</f>
        <v>0</v>
      </c>
      <c r="L606" s="226">
        <f>'CADRE DIDACTICE'!T594</f>
        <v>0</v>
      </c>
      <c r="M606" s="226">
        <f>'CADRE DIDACTICE'!U594</f>
        <v>0</v>
      </c>
      <c r="N606" s="37" t="s">
        <v>533</v>
      </c>
      <c r="O606" s="37">
        <f>'CADRE DIDACTICE'!AL101</f>
        <v>0</v>
      </c>
      <c r="P606" s="37" t="e">
        <f>'CADRE DIDACTICE'!CZ101</f>
        <v>#N/A</v>
      </c>
      <c r="Q606" s="37">
        <f>'CADRE DIDACTICE'!AN101</f>
        <v>0</v>
      </c>
      <c r="R606" s="37">
        <f>'CADRE DIDACTICE'!AO101</f>
        <v>0</v>
      </c>
      <c r="S606" s="93">
        <f>'CADRE DIDACTICE'!BJ101</f>
        <v>0</v>
      </c>
      <c r="T606" s="93" t="e">
        <f>'CADRE DIDACTICE'!DF101</f>
        <v>#N/A</v>
      </c>
      <c r="U606" s="93">
        <f>'CADRE DIDACTICE'!BL101</f>
        <v>0</v>
      </c>
      <c r="V606" s="93">
        <f>'CADRE DIDACTICE'!BM101</f>
        <v>0</v>
      </c>
      <c r="W606" s="93">
        <f>'CADRE DIDACTICE'!CH101</f>
        <v>0</v>
      </c>
      <c r="X606" s="93" t="e">
        <f>'CADRE DIDACTICE'!DL101</f>
        <v>#N/A</v>
      </c>
      <c r="Y606" s="93">
        <f>'CADRE DIDACTICE'!CJ101</f>
        <v>0</v>
      </c>
      <c r="Z606" s="93">
        <f>'CADRE DIDACTICE'!CK101</f>
        <v>0</v>
      </c>
      <c r="AA606" s="229"/>
      <c r="AB606" s="211"/>
      <c r="AC606" s="212"/>
      <c r="AD606" s="213"/>
    </row>
    <row r="607" spans="1:30" ht="13.5" thickBot="1" x14ac:dyDescent="0.25">
      <c r="A607" s="46"/>
      <c r="B607" s="221"/>
      <c r="C607" s="222"/>
      <c r="D607" s="28"/>
      <c r="E607" s="24"/>
      <c r="F607" s="29"/>
      <c r="G607" s="30"/>
      <c r="H607" s="30"/>
      <c r="I607" s="226">
        <f>'CADRE DIDACTICE'!Q595</f>
        <v>0</v>
      </c>
      <c r="J607" s="226">
        <f>'CADRE DIDACTICE'!R595</f>
        <v>0</v>
      </c>
      <c r="K607" s="226">
        <f>'CADRE DIDACTICE'!S595</f>
        <v>0</v>
      </c>
      <c r="L607" s="226">
        <f>'CADRE DIDACTICE'!T595</f>
        <v>0</v>
      </c>
      <c r="M607" s="226">
        <f>'CADRE DIDACTICE'!U595</f>
        <v>0</v>
      </c>
      <c r="N607" s="86">
        <f>'CADRE DIDACTICE'!Y101</f>
        <v>0</v>
      </c>
      <c r="O607" s="37">
        <f>'CADRE DIDACTICE'!AP101</f>
        <v>0</v>
      </c>
      <c r="P607" s="37" t="e">
        <f>'CADRE DIDACTICE'!DA101</f>
        <v>#N/A</v>
      </c>
      <c r="Q607" s="37">
        <f>'CADRE DIDACTICE'!AR101</f>
        <v>0</v>
      </c>
      <c r="R607" s="37">
        <f>'CADRE DIDACTICE'!AS101</f>
        <v>0</v>
      </c>
      <c r="S607" s="93">
        <f>'CADRE DIDACTICE'!BN101</f>
        <v>0</v>
      </c>
      <c r="T607" s="93" t="e">
        <f>'CADRE DIDACTICE'!DG101</f>
        <v>#N/A</v>
      </c>
      <c r="U607" s="93">
        <f>'CADRE DIDACTICE'!BP101</f>
        <v>0</v>
      </c>
      <c r="V607" s="93">
        <f>'CADRE DIDACTICE'!BQ101</f>
        <v>0</v>
      </c>
      <c r="W607" s="93">
        <f>'CADRE DIDACTICE'!CL101</f>
        <v>0</v>
      </c>
      <c r="X607" s="93" t="e">
        <f>'CADRE DIDACTICE'!DM101</f>
        <v>#N/A</v>
      </c>
      <c r="Y607" s="93">
        <f>'CADRE DIDACTICE'!CN101</f>
        <v>0</v>
      </c>
      <c r="Z607" s="93">
        <f>'CADRE DIDACTICE'!CO101</f>
        <v>0</v>
      </c>
      <c r="AA607" s="229"/>
      <c r="AB607" s="214"/>
      <c r="AC607" s="215"/>
      <c r="AD607" s="216"/>
    </row>
    <row r="608" spans="1:30" ht="13.5" thickBot="1" x14ac:dyDescent="0.25">
      <c r="A608" s="87"/>
      <c r="B608" s="223"/>
      <c r="C608" s="224"/>
      <c r="D608" s="31">
        <f>'CADRE DIDACTICE'!J101</f>
        <v>0</v>
      </c>
      <c r="E608" s="32">
        <f>'CADRE DIDACTICE'!I101</f>
        <v>0</v>
      </c>
      <c r="F608" s="33">
        <f>'CADRE DIDACTICE'!K101</f>
        <v>0</v>
      </c>
      <c r="G608" s="33">
        <f>'CADRE DIDACTICE'!L101</f>
        <v>0</v>
      </c>
      <c r="H608" s="94">
        <f>'CADRE DIDACTICE'!M101</f>
        <v>0</v>
      </c>
      <c r="I608" s="227">
        <f>'CADRE DIDACTICE'!Q596</f>
        <v>0</v>
      </c>
      <c r="J608" s="227">
        <f>'CADRE DIDACTICE'!R596</f>
        <v>0</v>
      </c>
      <c r="K608" s="227">
        <f>'CADRE DIDACTICE'!S596</f>
        <v>0</v>
      </c>
      <c r="L608" s="227">
        <f>'CADRE DIDACTICE'!T596</f>
        <v>0</v>
      </c>
      <c r="M608" s="227">
        <f>'CADRE DIDACTICE'!U596</f>
        <v>0</v>
      </c>
      <c r="N608" s="88" t="s">
        <v>532</v>
      </c>
      <c r="O608" s="38">
        <f>'CADRE DIDACTICE'!AT101</f>
        <v>0</v>
      </c>
      <c r="P608" s="38" t="e">
        <f>'CADRE DIDACTICE'!DB101</f>
        <v>#N/A</v>
      </c>
      <c r="Q608" s="38">
        <f>'CADRE DIDACTICE'!AV101</f>
        <v>0</v>
      </c>
      <c r="R608" s="38">
        <f>'CADRE DIDACTICE'!AW101</f>
        <v>0</v>
      </c>
      <c r="S608" s="127">
        <f>'CADRE DIDACTICE'!BR101</f>
        <v>0</v>
      </c>
      <c r="T608" s="127" t="e">
        <f>'CADRE DIDACTICE'!DH101</f>
        <v>#N/A</v>
      </c>
      <c r="U608" s="127">
        <f>'CADRE DIDACTICE'!BT101</f>
        <v>0</v>
      </c>
      <c r="V608" s="127">
        <f>'CADRE DIDACTICE'!BU101</f>
        <v>0</v>
      </c>
      <c r="W608" s="127">
        <f>'CADRE DIDACTICE'!CP101</f>
        <v>0</v>
      </c>
      <c r="X608" s="127" t="e">
        <f>'CADRE DIDACTICE'!DN101</f>
        <v>#N/A</v>
      </c>
      <c r="Y608" s="127">
        <f>'CADRE DIDACTICE'!CR101</f>
        <v>0</v>
      </c>
      <c r="Z608" s="127">
        <f>'CADRE DIDACTICE'!CS101</f>
        <v>0</v>
      </c>
      <c r="AA608" s="230"/>
      <c r="AB608" s="217">
        <f>'CADRE DIDACTICE'!CV101</f>
        <v>0</v>
      </c>
      <c r="AC608" s="217"/>
      <c r="AD608" s="218"/>
    </row>
    <row r="609" spans="1:30" ht="12.75" customHeight="1" x14ac:dyDescent="0.2">
      <c r="A609" s="84"/>
      <c r="B609" s="219">
        <f>'CADRE DIDACTICE'!P102</f>
        <v>0</v>
      </c>
      <c r="C609" s="220"/>
      <c r="D609" s="19">
        <f>'CADRE DIDACTICE'!F102</f>
        <v>0</v>
      </c>
      <c r="E609" s="20"/>
      <c r="F609" s="21">
        <f>'CADRE DIDACTICE'!N102</f>
        <v>0</v>
      </c>
      <c r="G609" s="22"/>
      <c r="H609" s="22"/>
      <c r="I609" s="225">
        <f>'CADRE DIDACTICE'!V102</f>
        <v>0</v>
      </c>
      <c r="J609" s="225">
        <f>'CADRE DIDACTICE'!R597</f>
        <v>0</v>
      </c>
      <c r="K609" s="225">
        <f>'CADRE DIDACTICE'!S597</f>
        <v>0</v>
      </c>
      <c r="L609" s="225">
        <f>'CADRE DIDACTICE'!T597</f>
        <v>0</v>
      </c>
      <c r="M609" s="225">
        <f>'CADRE DIDACTICE'!U597</f>
        <v>0</v>
      </c>
      <c r="N609" s="85">
        <f>'CADRE DIDACTICE'!W102</f>
        <v>0</v>
      </c>
      <c r="O609" s="93">
        <f>'CADRE DIDACTICE'!Z102</f>
        <v>0</v>
      </c>
      <c r="P609" s="37" t="e">
        <f>'CADRE DIDACTICE'!CW102</f>
        <v>#N/A</v>
      </c>
      <c r="Q609" s="37">
        <f>'CADRE DIDACTICE'!AB102</f>
        <v>0</v>
      </c>
      <c r="R609" s="85">
        <f>'CADRE DIDACTICE'!AC102</f>
        <v>0</v>
      </c>
      <c r="S609" s="93">
        <f>'CADRE DIDACTICE'!AX102</f>
        <v>0</v>
      </c>
      <c r="T609" s="93" t="e">
        <f>'CADRE DIDACTICE'!DC102</f>
        <v>#N/A</v>
      </c>
      <c r="U609" s="93">
        <f>'CADRE DIDACTICE'!AZ102</f>
        <v>0</v>
      </c>
      <c r="V609" s="93">
        <f>'CADRE DIDACTICE'!BA102</f>
        <v>0</v>
      </c>
      <c r="W609" s="93">
        <f>'CADRE DIDACTICE'!BV102</f>
        <v>0</v>
      </c>
      <c r="X609" s="93" t="e">
        <f>'CADRE DIDACTICE'!DI102</f>
        <v>#N/A</v>
      </c>
      <c r="Y609" s="93">
        <f>'CADRE DIDACTICE'!BX102</f>
        <v>0</v>
      </c>
      <c r="Z609" s="93">
        <f>'CADRE DIDACTICE'!BY102</f>
        <v>0</v>
      </c>
      <c r="AA609" s="228">
        <f>'CADRE DIDACTICE'!CT102</f>
        <v>0</v>
      </c>
      <c r="AB609" s="208">
        <f>'CADRE DIDACTICE'!CU102</f>
        <v>0</v>
      </c>
      <c r="AC609" s="209"/>
      <c r="AD609" s="210"/>
    </row>
    <row r="610" spans="1:30" x14ac:dyDescent="0.2">
      <c r="A610" s="46"/>
      <c r="B610" s="221"/>
      <c r="C610" s="222"/>
      <c r="D610" s="23">
        <f>'CADRE DIDACTICE'!G102</f>
        <v>0</v>
      </c>
      <c r="E610" s="24"/>
      <c r="F610" s="25"/>
      <c r="G610" s="26"/>
      <c r="H610" s="26"/>
      <c r="I610" s="226">
        <f>'CADRE DIDACTICE'!Q598</f>
        <v>0</v>
      </c>
      <c r="J610" s="226">
        <f>'CADRE DIDACTICE'!R598</f>
        <v>0</v>
      </c>
      <c r="K610" s="226">
        <f>'CADRE DIDACTICE'!S598</f>
        <v>0</v>
      </c>
      <c r="L610" s="226">
        <f>'CADRE DIDACTICE'!T598</f>
        <v>0</v>
      </c>
      <c r="M610" s="226">
        <f>'CADRE DIDACTICE'!U598</f>
        <v>0</v>
      </c>
      <c r="N610" s="37" t="s">
        <v>171</v>
      </c>
      <c r="O610" s="37">
        <f>'CADRE DIDACTICE'!AD102</f>
        <v>0</v>
      </c>
      <c r="P610" s="37" t="e">
        <f>'CADRE DIDACTICE'!CX102</f>
        <v>#N/A</v>
      </c>
      <c r="Q610" s="37">
        <f>'CADRE DIDACTICE'!AF102</f>
        <v>0</v>
      </c>
      <c r="R610" s="37">
        <f>'CADRE DIDACTICE'!AG102</f>
        <v>0</v>
      </c>
      <c r="S610" s="93">
        <f>'CADRE DIDACTICE'!BB102</f>
        <v>0</v>
      </c>
      <c r="T610" s="93" t="e">
        <f>'CADRE DIDACTICE'!DD102</f>
        <v>#N/A</v>
      </c>
      <c r="U610" s="93">
        <f>'CADRE DIDACTICE'!BD102</f>
        <v>0</v>
      </c>
      <c r="V610" s="93">
        <f>'CADRE DIDACTICE'!BE102</f>
        <v>0</v>
      </c>
      <c r="W610" s="93">
        <f>'CADRE DIDACTICE'!BZ102</f>
        <v>0</v>
      </c>
      <c r="X610" s="93" t="e">
        <f>'CADRE DIDACTICE'!DJ102</f>
        <v>#N/A</v>
      </c>
      <c r="Y610" s="93">
        <f>'CADRE DIDACTICE'!CB102</f>
        <v>0</v>
      </c>
      <c r="Z610" s="93">
        <f>'CADRE DIDACTICE'!CC102</f>
        <v>0</v>
      </c>
      <c r="AA610" s="229"/>
      <c r="AB610" s="211"/>
      <c r="AC610" s="212"/>
      <c r="AD610" s="213"/>
    </row>
    <row r="611" spans="1:30" x14ac:dyDescent="0.2">
      <c r="A611" s="46">
        <f>A605+1</f>
        <v>100</v>
      </c>
      <c r="B611" s="221"/>
      <c r="C611" s="222"/>
      <c r="D611" s="27">
        <f>'CADRE DIDACTICE'!H102</f>
        <v>0</v>
      </c>
      <c r="E611" s="24"/>
      <c r="F611" s="25"/>
      <c r="G611" s="26"/>
      <c r="H611" s="26"/>
      <c r="I611" s="226">
        <f>'CADRE DIDACTICE'!Q599</f>
        <v>0</v>
      </c>
      <c r="J611" s="226">
        <f>'CADRE DIDACTICE'!R599</f>
        <v>0</v>
      </c>
      <c r="K611" s="226">
        <f>'CADRE DIDACTICE'!S599</f>
        <v>0</v>
      </c>
      <c r="L611" s="226">
        <f>'CADRE DIDACTICE'!T599</f>
        <v>0</v>
      </c>
      <c r="M611" s="226">
        <f>'CADRE DIDACTICE'!U599</f>
        <v>0</v>
      </c>
      <c r="N611" s="86">
        <f>'CADRE DIDACTICE'!X102</f>
        <v>0</v>
      </c>
      <c r="O611" s="37">
        <f>'CADRE DIDACTICE'!AH102</f>
        <v>0</v>
      </c>
      <c r="P611" s="37" t="e">
        <f>'CADRE DIDACTICE'!CY102</f>
        <v>#N/A</v>
      </c>
      <c r="Q611" s="37">
        <f>'CADRE DIDACTICE'!AJ102</f>
        <v>0</v>
      </c>
      <c r="R611" s="37">
        <f>'CADRE DIDACTICE'!AK102</f>
        <v>0</v>
      </c>
      <c r="S611" s="93">
        <f>'CADRE DIDACTICE'!BF102</f>
        <v>0</v>
      </c>
      <c r="T611" s="93" t="e">
        <f>'CADRE DIDACTICE'!DE102</f>
        <v>#N/A</v>
      </c>
      <c r="U611" s="93">
        <f>'CADRE DIDACTICE'!BH102</f>
        <v>0</v>
      </c>
      <c r="V611" s="93">
        <f>'CADRE DIDACTICE'!BI102</f>
        <v>0</v>
      </c>
      <c r="W611" s="93">
        <f>'CADRE DIDACTICE'!CD102</f>
        <v>0</v>
      </c>
      <c r="X611" s="93" t="e">
        <f>'CADRE DIDACTICE'!DK102</f>
        <v>#N/A</v>
      </c>
      <c r="Y611" s="93">
        <f>'CADRE DIDACTICE'!CF102</f>
        <v>0</v>
      </c>
      <c r="Z611" s="93">
        <f>'CADRE DIDACTICE'!CG102</f>
        <v>0</v>
      </c>
      <c r="AA611" s="229"/>
      <c r="AB611" s="211"/>
      <c r="AC611" s="212"/>
      <c r="AD611" s="213"/>
    </row>
    <row r="612" spans="1:30" x14ac:dyDescent="0.2">
      <c r="A612" s="46"/>
      <c r="B612" s="221"/>
      <c r="C612" s="222"/>
      <c r="D612" s="28"/>
      <c r="E612" s="24"/>
      <c r="F612" s="21">
        <f>'CADRE DIDACTICE'!O102</f>
        <v>0</v>
      </c>
      <c r="G612" s="11"/>
      <c r="H612" s="11"/>
      <c r="I612" s="226">
        <f>'CADRE DIDACTICE'!Q600</f>
        <v>0</v>
      </c>
      <c r="J612" s="226">
        <f>'CADRE DIDACTICE'!R600</f>
        <v>0</v>
      </c>
      <c r="K612" s="226">
        <f>'CADRE DIDACTICE'!S600</f>
        <v>0</v>
      </c>
      <c r="L612" s="226">
        <f>'CADRE DIDACTICE'!T600</f>
        <v>0</v>
      </c>
      <c r="M612" s="226">
        <f>'CADRE DIDACTICE'!U600</f>
        <v>0</v>
      </c>
      <c r="N612" s="37" t="s">
        <v>533</v>
      </c>
      <c r="O612" s="37">
        <f>'CADRE DIDACTICE'!AL102</f>
        <v>0</v>
      </c>
      <c r="P612" s="37" t="e">
        <f>'CADRE DIDACTICE'!CZ102</f>
        <v>#N/A</v>
      </c>
      <c r="Q612" s="37">
        <f>'CADRE DIDACTICE'!AN102</f>
        <v>0</v>
      </c>
      <c r="R612" s="37">
        <f>'CADRE DIDACTICE'!AO102</f>
        <v>0</v>
      </c>
      <c r="S612" s="93">
        <f>'CADRE DIDACTICE'!BJ102</f>
        <v>0</v>
      </c>
      <c r="T612" s="93" t="e">
        <f>'CADRE DIDACTICE'!DF102</f>
        <v>#N/A</v>
      </c>
      <c r="U612" s="93">
        <f>'CADRE DIDACTICE'!BL102</f>
        <v>0</v>
      </c>
      <c r="V612" s="93">
        <f>'CADRE DIDACTICE'!BM102</f>
        <v>0</v>
      </c>
      <c r="W612" s="93">
        <f>'CADRE DIDACTICE'!CH102</f>
        <v>0</v>
      </c>
      <c r="X612" s="93" t="e">
        <f>'CADRE DIDACTICE'!DL102</f>
        <v>#N/A</v>
      </c>
      <c r="Y612" s="93">
        <f>'CADRE DIDACTICE'!CJ102</f>
        <v>0</v>
      </c>
      <c r="Z612" s="93">
        <f>'CADRE DIDACTICE'!CK102</f>
        <v>0</v>
      </c>
      <c r="AA612" s="229"/>
      <c r="AB612" s="211"/>
      <c r="AC612" s="212"/>
      <c r="AD612" s="213"/>
    </row>
    <row r="613" spans="1:30" ht="13.5" thickBot="1" x14ac:dyDescent="0.25">
      <c r="A613" s="46"/>
      <c r="B613" s="221"/>
      <c r="C613" s="222"/>
      <c r="D613" s="28"/>
      <c r="E613" s="24"/>
      <c r="F613" s="29"/>
      <c r="G613" s="30"/>
      <c r="H613" s="30"/>
      <c r="I613" s="226">
        <f>'CADRE DIDACTICE'!Q601</f>
        <v>0</v>
      </c>
      <c r="J613" s="226">
        <f>'CADRE DIDACTICE'!R601</f>
        <v>0</v>
      </c>
      <c r="K613" s="226">
        <f>'CADRE DIDACTICE'!S601</f>
        <v>0</v>
      </c>
      <c r="L613" s="226">
        <f>'CADRE DIDACTICE'!T601</f>
        <v>0</v>
      </c>
      <c r="M613" s="226">
        <f>'CADRE DIDACTICE'!U601</f>
        <v>0</v>
      </c>
      <c r="N613" s="86">
        <f>'CADRE DIDACTICE'!Y102</f>
        <v>0</v>
      </c>
      <c r="O613" s="37">
        <f>'CADRE DIDACTICE'!AP102</f>
        <v>0</v>
      </c>
      <c r="P613" s="37" t="e">
        <f>'CADRE DIDACTICE'!DA102</f>
        <v>#N/A</v>
      </c>
      <c r="Q613" s="37">
        <f>'CADRE DIDACTICE'!AR102</f>
        <v>0</v>
      </c>
      <c r="R613" s="37">
        <f>'CADRE DIDACTICE'!AS102</f>
        <v>0</v>
      </c>
      <c r="S613" s="93">
        <f>'CADRE DIDACTICE'!BN102</f>
        <v>0</v>
      </c>
      <c r="T613" s="93" t="e">
        <f>'CADRE DIDACTICE'!DG102</f>
        <v>#N/A</v>
      </c>
      <c r="U613" s="93">
        <f>'CADRE DIDACTICE'!BP102</f>
        <v>0</v>
      </c>
      <c r="V613" s="93">
        <f>'CADRE DIDACTICE'!BQ102</f>
        <v>0</v>
      </c>
      <c r="W613" s="93">
        <f>'CADRE DIDACTICE'!CL102</f>
        <v>0</v>
      </c>
      <c r="X613" s="93" t="e">
        <f>'CADRE DIDACTICE'!DM102</f>
        <v>#N/A</v>
      </c>
      <c r="Y613" s="93">
        <f>'CADRE DIDACTICE'!CN102</f>
        <v>0</v>
      </c>
      <c r="Z613" s="93">
        <f>'CADRE DIDACTICE'!CO102</f>
        <v>0</v>
      </c>
      <c r="AA613" s="229"/>
      <c r="AB613" s="214"/>
      <c r="AC613" s="215"/>
      <c r="AD613" s="216"/>
    </row>
    <row r="614" spans="1:30" ht="13.5" thickBot="1" x14ac:dyDescent="0.25">
      <c r="A614" s="87"/>
      <c r="B614" s="223"/>
      <c r="C614" s="224"/>
      <c r="D614" s="31">
        <f>'CADRE DIDACTICE'!J102</f>
        <v>0</v>
      </c>
      <c r="E614" s="32">
        <f>'CADRE DIDACTICE'!I102</f>
        <v>0</v>
      </c>
      <c r="F614" s="33">
        <f>'CADRE DIDACTICE'!K102</f>
        <v>0</v>
      </c>
      <c r="G614" s="33">
        <f>'CADRE DIDACTICE'!L102</f>
        <v>0</v>
      </c>
      <c r="H614" s="94">
        <f>'CADRE DIDACTICE'!M102</f>
        <v>0</v>
      </c>
      <c r="I614" s="227">
        <f>'CADRE DIDACTICE'!Q602</f>
        <v>0</v>
      </c>
      <c r="J614" s="227">
        <f>'CADRE DIDACTICE'!R602</f>
        <v>0</v>
      </c>
      <c r="K614" s="227">
        <f>'CADRE DIDACTICE'!S602</f>
        <v>0</v>
      </c>
      <c r="L614" s="227">
        <f>'CADRE DIDACTICE'!T602</f>
        <v>0</v>
      </c>
      <c r="M614" s="227">
        <f>'CADRE DIDACTICE'!U602</f>
        <v>0</v>
      </c>
      <c r="N614" s="88" t="s">
        <v>532</v>
      </c>
      <c r="O614" s="38">
        <f>'CADRE DIDACTICE'!AT102</f>
        <v>0</v>
      </c>
      <c r="P614" s="38" t="e">
        <f>'CADRE DIDACTICE'!DB102</f>
        <v>#N/A</v>
      </c>
      <c r="Q614" s="38">
        <f>'CADRE DIDACTICE'!AV102</f>
        <v>0</v>
      </c>
      <c r="R614" s="38">
        <f>'CADRE DIDACTICE'!AW102</f>
        <v>0</v>
      </c>
      <c r="S614" s="127">
        <f>'CADRE DIDACTICE'!BR102</f>
        <v>0</v>
      </c>
      <c r="T614" s="127" t="e">
        <f>'CADRE DIDACTICE'!DH102</f>
        <v>#N/A</v>
      </c>
      <c r="U614" s="127">
        <f>'CADRE DIDACTICE'!BT102</f>
        <v>0</v>
      </c>
      <c r="V614" s="127">
        <f>'CADRE DIDACTICE'!BU102</f>
        <v>0</v>
      </c>
      <c r="W614" s="127">
        <f>'CADRE DIDACTICE'!CP102</f>
        <v>0</v>
      </c>
      <c r="X614" s="127" t="e">
        <f>'CADRE DIDACTICE'!DN102</f>
        <v>#N/A</v>
      </c>
      <c r="Y614" s="127">
        <f>'CADRE DIDACTICE'!CR102</f>
        <v>0</v>
      </c>
      <c r="Z614" s="127">
        <f>'CADRE DIDACTICE'!CS102</f>
        <v>0</v>
      </c>
      <c r="AA614" s="230"/>
      <c r="AB614" s="217">
        <f>'CADRE DIDACTICE'!CV102</f>
        <v>0</v>
      </c>
      <c r="AC614" s="217"/>
      <c r="AD614" s="218"/>
    </row>
    <row r="615" spans="1:30" ht="12.75" customHeight="1" x14ac:dyDescent="0.2">
      <c r="A615" s="84"/>
      <c r="B615" s="219">
        <f>'CADRE DIDACTICE'!P103</f>
        <v>0</v>
      </c>
      <c r="C615" s="220"/>
      <c r="D615" s="19">
        <f>'CADRE DIDACTICE'!F103</f>
        <v>0</v>
      </c>
      <c r="E615" s="20"/>
      <c r="F615" s="21">
        <f>'CADRE DIDACTICE'!N103</f>
        <v>0</v>
      </c>
      <c r="G615" s="22"/>
      <c r="H615" s="22"/>
      <c r="I615" s="225">
        <f>'CADRE DIDACTICE'!V103</f>
        <v>0</v>
      </c>
      <c r="J615" s="225">
        <f>'CADRE DIDACTICE'!R603</f>
        <v>0</v>
      </c>
      <c r="K615" s="225">
        <f>'CADRE DIDACTICE'!S603</f>
        <v>0</v>
      </c>
      <c r="L615" s="225">
        <f>'CADRE DIDACTICE'!T603</f>
        <v>0</v>
      </c>
      <c r="M615" s="225">
        <f>'CADRE DIDACTICE'!U603</f>
        <v>0</v>
      </c>
      <c r="N615" s="85">
        <f>'CADRE DIDACTICE'!W103</f>
        <v>0</v>
      </c>
      <c r="O615" s="93">
        <f>'CADRE DIDACTICE'!Z103</f>
        <v>0</v>
      </c>
      <c r="P615" s="37" t="e">
        <f>'CADRE DIDACTICE'!CW103</f>
        <v>#N/A</v>
      </c>
      <c r="Q615" s="37">
        <f>'CADRE DIDACTICE'!AB103</f>
        <v>0</v>
      </c>
      <c r="R615" s="85">
        <f>'CADRE DIDACTICE'!AC103</f>
        <v>0</v>
      </c>
      <c r="S615" s="93">
        <f>'CADRE DIDACTICE'!AX103</f>
        <v>0</v>
      </c>
      <c r="T615" s="93" t="e">
        <f>'CADRE DIDACTICE'!DC103</f>
        <v>#N/A</v>
      </c>
      <c r="U615" s="93">
        <f>'CADRE DIDACTICE'!AZ103</f>
        <v>0</v>
      </c>
      <c r="V615" s="93">
        <f>'CADRE DIDACTICE'!BA103</f>
        <v>0</v>
      </c>
      <c r="W615" s="93">
        <f>'CADRE DIDACTICE'!BV103</f>
        <v>0</v>
      </c>
      <c r="X615" s="93" t="e">
        <f>'CADRE DIDACTICE'!DI103</f>
        <v>#N/A</v>
      </c>
      <c r="Y615" s="93">
        <f>'CADRE DIDACTICE'!BX103</f>
        <v>0</v>
      </c>
      <c r="Z615" s="93">
        <f>'CADRE DIDACTICE'!BY103</f>
        <v>0</v>
      </c>
      <c r="AA615" s="228">
        <f>'CADRE DIDACTICE'!CT103</f>
        <v>0</v>
      </c>
      <c r="AB615" s="208">
        <f>'CADRE DIDACTICE'!CU103</f>
        <v>0</v>
      </c>
      <c r="AC615" s="209"/>
      <c r="AD615" s="210"/>
    </row>
    <row r="616" spans="1:30" x14ac:dyDescent="0.2">
      <c r="A616" s="46"/>
      <c r="B616" s="221"/>
      <c r="C616" s="222"/>
      <c r="D616" s="23">
        <f>'CADRE DIDACTICE'!G103</f>
        <v>0</v>
      </c>
      <c r="E616" s="24"/>
      <c r="F616" s="25"/>
      <c r="G616" s="26"/>
      <c r="H616" s="26"/>
      <c r="I616" s="226">
        <f>'CADRE DIDACTICE'!Q604</f>
        <v>0</v>
      </c>
      <c r="J616" s="226">
        <f>'CADRE DIDACTICE'!R604</f>
        <v>0</v>
      </c>
      <c r="K616" s="226">
        <f>'CADRE DIDACTICE'!S604</f>
        <v>0</v>
      </c>
      <c r="L616" s="226">
        <f>'CADRE DIDACTICE'!T604</f>
        <v>0</v>
      </c>
      <c r="M616" s="226">
        <f>'CADRE DIDACTICE'!U604</f>
        <v>0</v>
      </c>
      <c r="N616" s="37" t="s">
        <v>171</v>
      </c>
      <c r="O616" s="37">
        <f>'CADRE DIDACTICE'!AD103</f>
        <v>0</v>
      </c>
      <c r="P616" s="37" t="e">
        <f>'CADRE DIDACTICE'!CX103</f>
        <v>#N/A</v>
      </c>
      <c r="Q616" s="37">
        <f>'CADRE DIDACTICE'!AF103</f>
        <v>0</v>
      </c>
      <c r="R616" s="37">
        <f>'CADRE DIDACTICE'!AG103</f>
        <v>0</v>
      </c>
      <c r="S616" s="93">
        <f>'CADRE DIDACTICE'!BB103</f>
        <v>0</v>
      </c>
      <c r="T616" s="93" t="e">
        <f>'CADRE DIDACTICE'!DD103</f>
        <v>#N/A</v>
      </c>
      <c r="U616" s="93">
        <f>'CADRE DIDACTICE'!BD103</f>
        <v>0</v>
      </c>
      <c r="V616" s="93">
        <f>'CADRE DIDACTICE'!BE103</f>
        <v>0</v>
      </c>
      <c r="W616" s="93">
        <f>'CADRE DIDACTICE'!BZ103</f>
        <v>0</v>
      </c>
      <c r="X616" s="93" t="e">
        <f>'CADRE DIDACTICE'!DJ103</f>
        <v>#N/A</v>
      </c>
      <c r="Y616" s="93">
        <f>'CADRE DIDACTICE'!CB103</f>
        <v>0</v>
      </c>
      <c r="Z616" s="93">
        <f>'CADRE DIDACTICE'!CC103</f>
        <v>0</v>
      </c>
      <c r="AA616" s="229"/>
      <c r="AB616" s="211"/>
      <c r="AC616" s="212"/>
      <c r="AD616" s="213"/>
    </row>
    <row r="617" spans="1:30" x14ac:dyDescent="0.2">
      <c r="A617" s="46">
        <f>A611+1</f>
        <v>101</v>
      </c>
      <c r="B617" s="221"/>
      <c r="C617" s="222"/>
      <c r="D617" s="27">
        <f>'CADRE DIDACTICE'!H103</f>
        <v>0</v>
      </c>
      <c r="E617" s="24"/>
      <c r="F617" s="25"/>
      <c r="G617" s="26"/>
      <c r="H617" s="26"/>
      <c r="I617" s="226">
        <f>'CADRE DIDACTICE'!Q605</f>
        <v>0</v>
      </c>
      <c r="J617" s="226">
        <f>'CADRE DIDACTICE'!R605</f>
        <v>0</v>
      </c>
      <c r="K617" s="226">
        <f>'CADRE DIDACTICE'!S605</f>
        <v>0</v>
      </c>
      <c r="L617" s="226">
        <f>'CADRE DIDACTICE'!T605</f>
        <v>0</v>
      </c>
      <c r="M617" s="226">
        <f>'CADRE DIDACTICE'!U605</f>
        <v>0</v>
      </c>
      <c r="N617" s="86">
        <f>'CADRE DIDACTICE'!X103</f>
        <v>0</v>
      </c>
      <c r="O617" s="37">
        <f>'CADRE DIDACTICE'!AH103</f>
        <v>0</v>
      </c>
      <c r="P617" s="37" t="e">
        <f>'CADRE DIDACTICE'!CY103</f>
        <v>#N/A</v>
      </c>
      <c r="Q617" s="37">
        <f>'CADRE DIDACTICE'!AJ103</f>
        <v>0</v>
      </c>
      <c r="R617" s="37">
        <f>'CADRE DIDACTICE'!AK103</f>
        <v>0</v>
      </c>
      <c r="S617" s="93">
        <f>'CADRE DIDACTICE'!BF103</f>
        <v>0</v>
      </c>
      <c r="T617" s="93" t="e">
        <f>'CADRE DIDACTICE'!DE103</f>
        <v>#N/A</v>
      </c>
      <c r="U617" s="93">
        <f>'CADRE DIDACTICE'!BH103</f>
        <v>0</v>
      </c>
      <c r="V617" s="93">
        <f>'CADRE DIDACTICE'!BI103</f>
        <v>0</v>
      </c>
      <c r="W617" s="93">
        <f>'CADRE DIDACTICE'!CD103</f>
        <v>0</v>
      </c>
      <c r="X617" s="93" t="e">
        <f>'CADRE DIDACTICE'!DK103</f>
        <v>#N/A</v>
      </c>
      <c r="Y617" s="93">
        <f>'CADRE DIDACTICE'!CF103</f>
        <v>0</v>
      </c>
      <c r="Z617" s="93">
        <f>'CADRE DIDACTICE'!CG103</f>
        <v>0</v>
      </c>
      <c r="AA617" s="229"/>
      <c r="AB617" s="211"/>
      <c r="AC617" s="212"/>
      <c r="AD617" s="213"/>
    </row>
    <row r="618" spans="1:30" x14ac:dyDescent="0.2">
      <c r="A618" s="46"/>
      <c r="B618" s="221"/>
      <c r="C618" s="222"/>
      <c r="D618" s="28"/>
      <c r="E618" s="24"/>
      <c r="F618" s="21">
        <f>'CADRE DIDACTICE'!O103</f>
        <v>0</v>
      </c>
      <c r="G618" s="11"/>
      <c r="H618" s="11"/>
      <c r="I618" s="226">
        <f>'CADRE DIDACTICE'!Q606</f>
        <v>0</v>
      </c>
      <c r="J618" s="226">
        <f>'CADRE DIDACTICE'!R606</f>
        <v>0</v>
      </c>
      <c r="K618" s="226">
        <f>'CADRE DIDACTICE'!S606</f>
        <v>0</v>
      </c>
      <c r="L618" s="226">
        <f>'CADRE DIDACTICE'!T606</f>
        <v>0</v>
      </c>
      <c r="M618" s="226">
        <f>'CADRE DIDACTICE'!U606</f>
        <v>0</v>
      </c>
      <c r="N618" s="37" t="s">
        <v>533</v>
      </c>
      <c r="O618" s="37">
        <f>'CADRE DIDACTICE'!AL103</f>
        <v>0</v>
      </c>
      <c r="P618" s="37" t="e">
        <f>'CADRE DIDACTICE'!CZ103</f>
        <v>#N/A</v>
      </c>
      <c r="Q618" s="37">
        <f>'CADRE DIDACTICE'!AN103</f>
        <v>0</v>
      </c>
      <c r="R618" s="37">
        <f>'CADRE DIDACTICE'!AO103</f>
        <v>0</v>
      </c>
      <c r="S618" s="93">
        <f>'CADRE DIDACTICE'!BJ103</f>
        <v>0</v>
      </c>
      <c r="T618" s="93" t="e">
        <f>'CADRE DIDACTICE'!DF103</f>
        <v>#N/A</v>
      </c>
      <c r="U618" s="93">
        <f>'CADRE DIDACTICE'!BL103</f>
        <v>0</v>
      </c>
      <c r="V618" s="93">
        <f>'CADRE DIDACTICE'!BM103</f>
        <v>0</v>
      </c>
      <c r="W618" s="93">
        <f>'CADRE DIDACTICE'!CH103</f>
        <v>0</v>
      </c>
      <c r="X618" s="93" t="e">
        <f>'CADRE DIDACTICE'!DL103</f>
        <v>#N/A</v>
      </c>
      <c r="Y618" s="93">
        <f>'CADRE DIDACTICE'!CJ103</f>
        <v>0</v>
      </c>
      <c r="Z618" s="93">
        <f>'CADRE DIDACTICE'!CK103</f>
        <v>0</v>
      </c>
      <c r="AA618" s="229"/>
      <c r="AB618" s="211"/>
      <c r="AC618" s="212"/>
      <c r="AD618" s="213"/>
    </row>
    <row r="619" spans="1:30" ht="13.5" thickBot="1" x14ac:dyDescent="0.25">
      <c r="A619" s="46"/>
      <c r="B619" s="221"/>
      <c r="C619" s="222"/>
      <c r="D619" s="28"/>
      <c r="E619" s="24"/>
      <c r="F619" s="29"/>
      <c r="G619" s="30"/>
      <c r="H619" s="30"/>
      <c r="I619" s="226">
        <f>'CADRE DIDACTICE'!Q607</f>
        <v>0</v>
      </c>
      <c r="J619" s="226">
        <f>'CADRE DIDACTICE'!R607</f>
        <v>0</v>
      </c>
      <c r="K619" s="226">
        <f>'CADRE DIDACTICE'!S607</f>
        <v>0</v>
      </c>
      <c r="L619" s="226">
        <f>'CADRE DIDACTICE'!T607</f>
        <v>0</v>
      </c>
      <c r="M619" s="226">
        <f>'CADRE DIDACTICE'!U607</f>
        <v>0</v>
      </c>
      <c r="N619" s="86">
        <f>'CADRE DIDACTICE'!Y103</f>
        <v>0</v>
      </c>
      <c r="O619" s="37">
        <f>'CADRE DIDACTICE'!AP103</f>
        <v>0</v>
      </c>
      <c r="P619" s="37" t="e">
        <f>'CADRE DIDACTICE'!DA103</f>
        <v>#N/A</v>
      </c>
      <c r="Q619" s="37">
        <f>'CADRE DIDACTICE'!AR103</f>
        <v>0</v>
      </c>
      <c r="R619" s="37">
        <f>'CADRE DIDACTICE'!AS103</f>
        <v>0</v>
      </c>
      <c r="S619" s="93">
        <f>'CADRE DIDACTICE'!BN103</f>
        <v>0</v>
      </c>
      <c r="T619" s="93" t="e">
        <f>'CADRE DIDACTICE'!DG103</f>
        <v>#N/A</v>
      </c>
      <c r="U619" s="93">
        <f>'CADRE DIDACTICE'!BP103</f>
        <v>0</v>
      </c>
      <c r="V619" s="93">
        <f>'CADRE DIDACTICE'!BQ103</f>
        <v>0</v>
      </c>
      <c r="W619" s="93">
        <f>'CADRE DIDACTICE'!CL103</f>
        <v>0</v>
      </c>
      <c r="X619" s="93" t="e">
        <f>'CADRE DIDACTICE'!DM103</f>
        <v>#N/A</v>
      </c>
      <c r="Y619" s="93">
        <f>'CADRE DIDACTICE'!CN103</f>
        <v>0</v>
      </c>
      <c r="Z619" s="93">
        <f>'CADRE DIDACTICE'!CO103</f>
        <v>0</v>
      </c>
      <c r="AA619" s="229"/>
      <c r="AB619" s="214"/>
      <c r="AC619" s="215"/>
      <c r="AD619" s="216"/>
    </row>
    <row r="620" spans="1:30" ht="13.5" thickBot="1" x14ac:dyDescent="0.25">
      <c r="A620" s="87"/>
      <c r="B620" s="223"/>
      <c r="C620" s="224"/>
      <c r="D620" s="31">
        <f>'CADRE DIDACTICE'!J103</f>
        <v>0</v>
      </c>
      <c r="E620" s="32">
        <f>'CADRE DIDACTICE'!I103</f>
        <v>0</v>
      </c>
      <c r="F620" s="33">
        <f>'CADRE DIDACTICE'!K103</f>
        <v>0</v>
      </c>
      <c r="G620" s="33">
        <f>'CADRE DIDACTICE'!L103</f>
        <v>0</v>
      </c>
      <c r="H620" s="94">
        <f>'CADRE DIDACTICE'!M103</f>
        <v>0</v>
      </c>
      <c r="I620" s="227">
        <f>'CADRE DIDACTICE'!Q608</f>
        <v>0</v>
      </c>
      <c r="J620" s="227">
        <f>'CADRE DIDACTICE'!R608</f>
        <v>0</v>
      </c>
      <c r="K620" s="227">
        <f>'CADRE DIDACTICE'!S608</f>
        <v>0</v>
      </c>
      <c r="L620" s="227">
        <f>'CADRE DIDACTICE'!T608</f>
        <v>0</v>
      </c>
      <c r="M620" s="227">
        <f>'CADRE DIDACTICE'!U608</f>
        <v>0</v>
      </c>
      <c r="N620" s="88" t="s">
        <v>532</v>
      </c>
      <c r="O620" s="38">
        <f>'CADRE DIDACTICE'!AT103</f>
        <v>0</v>
      </c>
      <c r="P620" s="38" t="e">
        <f>'CADRE DIDACTICE'!DB103</f>
        <v>#N/A</v>
      </c>
      <c r="Q620" s="38">
        <f>'CADRE DIDACTICE'!AV103</f>
        <v>0</v>
      </c>
      <c r="R620" s="38">
        <f>'CADRE DIDACTICE'!AW103</f>
        <v>0</v>
      </c>
      <c r="S620" s="127">
        <f>'CADRE DIDACTICE'!BR103</f>
        <v>0</v>
      </c>
      <c r="T620" s="127" t="e">
        <f>'CADRE DIDACTICE'!DH103</f>
        <v>#N/A</v>
      </c>
      <c r="U620" s="127">
        <f>'CADRE DIDACTICE'!BT103</f>
        <v>0</v>
      </c>
      <c r="V620" s="127">
        <f>'CADRE DIDACTICE'!BU103</f>
        <v>0</v>
      </c>
      <c r="W620" s="127">
        <f>'CADRE DIDACTICE'!CP103</f>
        <v>0</v>
      </c>
      <c r="X620" s="127" t="e">
        <f>'CADRE DIDACTICE'!DN103</f>
        <v>#N/A</v>
      </c>
      <c r="Y620" s="127">
        <f>'CADRE DIDACTICE'!CR103</f>
        <v>0</v>
      </c>
      <c r="Z620" s="127">
        <f>'CADRE DIDACTICE'!CS103</f>
        <v>0</v>
      </c>
      <c r="AA620" s="230"/>
      <c r="AB620" s="217">
        <f>'CADRE DIDACTICE'!CV103</f>
        <v>0</v>
      </c>
      <c r="AC620" s="217"/>
      <c r="AD620" s="218"/>
    </row>
    <row r="621" spans="1:30" ht="12.75" customHeight="1" x14ac:dyDescent="0.2">
      <c r="A621" s="84"/>
      <c r="B621" s="219">
        <f>'CADRE DIDACTICE'!P104</f>
        <v>0</v>
      </c>
      <c r="C621" s="220"/>
      <c r="D621" s="19">
        <f>'CADRE DIDACTICE'!F104</f>
        <v>0</v>
      </c>
      <c r="E621" s="20"/>
      <c r="F621" s="21">
        <f>'CADRE DIDACTICE'!N104</f>
        <v>0</v>
      </c>
      <c r="G621" s="22"/>
      <c r="H621" s="22"/>
      <c r="I621" s="225">
        <f>'CADRE DIDACTICE'!V104</f>
        <v>0</v>
      </c>
      <c r="J621" s="225">
        <f>'CADRE DIDACTICE'!R609</f>
        <v>0</v>
      </c>
      <c r="K621" s="225">
        <f>'CADRE DIDACTICE'!S609</f>
        <v>0</v>
      </c>
      <c r="L621" s="225">
        <f>'CADRE DIDACTICE'!T609</f>
        <v>0</v>
      </c>
      <c r="M621" s="225">
        <f>'CADRE DIDACTICE'!U609</f>
        <v>0</v>
      </c>
      <c r="N621" s="85">
        <f>'CADRE DIDACTICE'!W104</f>
        <v>0</v>
      </c>
      <c r="O621" s="93">
        <f>'CADRE DIDACTICE'!Z104</f>
        <v>0</v>
      </c>
      <c r="P621" s="37" t="e">
        <f>'CADRE DIDACTICE'!CW104</f>
        <v>#N/A</v>
      </c>
      <c r="Q621" s="37">
        <f>'CADRE DIDACTICE'!AB104</f>
        <v>0</v>
      </c>
      <c r="R621" s="85">
        <f>'CADRE DIDACTICE'!AC104</f>
        <v>0</v>
      </c>
      <c r="S621" s="93">
        <f>'CADRE DIDACTICE'!AX104</f>
        <v>0</v>
      </c>
      <c r="T621" s="93" t="e">
        <f>'CADRE DIDACTICE'!DC104</f>
        <v>#N/A</v>
      </c>
      <c r="U621" s="93">
        <f>'CADRE DIDACTICE'!AZ104</f>
        <v>0</v>
      </c>
      <c r="V621" s="93">
        <f>'CADRE DIDACTICE'!BA104</f>
        <v>0</v>
      </c>
      <c r="W621" s="93">
        <f>'CADRE DIDACTICE'!BV104</f>
        <v>0</v>
      </c>
      <c r="X621" s="93" t="e">
        <f>'CADRE DIDACTICE'!DI104</f>
        <v>#N/A</v>
      </c>
      <c r="Y621" s="93">
        <f>'CADRE DIDACTICE'!BX104</f>
        <v>0</v>
      </c>
      <c r="Z621" s="93">
        <f>'CADRE DIDACTICE'!BY104</f>
        <v>0</v>
      </c>
      <c r="AA621" s="228">
        <f>'CADRE DIDACTICE'!CT104</f>
        <v>0</v>
      </c>
      <c r="AB621" s="208">
        <f>'CADRE DIDACTICE'!CU104</f>
        <v>0</v>
      </c>
      <c r="AC621" s="209"/>
      <c r="AD621" s="210"/>
    </row>
    <row r="622" spans="1:30" x14ac:dyDescent="0.2">
      <c r="A622" s="46"/>
      <c r="B622" s="221"/>
      <c r="C622" s="222"/>
      <c r="D622" s="23">
        <f>'CADRE DIDACTICE'!G104</f>
        <v>0</v>
      </c>
      <c r="E622" s="24"/>
      <c r="F622" s="25"/>
      <c r="G622" s="26"/>
      <c r="H622" s="26"/>
      <c r="I622" s="226">
        <f>'CADRE DIDACTICE'!Q610</f>
        <v>0</v>
      </c>
      <c r="J622" s="226">
        <f>'CADRE DIDACTICE'!R610</f>
        <v>0</v>
      </c>
      <c r="K622" s="226">
        <f>'CADRE DIDACTICE'!S610</f>
        <v>0</v>
      </c>
      <c r="L622" s="226">
        <f>'CADRE DIDACTICE'!T610</f>
        <v>0</v>
      </c>
      <c r="M622" s="226">
        <f>'CADRE DIDACTICE'!U610</f>
        <v>0</v>
      </c>
      <c r="N622" s="37" t="s">
        <v>171</v>
      </c>
      <c r="O622" s="37">
        <f>'CADRE DIDACTICE'!AD104</f>
        <v>0</v>
      </c>
      <c r="P622" s="37" t="e">
        <f>'CADRE DIDACTICE'!CX104</f>
        <v>#N/A</v>
      </c>
      <c r="Q622" s="37">
        <f>'CADRE DIDACTICE'!AF104</f>
        <v>0</v>
      </c>
      <c r="R622" s="37">
        <f>'CADRE DIDACTICE'!AG104</f>
        <v>0</v>
      </c>
      <c r="S622" s="93">
        <f>'CADRE DIDACTICE'!BB104</f>
        <v>0</v>
      </c>
      <c r="T622" s="93" t="e">
        <f>'CADRE DIDACTICE'!DD104</f>
        <v>#N/A</v>
      </c>
      <c r="U622" s="93">
        <f>'CADRE DIDACTICE'!BD104</f>
        <v>0</v>
      </c>
      <c r="V622" s="93">
        <f>'CADRE DIDACTICE'!BE104</f>
        <v>0</v>
      </c>
      <c r="W622" s="93">
        <f>'CADRE DIDACTICE'!BZ104</f>
        <v>0</v>
      </c>
      <c r="X622" s="93" t="e">
        <f>'CADRE DIDACTICE'!DJ104</f>
        <v>#N/A</v>
      </c>
      <c r="Y622" s="93">
        <f>'CADRE DIDACTICE'!CB104</f>
        <v>0</v>
      </c>
      <c r="Z622" s="93">
        <f>'CADRE DIDACTICE'!CC104</f>
        <v>0</v>
      </c>
      <c r="AA622" s="229"/>
      <c r="AB622" s="211"/>
      <c r="AC622" s="212"/>
      <c r="AD622" s="213"/>
    </row>
    <row r="623" spans="1:30" x14ac:dyDescent="0.2">
      <c r="A623" s="46">
        <f>A617+1</f>
        <v>102</v>
      </c>
      <c r="B623" s="221"/>
      <c r="C623" s="222"/>
      <c r="D623" s="27">
        <f>'CADRE DIDACTICE'!H104</f>
        <v>0</v>
      </c>
      <c r="E623" s="24"/>
      <c r="F623" s="25"/>
      <c r="G623" s="26"/>
      <c r="H623" s="26"/>
      <c r="I623" s="226">
        <f>'CADRE DIDACTICE'!Q611</f>
        <v>0</v>
      </c>
      <c r="J623" s="226">
        <f>'CADRE DIDACTICE'!R611</f>
        <v>0</v>
      </c>
      <c r="K623" s="226">
        <f>'CADRE DIDACTICE'!S611</f>
        <v>0</v>
      </c>
      <c r="L623" s="226">
        <f>'CADRE DIDACTICE'!T611</f>
        <v>0</v>
      </c>
      <c r="M623" s="226">
        <f>'CADRE DIDACTICE'!U611</f>
        <v>0</v>
      </c>
      <c r="N623" s="86">
        <f>'CADRE DIDACTICE'!X104</f>
        <v>0</v>
      </c>
      <c r="O623" s="37">
        <f>'CADRE DIDACTICE'!AH104</f>
        <v>0</v>
      </c>
      <c r="P623" s="37" t="e">
        <f>'CADRE DIDACTICE'!CY104</f>
        <v>#N/A</v>
      </c>
      <c r="Q623" s="37">
        <f>'CADRE DIDACTICE'!AJ104</f>
        <v>0</v>
      </c>
      <c r="R623" s="37">
        <f>'CADRE DIDACTICE'!AK104</f>
        <v>0</v>
      </c>
      <c r="S623" s="93">
        <f>'CADRE DIDACTICE'!BF104</f>
        <v>0</v>
      </c>
      <c r="T623" s="93" t="e">
        <f>'CADRE DIDACTICE'!DE104</f>
        <v>#N/A</v>
      </c>
      <c r="U623" s="93">
        <f>'CADRE DIDACTICE'!BH104</f>
        <v>0</v>
      </c>
      <c r="V623" s="93">
        <f>'CADRE DIDACTICE'!BI104</f>
        <v>0</v>
      </c>
      <c r="W623" s="93">
        <f>'CADRE DIDACTICE'!CD104</f>
        <v>0</v>
      </c>
      <c r="X623" s="93" t="e">
        <f>'CADRE DIDACTICE'!DK104</f>
        <v>#N/A</v>
      </c>
      <c r="Y623" s="93">
        <f>'CADRE DIDACTICE'!CF104</f>
        <v>0</v>
      </c>
      <c r="Z623" s="93">
        <f>'CADRE DIDACTICE'!CG104</f>
        <v>0</v>
      </c>
      <c r="AA623" s="229"/>
      <c r="AB623" s="211"/>
      <c r="AC623" s="212"/>
      <c r="AD623" s="213"/>
    </row>
    <row r="624" spans="1:30" x14ac:dyDescent="0.2">
      <c r="A624" s="46"/>
      <c r="B624" s="221"/>
      <c r="C624" s="222"/>
      <c r="D624" s="28"/>
      <c r="E624" s="24"/>
      <c r="F624" s="21">
        <f>'CADRE DIDACTICE'!O104</f>
        <v>0</v>
      </c>
      <c r="G624" s="11"/>
      <c r="H624" s="11"/>
      <c r="I624" s="226">
        <f>'CADRE DIDACTICE'!Q612</f>
        <v>0</v>
      </c>
      <c r="J624" s="226">
        <f>'CADRE DIDACTICE'!R612</f>
        <v>0</v>
      </c>
      <c r="K624" s="226">
        <f>'CADRE DIDACTICE'!S612</f>
        <v>0</v>
      </c>
      <c r="L624" s="226">
        <f>'CADRE DIDACTICE'!T612</f>
        <v>0</v>
      </c>
      <c r="M624" s="226">
        <f>'CADRE DIDACTICE'!U612</f>
        <v>0</v>
      </c>
      <c r="N624" s="37" t="s">
        <v>533</v>
      </c>
      <c r="O624" s="37">
        <f>'CADRE DIDACTICE'!AL104</f>
        <v>0</v>
      </c>
      <c r="P624" s="37" t="e">
        <f>'CADRE DIDACTICE'!CZ104</f>
        <v>#N/A</v>
      </c>
      <c r="Q624" s="37">
        <f>'CADRE DIDACTICE'!AN104</f>
        <v>0</v>
      </c>
      <c r="R624" s="37">
        <f>'CADRE DIDACTICE'!AO104</f>
        <v>0</v>
      </c>
      <c r="S624" s="93">
        <f>'CADRE DIDACTICE'!BJ104</f>
        <v>0</v>
      </c>
      <c r="T624" s="93" t="e">
        <f>'CADRE DIDACTICE'!DF104</f>
        <v>#N/A</v>
      </c>
      <c r="U624" s="93">
        <f>'CADRE DIDACTICE'!BL104</f>
        <v>0</v>
      </c>
      <c r="V624" s="93">
        <f>'CADRE DIDACTICE'!BM104</f>
        <v>0</v>
      </c>
      <c r="W624" s="93">
        <f>'CADRE DIDACTICE'!CH104</f>
        <v>0</v>
      </c>
      <c r="X624" s="93" t="e">
        <f>'CADRE DIDACTICE'!DL104</f>
        <v>#N/A</v>
      </c>
      <c r="Y624" s="93">
        <f>'CADRE DIDACTICE'!CJ104</f>
        <v>0</v>
      </c>
      <c r="Z624" s="93">
        <f>'CADRE DIDACTICE'!CK104</f>
        <v>0</v>
      </c>
      <c r="AA624" s="229"/>
      <c r="AB624" s="211"/>
      <c r="AC624" s="212"/>
      <c r="AD624" s="213"/>
    </row>
    <row r="625" spans="1:30" ht="13.5" thickBot="1" x14ac:dyDescent="0.25">
      <c r="A625" s="46"/>
      <c r="B625" s="221"/>
      <c r="C625" s="222"/>
      <c r="D625" s="28"/>
      <c r="E625" s="24"/>
      <c r="F625" s="29"/>
      <c r="G625" s="30"/>
      <c r="H625" s="30"/>
      <c r="I625" s="226">
        <f>'CADRE DIDACTICE'!Q613</f>
        <v>0</v>
      </c>
      <c r="J625" s="226">
        <f>'CADRE DIDACTICE'!R613</f>
        <v>0</v>
      </c>
      <c r="K625" s="226">
        <f>'CADRE DIDACTICE'!S613</f>
        <v>0</v>
      </c>
      <c r="L625" s="226">
        <f>'CADRE DIDACTICE'!T613</f>
        <v>0</v>
      </c>
      <c r="M625" s="226">
        <f>'CADRE DIDACTICE'!U613</f>
        <v>0</v>
      </c>
      <c r="N625" s="86">
        <f>'CADRE DIDACTICE'!Y104</f>
        <v>0</v>
      </c>
      <c r="O625" s="37">
        <f>'CADRE DIDACTICE'!AP104</f>
        <v>0</v>
      </c>
      <c r="P625" s="37" t="e">
        <f>'CADRE DIDACTICE'!DA104</f>
        <v>#N/A</v>
      </c>
      <c r="Q625" s="37">
        <f>'CADRE DIDACTICE'!AR104</f>
        <v>0</v>
      </c>
      <c r="R625" s="37">
        <f>'CADRE DIDACTICE'!AS104</f>
        <v>0</v>
      </c>
      <c r="S625" s="93">
        <f>'CADRE DIDACTICE'!BN104</f>
        <v>0</v>
      </c>
      <c r="T625" s="93" t="e">
        <f>'CADRE DIDACTICE'!DG104</f>
        <v>#N/A</v>
      </c>
      <c r="U625" s="93">
        <f>'CADRE DIDACTICE'!BP104</f>
        <v>0</v>
      </c>
      <c r="V625" s="93">
        <f>'CADRE DIDACTICE'!BQ104</f>
        <v>0</v>
      </c>
      <c r="W625" s="93">
        <f>'CADRE DIDACTICE'!CL104</f>
        <v>0</v>
      </c>
      <c r="X625" s="93" t="e">
        <f>'CADRE DIDACTICE'!DM104</f>
        <v>#N/A</v>
      </c>
      <c r="Y625" s="93">
        <f>'CADRE DIDACTICE'!CN104</f>
        <v>0</v>
      </c>
      <c r="Z625" s="93">
        <f>'CADRE DIDACTICE'!CO104</f>
        <v>0</v>
      </c>
      <c r="AA625" s="229"/>
      <c r="AB625" s="214"/>
      <c r="AC625" s="215"/>
      <c r="AD625" s="216"/>
    </row>
    <row r="626" spans="1:30" ht="13.5" thickBot="1" x14ac:dyDescent="0.25">
      <c r="A626" s="87"/>
      <c r="B626" s="223"/>
      <c r="C626" s="224"/>
      <c r="D626" s="31">
        <f>'CADRE DIDACTICE'!J104</f>
        <v>0</v>
      </c>
      <c r="E626" s="32">
        <f>'CADRE DIDACTICE'!I104</f>
        <v>0</v>
      </c>
      <c r="F626" s="33">
        <f>'CADRE DIDACTICE'!K104</f>
        <v>0</v>
      </c>
      <c r="G626" s="33">
        <f>'CADRE DIDACTICE'!L104</f>
        <v>0</v>
      </c>
      <c r="H626" s="94">
        <f>'CADRE DIDACTICE'!M104</f>
        <v>0</v>
      </c>
      <c r="I626" s="227">
        <f>'CADRE DIDACTICE'!Q614</f>
        <v>0</v>
      </c>
      <c r="J626" s="227">
        <f>'CADRE DIDACTICE'!R614</f>
        <v>0</v>
      </c>
      <c r="K626" s="227">
        <f>'CADRE DIDACTICE'!S614</f>
        <v>0</v>
      </c>
      <c r="L626" s="227">
        <f>'CADRE DIDACTICE'!T614</f>
        <v>0</v>
      </c>
      <c r="M626" s="227">
        <f>'CADRE DIDACTICE'!U614</f>
        <v>0</v>
      </c>
      <c r="N626" s="88" t="s">
        <v>532</v>
      </c>
      <c r="O626" s="38">
        <f>'CADRE DIDACTICE'!AT104</f>
        <v>0</v>
      </c>
      <c r="P626" s="38" t="e">
        <f>'CADRE DIDACTICE'!DB104</f>
        <v>#N/A</v>
      </c>
      <c r="Q626" s="38">
        <f>'CADRE DIDACTICE'!AV104</f>
        <v>0</v>
      </c>
      <c r="R626" s="38">
        <f>'CADRE DIDACTICE'!AW104</f>
        <v>0</v>
      </c>
      <c r="S626" s="127">
        <f>'CADRE DIDACTICE'!BR104</f>
        <v>0</v>
      </c>
      <c r="T626" s="127" t="e">
        <f>'CADRE DIDACTICE'!DH104</f>
        <v>#N/A</v>
      </c>
      <c r="U626" s="127">
        <f>'CADRE DIDACTICE'!BT104</f>
        <v>0</v>
      </c>
      <c r="V626" s="127">
        <f>'CADRE DIDACTICE'!BU104</f>
        <v>0</v>
      </c>
      <c r="W626" s="127">
        <f>'CADRE DIDACTICE'!CP104</f>
        <v>0</v>
      </c>
      <c r="X626" s="127" t="e">
        <f>'CADRE DIDACTICE'!DN104</f>
        <v>#N/A</v>
      </c>
      <c r="Y626" s="127">
        <f>'CADRE DIDACTICE'!CR104</f>
        <v>0</v>
      </c>
      <c r="Z626" s="127">
        <f>'CADRE DIDACTICE'!CS104</f>
        <v>0</v>
      </c>
      <c r="AA626" s="230"/>
      <c r="AB626" s="217">
        <f>'CADRE DIDACTICE'!CV104</f>
        <v>0</v>
      </c>
      <c r="AC626" s="217"/>
      <c r="AD626" s="218"/>
    </row>
    <row r="627" spans="1:30" ht="12.75" customHeight="1" x14ac:dyDescent="0.2">
      <c r="A627" s="84"/>
      <c r="B627" s="219">
        <f>'CADRE DIDACTICE'!P105</f>
        <v>0</v>
      </c>
      <c r="C627" s="220"/>
      <c r="D627" s="19">
        <f>'CADRE DIDACTICE'!F105</f>
        <v>0</v>
      </c>
      <c r="E627" s="20"/>
      <c r="F627" s="21">
        <f>'CADRE DIDACTICE'!N105</f>
        <v>0</v>
      </c>
      <c r="G627" s="22"/>
      <c r="H627" s="22"/>
      <c r="I627" s="225">
        <f>'CADRE DIDACTICE'!V105</f>
        <v>0</v>
      </c>
      <c r="J627" s="225">
        <f>'CADRE DIDACTICE'!R615</f>
        <v>0</v>
      </c>
      <c r="K627" s="225">
        <f>'CADRE DIDACTICE'!S615</f>
        <v>0</v>
      </c>
      <c r="L627" s="225">
        <f>'CADRE DIDACTICE'!T615</f>
        <v>0</v>
      </c>
      <c r="M627" s="225">
        <f>'CADRE DIDACTICE'!U615</f>
        <v>0</v>
      </c>
      <c r="N627" s="85">
        <f>'CADRE DIDACTICE'!W105</f>
        <v>0</v>
      </c>
      <c r="O627" s="93">
        <f>'CADRE DIDACTICE'!Z105</f>
        <v>0</v>
      </c>
      <c r="P627" s="37" t="e">
        <f>'CADRE DIDACTICE'!CW105</f>
        <v>#N/A</v>
      </c>
      <c r="Q627" s="37">
        <f>'CADRE DIDACTICE'!AB105</f>
        <v>0</v>
      </c>
      <c r="R627" s="85">
        <f>'CADRE DIDACTICE'!AC105</f>
        <v>0</v>
      </c>
      <c r="S627" s="93">
        <f>'CADRE DIDACTICE'!AX105</f>
        <v>0</v>
      </c>
      <c r="T627" s="93" t="e">
        <f>'CADRE DIDACTICE'!DC105</f>
        <v>#N/A</v>
      </c>
      <c r="U627" s="93">
        <f>'CADRE DIDACTICE'!AZ105</f>
        <v>0</v>
      </c>
      <c r="V627" s="93">
        <f>'CADRE DIDACTICE'!BA105</f>
        <v>0</v>
      </c>
      <c r="W627" s="93">
        <f>'CADRE DIDACTICE'!BV105</f>
        <v>0</v>
      </c>
      <c r="X627" s="93" t="e">
        <f>'CADRE DIDACTICE'!DI105</f>
        <v>#N/A</v>
      </c>
      <c r="Y627" s="93">
        <f>'CADRE DIDACTICE'!BX105</f>
        <v>0</v>
      </c>
      <c r="Z627" s="93">
        <f>'CADRE DIDACTICE'!BY105</f>
        <v>0</v>
      </c>
      <c r="AA627" s="228">
        <f>'CADRE DIDACTICE'!CT105</f>
        <v>0</v>
      </c>
      <c r="AB627" s="208">
        <f>'CADRE DIDACTICE'!CU105</f>
        <v>0</v>
      </c>
      <c r="AC627" s="209"/>
      <c r="AD627" s="210"/>
    </row>
    <row r="628" spans="1:30" x14ac:dyDescent="0.2">
      <c r="A628" s="46"/>
      <c r="B628" s="221"/>
      <c r="C628" s="222"/>
      <c r="D628" s="23">
        <f>'CADRE DIDACTICE'!G105</f>
        <v>0</v>
      </c>
      <c r="E628" s="24"/>
      <c r="F628" s="25"/>
      <c r="G628" s="26"/>
      <c r="H628" s="26"/>
      <c r="I628" s="226">
        <f>'CADRE DIDACTICE'!Q616</f>
        <v>0</v>
      </c>
      <c r="J628" s="226">
        <f>'CADRE DIDACTICE'!R616</f>
        <v>0</v>
      </c>
      <c r="K628" s="226">
        <f>'CADRE DIDACTICE'!S616</f>
        <v>0</v>
      </c>
      <c r="L628" s="226">
        <f>'CADRE DIDACTICE'!T616</f>
        <v>0</v>
      </c>
      <c r="M628" s="226">
        <f>'CADRE DIDACTICE'!U616</f>
        <v>0</v>
      </c>
      <c r="N628" s="37" t="s">
        <v>171</v>
      </c>
      <c r="O628" s="37">
        <f>'CADRE DIDACTICE'!AD105</f>
        <v>0</v>
      </c>
      <c r="P628" s="37" t="e">
        <f>'CADRE DIDACTICE'!CX105</f>
        <v>#N/A</v>
      </c>
      <c r="Q628" s="37">
        <f>'CADRE DIDACTICE'!AF105</f>
        <v>0</v>
      </c>
      <c r="R628" s="37">
        <f>'CADRE DIDACTICE'!AG105</f>
        <v>0</v>
      </c>
      <c r="S628" s="93">
        <f>'CADRE DIDACTICE'!BB105</f>
        <v>0</v>
      </c>
      <c r="T628" s="93" t="e">
        <f>'CADRE DIDACTICE'!DD105</f>
        <v>#N/A</v>
      </c>
      <c r="U628" s="93">
        <f>'CADRE DIDACTICE'!BD105</f>
        <v>0</v>
      </c>
      <c r="V628" s="93">
        <f>'CADRE DIDACTICE'!BE105</f>
        <v>0</v>
      </c>
      <c r="W628" s="93">
        <f>'CADRE DIDACTICE'!BZ105</f>
        <v>0</v>
      </c>
      <c r="X628" s="93" t="e">
        <f>'CADRE DIDACTICE'!DJ105</f>
        <v>#N/A</v>
      </c>
      <c r="Y628" s="93">
        <f>'CADRE DIDACTICE'!CB105</f>
        <v>0</v>
      </c>
      <c r="Z628" s="93">
        <f>'CADRE DIDACTICE'!CC105</f>
        <v>0</v>
      </c>
      <c r="AA628" s="229"/>
      <c r="AB628" s="211"/>
      <c r="AC628" s="212"/>
      <c r="AD628" s="213"/>
    </row>
    <row r="629" spans="1:30" x14ac:dyDescent="0.2">
      <c r="A629" s="46">
        <f>A623+1</f>
        <v>103</v>
      </c>
      <c r="B629" s="221"/>
      <c r="C629" s="222"/>
      <c r="D629" s="27">
        <f>'CADRE DIDACTICE'!H105</f>
        <v>0</v>
      </c>
      <c r="E629" s="24"/>
      <c r="F629" s="25"/>
      <c r="G629" s="26"/>
      <c r="H629" s="26"/>
      <c r="I629" s="226">
        <f>'CADRE DIDACTICE'!Q617</f>
        <v>0</v>
      </c>
      <c r="J629" s="226">
        <f>'CADRE DIDACTICE'!R617</f>
        <v>0</v>
      </c>
      <c r="K629" s="226">
        <f>'CADRE DIDACTICE'!S617</f>
        <v>0</v>
      </c>
      <c r="L629" s="226">
        <f>'CADRE DIDACTICE'!T617</f>
        <v>0</v>
      </c>
      <c r="M629" s="226">
        <f>'CADRE DIDACTICE'!U617</f>
        <v>0</v>
      </c>
      <c r="N629" s="86">
        <f>'CADRE DIDACTICE'!X105</f>
        <v>0</v>
      </c>
      <c r="O629" s="37">
        <f>'CADRE DIDACTICE'!AH105</f>
        <v>0</v>
      </c>
      <c r="P629" s="37" t="e">
        <f>'CADRE DIDACTICE'!CY105</f>
        <v>#N/A</v>
      </c>
      <c r="Q629" s="37">
        <f>'CADRE DIDACTICE'!AJ105</f>
        <v>0</v>
      </c>
      <c r="R629" s="37">
        <f>'CADRE DIDACTICE'!AK105</f>
        <v>0</v>
      </c>
      <c r="S629" s="93">
        <f>'CADRE DIDACTICE'!BF105</f>
        <v>0</v>
      </c>
      <c r="T629" s="93" t="e">
        <f>'CADRE DIDACTICE'!DE105</f>
        <v>#N/A</v>
      </c>
      <c r="U629" s="93">
        <f>'CADRE DIDACTICE'!BH105</f>
        <v>0</v>
      </c>
      <c r="V629" s="93">
        <f>'CADRE DIDACTICE'!BI105</f>
        <v>0</v>
      </c>
      <c r="W629" s="93">
        <f>'CADRE DIDACTICE'!CD105</f>
        <v>0</v>
      </c>
      <c r="X629" s="93" t="e">
        <f>'CADRE DIDACTICE'!DK105</f>
        <v>#N/A</v>
      </c>
      <c r="Y629" s="93">
        <f>'CADRE DIDACTICE'!CF105</f>
        <v>0</v>
      </c>
      <c r="Z629" s="93">
        <f>'CADRE DIDACTICE'!CG105</f>
        <v>0</v>
      </c>
      <c r="AA629" s="229"/>
      <c r="AB629" s="211"/>
      <c r="AC629" s="212"/>
      <c r="AD629" s="213"/>
    </row>
    <row r="630" spans="1:30" x14ac:dyDescent="0.2">
      <c r="A630" s="46"/>
      <c r="B630" s="221"/>
      <c r="C630" s="222"/>
      <c r="D630" s="28"/>
      <c r="E630" s="24"/>
      <c r="F630" s="21">
        <f>'CADRE DIDACTICE'!O105</f>
        <v>0</v>
      </c>
      <c r="G630" s="11"/>
      <c r="H630" s="11"/>
      <c r="I630" s="226">
        <f>'CADRE DIDACTICE'!Q618</f>
        <v>0</v>
      </c>
      <c r="J630" s="226">
        <f>'CADRE DIDACTICE'!R618</f>
        <v>0</v>
      </c>
      <c r="K630" s="226">
        <f>'CADRE DIDACTICE'!S618</f>
        <v>0</v>
      </c>
      <c r="L630" s="226">
        <f>'CADRE DIDACTICE'!T618</f>
        <v>0</v>
      </c>
      <c r="M630" s="226">
        <f>'CADRE DIDACTICE'!U618</f>
        <v>0</v>
      </c>
      <c r="N630" s="37" t="s">
        <v>533</v>
      </c>
      <c r="O630" s="37">
        <f>'CADRE DIDACTICE'!AL105</f>
        <v>0</v>
      </c>
      <c r="P630" s="37" t="e">
        <f>'CADRE DIDACTICE'!CZ105</f>
        <v>#N/A</v>
      </c>
      <c r="Q630" s="37">
        <f>'CADRE DIDACTICE'!AN105</f>
        <v>0</v>
      </c>
      <c r="R630" s="37">
        <f>'CADRE DIDACTICE'!AO105</f>
        <v>0</v>
      </c>
      <c r="S630" s="93">
        <f>'CADRE DIDACTICE'!BJ105</f>
        <v>0</v>
      </c>
      <c r="T630" s="93" t="e">
        <f>'CADRE DIDACTICE'!DF105</f>
        <v>#N/A</v>
      </c>
      <c r="U630" s="93">
        <f>'CADRE DIDACTICE'!BL105</f>
        <v>0</v>
      </c>
      <c r="V630" s="93">
        <f>'CADRE DIDACTICE'!BM105</f>
        <v>0</v>
      </c>
      <c r="W630" s="93">
        <f>'CADRE DIDACTICE'!CH105</f>
        <v>0</v>
      </c>
      <c r="X630" s="93" t="e">
        <f>'CADRE DIDACTICE'!DL105</f>
        <v>#N/A</v>
      </c>
      <c r="Y630" s="93">
        <f>'CADRE DIDACTICE'!CJ105</f>
        <v>0</v>
      </c>
      <c r="Z630" s="93">
        <f>'CADRE DIDACTICE'!CK105</f>
        <v>0</v>
      </c>
      <c r="AA630" s="229"/>
      <c r="AB630" s="211"/>
      <c r="AC630" s="212"/>
      <c r="AD630" s="213"/>
    </row>
    <row r="631" spans="1:30" ht="13.5" thickBot="1" x14ac:dyDescent="0.25">
      <c r="A631" s="46"/>
      <c r="B631" s="221"/>
      <c r="C631" s="222"/>
      <c r="D631" s="28"/>
      <c r="E631" s="24"/>
      <c r="F631" s="29"/>
      <c r="G631" s="30"/>
      <c r="H631" s="30"/>
      <c r="I631" s="226">
        <f>'CADRE DIDACTICE'!Q619</f>
        <v>0</v>
      </c>
      <c r="J631" s="226">
        <f>'CADRE DIDACTICE'!R619</f>
        <v>0</v>
      </c>
      <c r="K631" s="226">
        <f>'CADRE DIDACTICE'!S619</f>
        <v>0</v>
      </c>
      <c r="L631" s="226">
        <f>'CADRE DIDACTICE'!T619</f>
        <v>0</v>
      </c>
      <c r="M631" s="226">
        <f>'CADRE DIDACTICE'!U619</f>
        <v>0</v>
      </c>
      <c r="N631" s="86">
        <f>'CADRE DIDACTICE'!Y105</f>
        <v>0</v>
      </c>
      <c r="O631" s="37">
        <f>'CADRE DIDACTICE'!AP105</f>
        <v>0</v>
      </c>
      <c r="P631" s="37" t="e">
        <f>'CADRE DIDACTICE'!DA105</f>
        <v>#N/A</v>
      </c>
      <c r="Q631" s="37">
        <f>'CADRE DIDACTICE'!AR105</f>
        <v>0</v>
      </c>
      <c r="R631" s="37">
        <f>'CADRE DIDACTICE'!AS105</f>
        <v>0</v>
      </c>
      <c r="S631" s="93">
        <f>'CADRE DIDACTICE'!BN105</f>
        <v>0</v>
      </c>
      <c r="T631" s="93" t="e">
        <f>'CADRE DIDACTICE'!DG105</f>
        <v>#N/A</v>
      </c>
      <c r="U631" s="93">
        <f>'CADRE DIDACTICE'!BP105</f>
        <v>0</v>
      </c>
      <c r="V631" s="93">
        <f>'CADRE DIDACTICE'!BQ105</f>
        <v>0</v>
      </c>
      <c r="W631" s="93">
        <f>'CADRE DIDACTICE'!CL105</f>
        <v>0</v>
      </c>
      <c r="X631" s="93" t="e">
        <f>'CADRE DIDACTICE'!DM105</f>
        <v>#N/A</v>
      </c>
      <c r="Y631" s="93">
        <f>'CADRE DIDACTICE'!CN105</f>
        <v>0</v>
      </c>
      <c r="Z631" s="93">
        <f>'CADRE DIDACTICE'!CO105</f>
        <v>0</v>
      </c>
      <c r="AA631" s="229"/>
      <c r="AB631" s="214"/>
      <c r="AC631" s="215"/>
      <c r="AD631" s="216"/>
    </row>
    <row r="632" spans="1:30" ht="13.5" thickBot="1" x14ac:dyDescent="0.25">
      <c r="A632" s="87"/>
      <c r="B632" s="223"/>
      <c r="C632" s="224"/>
      <c r="D632" s="31">
        <f>'CADRE DIDACTICE'!J105</f>
        <v>0</v>
      </c>
      <c r="E632" s="32">
        <f>'CADRE DIDACTICE'!I105</f>
        <v>0</v>
      </c>
      <c r="F632" s="33">
        <f>'CADRE DIDACTICE'!K105</f>
        <v>0</v>
      </c>
      <c r="G632" s="33">
        <f>'CADRE DIDACTICE'!L105</f>
        <v>0</v>
      </c>
      <c r="H632" s="94">
        <f>'CADRE DIDACTICE'!M105</f>
        <v>0</v>
      </c>
      <c r="I632" s="227">
        <f>'CADRE DIDACTICE'!Q620</f>
        <v>0</v>
      </c>
      <c r="J632" s="227">
        <f>'CADRE DIDACTICE'!R620</f>
        <v>0</v>
      </c>
      <c r="K632" s="227">
        <f>'CADRE DIDACTICE'!S620</f>
        <v>0</v>
      </c>
      <c r="L632" s="227">
        <f>'CADRE DIDACTICE'!T620</f>
        <v>0</v>
      </c>
      <c r="M632" s="227">
        <f>'CADRE DIDACTICE'!U620</f>
        <v>0</v>
      </c>
      <c r="N632" s="88" t="s">
        <v>532</v>
      </c>
      <c r="O632" s="38">
        <f>'CADRE DIDACTICE'!AT105</f>
        <v>0</v>
      </c>
      <c r="P632" s="38" t="e">
        <f>'CADRE DIDACTICE'!DB105</f>
        <v>#N/A</v>
      </c>
      <c r="Q632" s="38">
        <f>'CADRE DIDACTICE'!AV105</f>
        <v>0</v>
      </c>
      <c r="R632" s="38">
        <f>'CADRE DIDACTICE'!AW105</f>
        <v>0</v>
      </c>
      <c r="S632" s="127">
        <f>'CADRE DIDACTICE'!BR105</f>
        <v>0</v>
      </c>
      <c r="T632" s="127" t="e">
        <f>'CADRE DIDACTICE'!DH105</f>
        <v>#N/A</v>
      </c>
      <c r="U632" s="127">
        <f>'CADRE DIDACTICE'!BT105</f>
        <v>0</v>
      </c>
      <c r="V632" s="127">
        <f>'CADRE DIDACTICE'!BU105</f>
        <v>0</v>
      </c>
      <c r="W632" s="127">
        <f>'CADRE DIDACTICE'!CP105</f>
        <v>0</v>
      </c>
      <c r="X632" s="127" t="e">
        <f>'CADRE DIDACTICE'!DN105</f>
        <v>#N/A</v>
      </c>
      <c r="Y632" s="127">
        <f>'CADRE DIDACTICE'!CR105</f>
        <v>0</v>
      </c>
      <c r="Z632" s="127">
        <f>'CADRE DIDACTICE'!CS105</f>
        <v>0</v>
      </c>
      <c r="AA632" s="230"/>
      <c r="AB632" s="217">
        <f>'CADRE DIDACTICE'!CV105</f>
        <v>0</v>
      </c>
      <c r="AC632" s="217"/>
      <c r="AD632" s="218"/>
    </row>
    <row r="633" spans="1:30" ht="12.75" customHeight="1" x14ac:dyDescent="0.2">
      <c r="A633" s="84"/>
      <c r="B633" s="219">
        <f>'CADRE DIDACTICE'!P106</f>
        <v>0</v>
      </c>
      <c r="C633" s="220"/>
      <c r="D633" s="19">
        <f>'CADRE DIDACTICE'!F106</f>
        <v>0</v>
      </c>
      <c r="E633" s="20"/>
      <c r="F633" s="21">
        <f>'CADRE DIDACTICE'!N106</f>
        <v>0</v>
      </c>
      <c r="G633" s="22"/>
      <c r="H633" s="22"/>
      <c r="I633" s="225">
        <f>'CADRE DIDACTICE'!V106</f>
        <v>0</v>
      </c>
      <c r="J633" s="225">
        <f>'CADRE DIDACTICE'!R621</f>
        <v>0</v>
      </c>
      <c r="K633" s="225">
        <f>'CADRE DIDACTICE'!S621</f>
        <v>0</v>
      </c>
      <c r="L633" s="225">
        <f>'CADRE DIDACTICE'!T621</f>
        <v>0</v>
      </c>
      <c r="M633" s="225">
        <f>'CADRE DIDACTICE'!U621</f>
        <v>0</v>
      </c>
      <c r="N633" s="85">
        <f>'CADRE DIDACTICE'!W106</f>
        <v>0</v>
      </c>
      <c r="O633" s="93">
        <f>'CADRE DIDACTICE'!Z106</f>
        <v>0</v>
      </c>
      <c r="P633" s="37" t="e">
        <f>'CADRE DIDACTICE'!CW106</f>
        <v>#N/A</v>
      </c>
      <c r="Q633" s="37">
        <f>'CADRE DIDACTICE'!AB106</f>
        <v>0</v>
      </c>
      <c r="R633" s="85">
        <f>'CADRE DIDACTICE'!AC106</f>
        <v>0</v>
      </c>
      <c r="S633" s="93">
        <f>'CADRE DIDACTICE'!AX106</f>
        <v>0</v>
      </c>
      <c r="T633" s="93" t="e">
        <f>'CADRE DIDACTICE'!DC106</f>
        <v>#N/A</v>
      </c>
      <c r="U633" s="93">
        <f>'CADRE DIDACTICE'!AZ106</f>
        <v>0</v>
      </c>
      <c r="V633" s="93">
        <f>'CADRE DIDACTICE'!BA106</f>
        <v>0</v>
      </c>
      <c r="W633" s="93">
        <f>'CADRE DIDACTICE'!BV106</f>
        <v>0</v>
      </c>
      <c r="X633" s="93" t="e">
        <f>'CADRE DIDACTICE'!DI106</f>
        <v>#N/A</v>
      </c>
      <c r="Y633" s="93">
        <f>'CADRE DIDACTICE'!BX106</f>
        <v>0</v>
      </c>
      <c r="Z633" s="93">
        <f>'CADRE DIDACTICE'!BY106</f>
        <v>0</v>
      </c>
      <c r="AA633" s="228">
        <f>'CADRE DIDACTICE'!CT106</f>
        <v>0</v>
      </c>
      <c r="AB633" s="208">
        <f>'CADRE DIDACTICE'!CU106</f>
        <v>0</v>
      </c>
      <c r="AC633" s="209"/>
      <c r="AD633" s="210"/>
    </row>
    <row r="634" spans="1:30" x14ac:dyDescent="0.2">
      <c r="A634" s="46"/>
      <c r="B634" s="221"/>
      <c r="C634" s="222"/>
      <c r="D634" s="23">
        <f>'CADRE DIDACTICE'!G106</f>
        <v>0</v>
      </c>
      <c r="E634" s="24"/>
      <c r="F634" s="25"/>
      <c r="G634" s="26"/>
      <c r="H634" s="26"/>
      <c r="I634" s="226">
        <f>'CADRE DIDACTICE'!Q622</f>
        <v>0</v>
      </c>
      <c r="J634" s="226">
        <f>'CADRE DIDACTICE'!R622</f>
        <v>0</v>
      </c>
      <c r="K634" s="226">
        <f>'CADRE DIDACTICE'!S622</f>
        <v>0</v>
      </c>
      <c r="L634" s="226">
        <f>'CADRE DIDACTICE'!T622</f>
        <v>0</v>
      </c>
      <c r="M634" s="226">
        <f>'CADRE DIDACTICE'!U622</f>
        <v>0</v>
      </c>
      <c r="N634" s="37" t="s">
        <v>171</v>
      </c>
      <c r="O634" s="37">
        <f>'CADRE DIDACTICE'!AD106</f>
        <v>0</v>
      </c>
      <c r="P634" s="37" t="e">
        <f>'CADRE DIDACTICE'!CX106</f>
        <v>#N/A</v>
      </c>
      <c r="Q634" s="37">
        <f>'CADRE DIDACTICE'!AF106</f>
        <v>0</v>
      </c>
      <c r="R634" s="37">
        <f>'CADRE DIDACTICE'!AG106</f>
        <v>0</v>
      </c>
      <c r="S634" s="93">
        <f>'CADRE DIDACTICE'!BB106</f>
        <v>0</v>
      </c>
      <c r="T634" s="93" t="e">
        <f>'CADRE DIDACTICE'!DD106</f>
        <v>#N/A</v>
      </c>
      <c r="U634" s="93">
        <f>'CADRE DIDACTICE'!BD106</f>
        <v>0</v>
      </c>
      <c r="V634" s="93">
        <f>'CADRE DIDACTICE'!BE106</f>
        <v>0</v>
      </c>
      <c r="W634" s="93">
        <f>'CADRE DIDACTICE'!BZ106</f>
        <v>0</v>
      </c>
      <c r="X634" s="93" t="e">
        <f>'CADRE DIDACTICE'!DJ106</f>
        <v>#N/A</v>
      </c>
      <c r="Y634" s="93">
        <f>'CADRE DIDACTICE'!CB106</f>
        <v>0</v>
      </c>
      <c r="Z634" s="93">
        <f>'CADRE DIDACTICE'!CC106</f>
        <v>0</v>
      </c>
      <c r="AA634" s="229"/>
      <c r="AB634" s="211"/>
      <c r="AC634" s="212"/>
      <c r="AD634" s="213"/>
    </row>
    <row r="635" spans="1:30" x14ac:dyDescent="0.2">
      <c r="A635" s="46">
        <f>A629+1</f>
        <v>104</v>
      </c>
      <c r="B635" s="221"/>
      <c r="C635" s="222"/>
      <c r="D635" s="27">
        <f>'CADRE DIDACTICE'!H106</f>
        <v>0</v>
      </c>
      <c r="E635" s="24"/>
      <c r="F635" s="25"/>
      <c r="G635" s="26"/>
      <c r="H635" s="26"/>
      <c r="I635" s="226">
        <f>'CADRE DIDACTICE'!Q623</f>
        <v>0</v>
      </c>
      <c r="J635" s="226">
        <f>'CADRE DIDACTICE'!R623</f>
        <v>0</v>
      </c>
      <c r="K635" s="226">
        <f>'CADRE DIDACTICE'!S623</f>
        <v>0</v>
      </c>
      <c r="L635" s="226">
        <f>'CADRE DIDACTICE'!T623</f>
        <v>0</v>
      </c>
      <c r="M635" s="226">
        <f>'CADRE DIDACTICE'!U623</f>
        <v>0</v>
      </c>
      <c r="N635" s="86">
        <f>'CADRE DIDACTICE'!X106</f>
        <v>0</v>
      </c>
      <c r="O635" s="37">
        <f>'CADRE DIDACTICE'!AH106</f>
        <v>0</v>
      </c>
      <c r="P635" s="37" t="e">
        <f>'CADRE DIDACTICE'!CY106</f>
        <v>#N/A</v>
      </c>
      <c r="Q635" s="37">
        <f>'CADRE DIDACTICE'!AJ106</f>
        <v>0</v>
      </c>
      <c r="R635" s="37">
        <f>'CADRE DIDACTICE'!AK106</f>
        <v>0</v>
      </c>
      <c r="S635" s="93">
        <f>'CADRE DIDACTICE'!BF106</f>
        <v>0</v>
      </c>
      <c r="T635" s="93" t="e">
        <f>'CADRE DIDACTICE'!DE106</f>
        <v>#N/A</v>
      </c>
      <c r="U635" s="93">
        <f>'CADRE DIDACTICE'!BH106</f>
        <v>0</v>
      </c>
      <c r="V635" s="93">
        <f>'CADRE DIDACTICE'!BI106</f>
        <v>0</v>
      </c>
      <c r="W635" s="93">
        <f>'CADRE DIDACTICE'!CD106</f>
        <v>0</v>
      </c>
      <c r="X635" s="93" t="e">
        <f>'CADRE DIDACTICE'!DK106</f>
        <v>#N/A</v>
      </c>
      <c r="Y635" s="93">
        <f>'CADRE DIDACTICE'!CF106</f>
        <v>0</v>
      </c>
      <c r="Z635" s="93">
        <f>'CADRE DIDACTICE'!CG106</f>
        <v>0</v>
      </c>
      <c r="AA635" s="229"/>
      <c r="AB635" s="211"/>
      <c r="AC635" s="212"/>
      <c r="AD635" s="213"/>
    </row>
    <row r="636" spans="1:30" x14ac:dyDescent="0.2">
      <c r="A636" s="46"/>
      <c r="B636" s="221"/>
      <c r="C636" s="222"/>
      <c r="D636" s="28"/>
      <c r="E636" s="24"/>
      <c r="F636" s="21">
        <f>'CADRE DIDACTICE'!O106</f>
        <v>0</v>
      </c>
      <c r="G636" s="11"/>
      <c r="H636" s="11"/>
      <c r="I636" s="226">
        <f>'CADRE DIDACTICE'!Q624</f>
        <v>0</v>
      </c>
      <c r="J636" s="226">
        <f>'CADRE DIDACTICE'!R624</f>
        <v>0</v>
      </c>
      <c r="K636" s="226">
        <f>'CADRE DIDACTICE'!S624</f>
        <v>0</v>
      </c>
      <c r="L636" s="226">
        <f>'CADRE DIDACTICE'!T624</f>
        <v>0</v>
      </c>
      <c r="M636" s="226">
        <f>'CADRE DIDACTICE'!U624</f>
        <v>0</v>
      </c>
      <c r="N636" s="37" t="s">
        <v>533</v>
      </c>
      <c r="O636" s="37">
        <f>'CADRE DIDACTICE'!AL106</f>
        <v>0</v>
      </c>
      <c r="P636" s="37" t="e">
        <f>'CADRE DIDACTICE'!CZ106</f>
        <v>#N/A</v>
      </c>
      <c r="Q636" s="37">
        <f>'CADRE DIDACTICE'!AN106</f>
        <v>0</v>
      </c>
      <c r="R636" s="37">
        <f>'CADRE DIDACTICE'!AO106</f>
        <v>0</v>
      </c>
      <c r="S636" s="93">
        <f>'CADRE DIDACTICE'!BJ106</f>
        <v>0</v>
      </c>
      <c r="T636" s="93" t="e">
        <f>'CADRE DIDACTICE'!DF106</f>
        <v>#N/A</v>
      </c>
      <c r="U636" s="93">
        <f>'CADRE DIDACTICE'!BL106</f>
        <v>0</v>
      </c>
      <c r="V636" s="93">
        <f>'CADRE DIDACTICE'!BM106</f>
        <v>0</v>
      </c>
      <c r="W636" s="93">
        <f>'CADRE DIDACTICE'!CH106</f>
        <v>0</v>
      </c>
      <c r="X636" s="93" t="e">
        <f>'CADRE DIDACTICE'!DL106</f>
        <v>#N/A</v>
      </c>
      <c r="Y636" s="93">
        <f>'CADRE DIDACTICE'!CJ106</f>
        <v>0</v>
      </c>
      <c r="Z636" s="93">
        <f>'CADRE DIDACTICE'!CK106</f>
        <v>0</v>
      </c>
      <c r="AA636" s="229"/>
      <c r="AB636" s="211"/>
      <c r="AC636" s="212"/>
      <c r="AD636" s="213"/>
    </row>
    <row r="637" spans="1:30" ht="13.5" thickBot="1" x14ac:dyDescent="0.25">
      <c r="A637" s="46"/>
      <c r="B637" s="221"/>
      <c r="C637" s="222"/>
      <c r="D637" s="28"/>
      <c r="E637" s="24"/>
      <c r="F637" s="29"/>
      <c r="G637" s="30"/>
      <c r="H637" s="30"/>
      <c r="I637" s="226">
        <f>'CADRE DIDACTICE'!Q625</f>
        <v>0</v>
      </c>
      <c r="J637" s="226">
        <f>'CADRE DIDACTICE'!R625</f>
        <v>0</v>
      </c>
      <c r="K637" s="226">
        <f>'CADRE DIDACTICE'!S625</f>
        <v>0</v>
      </c>
      <c r="L637" s="226">
        <f>'CADRE DIDACTICE'!T625</f>
        <v>0</v>
      </c>
      <c r="M637" s="226">
        <f>'CADRE DIDACTICE'!U625</f>
        <v>0</v>
      </c>
      <c r="N637" s="86">
        <f>'CADRE DIDACTICE'!Y106</f>
        <v>0</v>
      </c>
      <c r="O637" s="37">
        <f>'CADRE DIDACTICE'!AP106</f>
        <v>0</v>
      </c>
      <c r="P637" s="37" t="e">
        <f>'CADRE DIDACTICE'!DA106</f>
        <v>#N/A</v>
      </c>
      <c r="Q637" s="37">
        <f>'CADRE DIDACTICE'!AR106</f>
        <v>0</v>
      </c>
      <c r="R637" s="37">
        <f>'CADRE DIDACTICE'!AS106</f>
        <v>0</v>
      </c>
      <c r="S637" s="93">
        <f>'CADRE DIDACTICE'!BN106</f>
        <v>0</v>
      </c>
      <c r="T637" s="93" t="e">
        <f>'CADRE DIDACTICE'!DG106</f>
        <v>#N/A</v>
      </c>
      <c r="U637" s="93">
        <f>'CADRE DIDACTICE'!BP106</f>
        <v>0</v>
      </c>
      <c r="V637" s="93">
        <f>'CADRE DIDACTICE'!BQ106</f>
        <v>0</v>
      </c>
      <c r="W637" s="93">
        <f>'CADRE DIDACTICE'!CL106</f>
        <v>0</v>
      </c>
      <c r="X637" s="93" t="e">
        <f>'CADRE DIDACTICE'!DM106</f>
        <v>#N/A</v>
      </c>
      <c r="Y637" s="93">
        <f>'CADRE DIDACTICE'!CN106</f>
        <v>0</v>
      </c>
      <c r="Z637" s="93">
        <f>'CADRE DIDACTICE'!CO106</f>
        <v>0</v>
      </c>
      <c r="AA637" s="229"/>
      <c r="AB637" s="214"/>
      <c r="AC637" s="215"/>
      <c r="AD637" s="216"/>
    </row>
    <row r="638" spans="1:30" ht="13.5" thickBot="1" x14ac:dyDescent="0.25">
      <c r="A638" s="87"/>
      <c r="B638" s="223"/>
      <c r="C638" s="224"/>
      <c r="D638" s="31">
        <f>'CADRE DIDACTICE'!J106</f>
        <v>0</v>
      </c>
      <c r="E638" s="32">
        <f>'CADRE DIDACTICE'!I106</f>
        <v>0</v>
      </c>
      <c r="F638" s="33">
        <f>'CADRE DIDACTICE'!K106</f>
        <v>0</v>
      </c>
      <c r="G638" s="33">
        <f>'CADRE DIDACTICE'!L106</f>
        <v>0</v>
      </c>
      <c r="H638" s="94">
        <f>'CADRE DIDACTICE'!M106</f>
        <v>0</v>
      </c>
      <c r="I638" s="227">
        <f>'CADRE DIDACTICE'!Q626</f>
        <v>0</v>
      </c>
      <c r="J638" s="227">
        <f>'CADRE DIDACTICE'!R626</f>
        <v>0</v>
      </c>
      <c r="K638" s="227">
        <f>'CADRE DIDACTICE'!S626</f>
        <v>0</v>
      </c>
      <c r="L638" s="227">
        <f>'CADRE DIDACTICE'!T626</f>
        <v>0</v>
      </c>
      <c r="M638" s="227">
        <f>'CADRE DIDACTICE'!U626</f>
        <v>0</v>
      </c>
      <c r="N638" s="88" t="s">
        <v>532</v>
      </c>
      <c r="O638" s="38">
        <f>'CADRE DIDACTICE'!AT106</f>
        <v>0</v>
      </c>
      <c r="P638" s="38" t="e">
        <f>'CADRE DIDACTICE'!DB106</f>
        <v>#N/A</v>
      </c>
      <c r="Q638" s="38">
        <f>'CADRE DIDACTICE'!AV106</f>
        <v>0</v>
      </c>
      <c r="R638" s="38">
        <f>'CADRE DIDACTICE'!AW106</f>
        <v>0</v>
      </c>
      <c r="S638" s="127">
        <f>'CADRE DIDACTICE'!BR106</f>
        <v>0</v>
      </c>
      <c r="T638" s="127" t="e">
        <f>'CADRE DIDACTICE'!DH106</f>
        <v>#N/A</v>
      </c>
      <c r="U638" s="127">
        <f>'CADRE DIDACTICE'!BT106</f>
        <v>0</v>
      </c>
      <c r="V638" s="127">
        <f>'CADRE DIDACTICE'!BU106</f>
        <v>0</v>
      </c>
      <c r="W638" s="127">
        <f>'CADRE DIDACTICE'!CP106</f>
        <v>0</v>
      </c>
      <c r="X638" s="127" t="e">
        <f>'CADRE DIDACTICE'!DN106</f>
        <v>#N/A</v>
      </c>
      <c r="Y638" s="127">
        <f>'CADRE DIDACTICE'!CR106</f>
        <v>0</v>
      </c>
      <c r="Z638" s="127">
        <f>'CADRE DIDACTICE'!CS106</f>
        <v>0</v>
      </c>
      <c r="AA638" s="230"/>
      <c r="AB638" s="217">
        <f>'CADRE DIDACTICE'!CV106</f>
        <v>0</v>
      </c>
      <c r="AC638" s="217"/>
      <c r="AD638" s="218"/>
    </row>
    <row r="639" spans="1:30" ht="12.75" customHeight="1" x14ac:dyDescent="0.2">
      <c r="A639" s="84"/>
      <c r="B639" s="219">
        <f>'CADRE DIDACTICE'!P107</f>
        <v>0</v>
      </c>
      <c r="C639" s="220"/>
      <c r="D639" s="19">
        <f>'CADRE DIDACTICE'!F107</f>
        <v>0</v>
      </c>
      <c r="E639" s="20"/>
      <c r="F639" s="21">
        <f>'CADRE DIDACTICE'!N107</f>
        <v>0</v>
      </c>
      <c r="G639" s="22"/>
      <c r="H639" s="22"/>
      <c r="I639" s="225">
        <f>'CADRE DIDACTICE'!V107</f>
        <v>0</v>
      </c>
      <c r="J639" s="225">
        <f>'CADRE DIDACTICE'!R627</f>
        <v>0</v>
      </c>
      <c r="K639" s="225">
        <f>'CADRE DIDACTICE'!S627</f>
        <v>0</v>
      </c>
      <c r="L639" s="225">
        <f>'CADRE DIDACTICE'!T627</f>
        <v>0</v>
      </c>
      <c r="M639" s="225">
        <f>'CADRE DIDACTICE'!U627</f>
        <v>0</v>
      </c>
      <c r="N639" s="85">
        <f>'CADRE DIDACTICE'!W107</f>
        <v>0</v>
      </c>
      <c r="O639" s="93">
        <f>'CADRE DIDACTICE'!Z107</f>
        <v>0</v>
      </c>
      <c r="P639" s="37" t="e">
        <f>'CADRE DIDACTICE'!CW107</f>
        <v>#N/A</v>
      </c>
      <c r="Q639" s="37">
        <f>'CADRE DIDACTICE'!AB107</f>
        <v>0</v>
      </c>
      <c r="R639" s="85">
        <f>'CADRE DIDACTICE'!AC107</f>
        <v>0</v>
      </c>
      <c r="S639" s="93">
        <f>'CADRE DIDACTICE'!AX107</f>
        <v>0</v>
      </c>
      <c r="T639" s="93" t="e">
        <f>'CADRE DIDACTICE'!DC107</f>
        <v>#N/A</v>
      </c>
      <c r="U639" s="93">
        <f>'CADRE DIDACTICE'!AZ107</f>
        <v>0</v>
      </c>
      <c r="V639" s="93">
        <f>'CADRE DIDACTICE'!BA107</f>
        <v>0</v>
      </c>
      <c r="W639" s="93">
        <f>'CADRE DIDACTICE'!BV107</f>
        <v>0</v>
      </c>
      <c r="X639" s="93" t="e">
        <f>'CADRE DIDACTICE'!DI107</f>
        <v>#N/A</v>
      </c>
      <c r="Y639" s="93">
        <f>'CADRE DIDACTICE'!BX107</f>
        <v>0</v>
      </c>
      <c r="Z639" s="93">
        <f>'CADRE DIDACTICE'!BY107</f>
        <v>0</v>
      </c>
      <c r="AA639" s="228">
        <f>'CADRE DIDACTICE'!CT107</f>
        <v>0</v>
      </c>
      <c r="AB639" s="208">
        <f>'CADRE DIDACTICE'!CU107</f>
        <v>0</v>
      </c>
      <c r="AC639" s="209"/>
      <c r="AD639" s="210"/>
    </row>
    <row r="640" spans="1:30" x14ac:dyDescent="0.2">
      <c r="A640" s="46"/>
      <c r="B640" s="221"/>
      <c r="C640" s="222"/>
      <c r="D640" s="23">
        <f>'CADRE DIDACTICE'!G107</f>
        <v>0</v>
      </c>
      <c r="E640" s="24"/>
      <c r="F640" s="25"/>
      <c r="G640" s="26"/>
      <c r="H640" s="26"/>
      <c r="I640" s="226">
        <f>'CADRE DIDACTICE'!Q628</f>
        <v>0</v>
      </c>
      <c r="J640" s="226">
        <f>'CADRE DIDACTICE'!R628</f>
        <v>0</v>
      </c>
      <c r="K640" s="226">
        <f>'CADRE DIDACTICE'!S628</f>
        <v>0</v>
      </c>
      <c r="L640" s="226">
        <f>'CADRE DIDACTICE'!T628</f>
        <v>0</v>
      </c>
      <c r="M640" s="226">
        <f>'CADRE DIDACTICE'!U628</f>
        <v>0</v>
      </c>
      <c r="N640" s="37" t="s">
        <v>171</v>
      </c>
      <c r="O640" s="37">
        <f>'CADRE DIDACTICE'!AD107</f>
        <v>0</v>
      </c>
      <c r="P640" s="37" t="e">
        <f>'CADRE DIDACTICE'!CX107</f>
        <v>#N/A</v>
      </c>
      <c r="Q640" s="37">
        <f>'CADRE DIDACTICE'!AF107</f>
        <v>0</v>
      </c>
      <c r="R640" s="37">
        <f>'CADRE DIDACTICE'!AG107</f>
        <v>0</v>
      </c>
      <c r="S640" s="93">
        <f>'CADRE DIDACTICE'!BB107</f>
        <v>0</v>
      </c>
      <c r="T640" s="93" t="e">
        <f>'CADRE DIDACTICE'!DD107</f>
        <v>#N/A</v>
      </c>
      <c r="U640" s="93">
        <f>'CADRE DIDACTICE'!BD107</f>
        <v>0</v>
      </c>
      <c r="V640" s="93">
        <f>'CADRE DIDACTICE'!BE107</f>
        <v>0</v>
      </c>
      <c r="W640" s="93">
        <f>'CADRE DIDACTICE'!BZ107</f>
        <v>0</v>
      </c>
      <c r="X640" s="93" t="e">
        <f>'CADRE DIDACTICE'!DJ107</f>
        <v>#N/A</v>
      </c>
      <c r="Y640" s="93">
        <f>'CADRE DIDACTICE'!CB107</f>
        <v>0</v>
      </c>
      <c r="Z640" s="93">
        <f>'CADRE DIDACTICE'!CC107</f>
        <v>0</v>
      </c>
      <c r="AA640" s="229"/>
      <c r="AB640" s="211"/>
      <c r="AC640" s="212"/>
      <c r="AD640" s="213"/>
    </row>
    <row r="641" spans="1:30" x14ac:dyDescent="0.2">
      <c r="A641" s="46">
        <f>A635+1</f>
        <v>105</v>
      </c>
      <c r="B641" s="221"/>
      <c r="C641" s="222"/>
      <c r="D641" s="27">
        <f>'CADRE DIDACTICE'!H107</f>
        <v>0</v>
      </c>
      <c r="E641" s="24"/>
      <c r="F641" s="25"/>
      <c r="G641" s="26"/>
      <c r="H641" s="26"/>
      <c r="I641" s="226">
        <f>'CADRE DIDACTICE'!Q629</f>
        <v>0</v>
      </c>
      <c r="J641" s="226">
        <f>'CADRE DIDACTICE'!R629</f>
        <v>0</v>
      </c>
      <c r="K641" s="226">
        <f>'CADRE DIDACTICE'!S629</f>
        <v>0</v>
      </c>
      <c r="L641" s="226">
        <f>'CADRE DIDACTICE'!T629</f>
        <v>0</v>
      </c>
      <c r="M641" s="226">
        <f>'CADRE DIDACTICE'!U629</f>
        <v>0</v>
      </c>
      <c r="N641" s="86">
        <f>'CADRE DIDACTICE'!X107</f>
        <v>0</v>
      </c>
      <c r="O641" s="37">
        <f>'CADRE DIDACTICE'!AH107</f>
        <v>0</v>
      </c>
      <c r="P641" s="37" t="e">
        <f>'CADRE DIDACTICE'!CY107</f>
        <v>#N/A</v>
      </c>
      <c r="Q641" s="37">
        <f>'CADRE DIDACTICE'!AJ107</f>
        <v>0</v>
      </c>
      <c r="R641" s="37">
        <f>'CADRE DIDACTICE'!AK107</f>
        <v>0</v>
      </c>
      <c r="S641" s="93">
        <f>'CADRE DIDACTICE'!BF107</f>
        <v>0</v>
      </c>
      <c r="T641" s="93" t="e">
        <f>'CADRE DIDACTICE'!DE107</f>
        <v>#N/A</v>
      </c>
      <c r="U641" s="93">
        <f>'CADRE DIDACTICE'!BH107</f>
        <v>0</v>
      </c>
      <c r="V641" s="93">
        <f>'CADRE DIDACTICE'!BI107</f>
        <v>0</v>
      </c>
      <c r="W641" s="93">
        <f>'CADRE DIDACTICE'!CD107</f>
        <v>0</v>
      </c>
      <c r="X641" s="93" t="e">
        <f>'CADRE DIDACTICE'!DK107</f>
        <v>#N/A</v>
      </c>
      <c r="Y641" s="93">
        <f>'CADRE DIDACTICE'!CF107</f>
        <v>0</v>
      </c>
      <c r="Z641" s="93">
        <f>'CADRE DIDACTICE'!CG107</f>
        <v>0</v>
      </c>
      <c r="AA641" s="229"/>
      <c r="AB641" s="211"/>
      <c r="AC641" s="212"/>
      <c r="AD641" s="213"/>
    </row>
    <row r="642" spans="1:30" x14ac:dyDescent="0.2">
      <c r="A642" s="46"/>
      <c r="B642" s="221"/>
      <c r="C642" s="222"/>
      <c r="D642" s="28"/>
      <c r="E642" s="24"/>
      <c r="F642" s="21">
        <f>'CADRE DIDACTICE'!O107</f>
        <v>0</v>
      </c>
      <c r="G642" s="11"/>
      <c r="H642" s="11"/>
      <c r="I642" s="226">
        <f>'CADRE DIDACTICE'!Q630</f>
        <v>0</v>
      </c>
      <c r="J642" s="226">
        <f>'CADRE DIDACTICE'!R630</f>
        <v>0</v>
      </c>
      <c r="K642" s="226">
        <f>'CADRE DIDACTICE'!S630</f>
        <v>0</v>
      </c>
      <c r="L642" s="226">
        <f>'CADRE DIDACTICE'!T630</f>
        <v>0</v>
      </c>
      <c r="M642" s="226">
        <f>'CADRE DIDACTICE'!U630</f>
        <v>0</v>
      </c>
      <c r="N642" s="37" t="s">
        <v>533</v>
      </c>
      <c r="O642" s="37">
        <f>'CADRE DIDACTICE'!AL107</f>
        <v>0</v>
      </c>
      <c r="P642" s="37" t="e">
        <f>'CADRE DIDACTICE'!CZ107</f>
        <v>#N/A</v>
      </c>
      <c r="Q642" s="37">
        <f>'CADRE DIDACTICE'!AN107</f>
        <v>0</v>
      </c>
      <c r="R642" s="37">
        <f>'CADRE DIDACTICE'!AO107</f>
        <v>0</v>
      </c>
      <c r="S642" s="93">
        <f>'CADRE DIDACTICE'!BJ107</f>
        <v>0</v>
      </c>
      <c r="T642" s="93" t="e">
        <f>'CADRE DIDACTICE'!DF107</f>
        <v>#N/A</v>
      </c>
      <c r="U642" s="93">
        <f>'CADRE DIDACTICE'!BL107</f>
        <v>0</v>
      </c>
      <c r="V642" s="93">
        <f>'CADRE DIDACTICE'!BM107</f>
        <v>0</v>
      </c>
      <c r="W642" s="93">
        <f>'CADRE DIDACTICE'!CH107</f>
        <v>0</v>
      </c>
      <c r="X642" s="93" t="e">
        <f>'CADRE DIDACTICE'!DL107</f>
        <v>#N/A</v>
      </c>
      <c r="Y642" s="93">
        <f>'CADRE DIDACTICE'!CJ107</f>
        <v>0</v>
      </c>
      <c r="Z642" s="93">
        <f>'CADRE DIDACTICE'!CK107</f>
        <v>0</v>
      </c>
      <c r="AA642" s="229"/>
      <c r="AB642" s="211"/>
      <c r="AC642" s="212"/>
      <c r="AD642" s="213"/>
    </row>
    <row r="643" spans="1:30" ht="13.5" thickBot="1" x14ac:dyDescent="0.25">
      <c r="A643" s="46"/>
      <c r="B643" s="221"/>
      <c r="C643" s="222"/>
      <c r="D643" s="28"/>
      <c r="E643" s="24"/>
      <c r="F643" s="29"/>
      <c r="G643" s="30"/>
      <c r="H643" s="30"/>
      <c r="I643" s="226">
        <f>'CADRE DIDACTICE'!Q631</f>
        <v>0</v>
      </c>
      <c r="J643" s="226">
        <f>'CADRE DIDACTICE'!R631</f>
        <v>0</v>
      </c>
      <c r="K643" s="226">
        <f>'CADRE DIDACTICE'!S631</f>
        <v>0</v>
      </c>
      <c r="L643" s="226">
        <f>'CADRE DIDACTICE'!T631</f>
        <v>0</v>
      </c>
      <c r="M643" s="226">
        <f>'CADRE DIDACTICE'!U631</f>
        <v>0</v>
      </c>
      <c r="N643" s="86">
        <f>'CADRE DIDACTICE'!Y107</f>
        <v>0</v>
      </c>
      <c r="O643" s="37">
        <f>'CADRE DIDACTICE'!AP107</f>
        <v>0</v>
      </c>
      <c r="P643" s="37" t="e">
        <f>'CADRE DIDACTICE'!DA107</f>
        <v>#N/A</v>
      </c>
      <c r="Q643" s="37">
        <f>'CADRE DIDACTICE'!AR107</f>
        <v>0</v>
      </c>
      <c r="R643" s="37">
        <f>'CADRE DIDACTICE'!AS107</f>
        <v>0</v>
      </c>
      <c r="S643" s="93">
        <f>'CADRE DIDACTICE'!BN107</f>
        <v>0</v>
      </c>
      <c r="T643" s="93" t="e">
        <f>'CADRE DIDACTICE'!DG107</f>
        <v>#N/A</v>
      </c>
      <c r="U643" s="93">
        <f>'CADRE DIDACTICE'!BP107</f>
        <v>0</v>
      </c>
      <c r="V643" s="93">
        <f>'CADRE DIDACTICE'!BQ107</f>
        <v>0</v>
      </c>
      <c r="W643" s="93">
        <f>'CADRE DIDACTICE'!CL107</f>
        <v>0</v>
      </c>
      <c r="X643" s="93" t="e">
        <f>'CADRE DIDACTICE'!DM107</f>
        <v>#N/A</v>
      </c>
      <c r="Y643" s="93">
        <f>'CADRE DIDACTICE'!CN107</f>
        <v>0</v>
      </c>
      <c r="Z643" s="93">
        <f>'CADRE DIDACTICE'!CO107</f>
        <v>0</v>
      </c>
      <c r="AA643" s="229"/>
      <c r="AB643" s="214"/>
      <c r="AC643" s="215"/>
      <c r="AD643" s="216"/>
    </row>
    <row r="644" spans="1:30" ht="13.5" thickBot="1" x14ac:dyDescent="0.25">
      <c r="A644" s="87"/>
      <c r="B644" s="223"/>
      <c r="C644" s="224"/>
      <c r="D644" s="31">
        <f>'CADRE DIDACTICE'!J107</f>
        <v>0</v>
      </c>
      <c r="E644" s="32">
        <f>'CADRE DIDACTICE'!I107</f>
        <v>0</v>
      </c>
      <c r="F644" s="33">
        <f>'CADRE DIDACTICE'!K107</f>
        <v>0</v>
      </c>
      <c r="G644" s="33">
        <f>'CADRE DIDACTICE'!L107</f>
        <v>0</v>
      </c>
      <c r="H644" s="94">
        <f>'CADRE DIDACTICE'!M107</f>
        <v>0</v>
      </c>
      <c r="I644" s="227">
        <f>'CADRE DIDACTICE'!Q632</f>
        <v>0</v>
      </c>
      <c r="J644" s="227">
        <f>'CADRE DIDACTICE'!R632</f>
        <v>0</v>
      </c>
      <c r="K644" s="227">
        <f>'CADRE DIDACTICE'!S632</f>
        <v>0</v>
      </c>
      <c r="L644" s="227">
        <f>'CADRE DIDACTICE'!T632</f>
        <v>0</v>
      </c>
      <c r="M644" s="227">
        <f>'CADRE DIDACTICE'!U632</f>
        <v>0</v>
      </c>
      <c r="N644" s="88" t="s">
        <v>532</v>
      </c>
      <c r="O644" s="38">
        <f>'CADRE DIDACTICE'!AT107</f>
        <v>0</v>
      </c>
      <c r="P644" s="38" t="e">
        <f>'CADRE DIDACTICE'!DB107</f>
        <v>#N/A</v>
      </c>
      <c r="Q644" s="38">
        <f>'CADRE DIDACTICE'!AV107</f>
        <v>0</v>
      </c>
      <c r="R644" s="38">
        <f>'CADRE DIDACTICE'!AW107</f>
        <v>0</v>
      </c>
      <c r="S644" s="127">
        <f>'CADRE DIDACTICE'!BR107</f>
        <v>0</v>
      </c>
      <c r="T644" s="127" t="e">
        <f>'CADRE DIDACTICE'!DH107</f>
        <v>#N/A</v>
      </c>
      <c r="U644" s="127">
        <f>'CADRE DIDACTICE'!BT107</f>
        <v>0</v>
      </c>
      <c r="V644" s="127">
        <f>'CADRE DIDACTICE'!BU107</f>
        <v>0</v>
      </c>
      <c r="W644" s="127">
        <f>'CADRE DIDACTICE'!CP107</f>
        <v>0</v>
      </c>
      <c r="X644" s="127" t="e">
        <f>'CADRE DIDACTICE'!DN107</f>
        <v>#N/A</v>
      </c>
      <c r="Y644" s="127">
        <f>'CADRE DIDACTICE'!CR107</f>
        <v>0</v>
      </c>
      <c r="Z644" s="127">
        <f>'CADRE DIDACTICE'!CS107</f>
        <v>0</v>
      </c>
      <c r="AA644" s="230"/>
      <c r="AB644" s="217">
        <f>'CADRE DIDACTICE'!CV107</f>
        <v>0</v>
      </c>
      <c r="AC644" s="217"/>
      <c r="AD644" s="218"/>
    </row>
    <row r="645" spans="1:30" ht="12.75" customHeight="1" x14ac:dyDescent="0.2">
      <c r="A645" s="84"/>
      <c r="B645" s="219">
        <f>'CADRE DIDACTICE'!P108</f>
        <v>0</v>
      </c>
      <c r="C645" s="220"/>
      <c r="D645" s="19">
        <f>'CADRE DIDACTICE'!F108</f>
        <v>0</v>
      </c>
      <c r="E645" s="20"/>
      <c r="F645" s="21">
        <f>'CADRE DIDACTICE'!N108</f>
        <v>0</v>
      </c>
      <c r="G645" s="22"/>
      <c r="H645" s="22"/>
      <c r="I645" s="225">
        <f>'CADRE DIDACTICE'!V108</f>
        <v>0</v>
      </c>
      <c r="J645" s="225">
        <f>'CADRE DIDACTICE'!R633</f>
        <v>0</v>
      </c>
      <c r="K645" s="225">
        <f>'CADRE DIDACTICE'!S633</f>
        <v>0</v>
      </c>
      <c r="L645" s="225">
        <f>'CADRE DIDACTICE'!T633</f>
        <v>0</v>
      </c>
      <c r="M645" s="225">
        <f>'CADRE DIDACTICE'!U633</f>
        <v>0</v>
      </c>
      <c r="N645" s="85">
        <f>'CADRE DIDACTICE'!W108</f>
        <v>0</v>
      </c>
      <c r="O645" s="93">
        <f>'CADRE DIDACTICE'!Z108</f>
        <v>0</v>
      </c>
      <c r="P645" s="37" t="e">
        <f>'CADRE DIDACTICE'!CW108</f>
        <v>#N/A</v>
      </c>
      <c r="Q645" s="37">
        <f>'CADRE DIDACTICE'!AB108</f>
        <v>0</v>
      </c>
      <c r="R645" s="85">
        <f>'CADRE DIDACTICE'!AC108</f>
        <v>0</v>
      </c>
      <c r="S645" s="93">
        <f>'CADRE DIDACTICE'!AX108</f>
        <v>0</v>
      </c>
      <c r="T645" s="93" t="e">
        <f>'CADRE DIDACTICE'!DC108</f>
        <v>#N/A</v>
      </c>
      <c r="U645" s="93">
        <f>'CADRE DIDACTICE'!AZ108</f>
        <v>0</v>
      </c>
      <c r="V645" s="93">
        <f>'CADRE DIDACTICE'!BA108</f>
        <v>0</v>
      </c>
      <c r="W645" s="93">
        <f>'CADRE DIDACTICE'!BV108</f>
        <v>0</v>
      </c>
      <c r="X645" s="93" t="e">
        <f>'CADRE DIDACTICE'!DI108</f>
        <v>#N/A</v>
      </c>
      <c r="Y645" s="93">
        <f>'CADRE DIDACTICE'!BX108</f>
        <v>0</v>
      </c>
      <c r="Z645" s="93">
        <f>'CADRE DIDACTICE'!BY108</f>
        <v>0</v>
      </c>
      <c r="AA645" s="228">
        <f>'CADRE DIDACTICE'!CT108</f>
        <v>0</v>
      </c>
      <c r="AB645" s="208">
        <f>'CADRE DIDACTICE'!CU108</f>
        <v>0</v>
      </c>
      <c r="AC645" s="209"/>
      <c r="AD645" s="210"/>
    </row>
    <row r="646" spans="1:30" x14ac:dyDescent="0.2">
      <c r="A646" s="46"/>
      <c r="B646" s="221"/>
      <c r="C646" s="222"/>
      <c r="D646" s="23">
        <f>'CADRE DIDACTICE'!G108</f>
        <v>0</v>
      </c>
      <c r="E646" s="24"/>
      <c r="F646" s="25"/>
      <c r="G646" s="26"/>
      <c r="H646" s="26"/>
      <c r="I646" s="226">
        <f>'CADRE DIDACTICE'!Q634</f>
        <v>0</v>
      </c>
      <c r="J646" s="226">
        <f>'CADRE DIDACTICE'!R634</f>
        <v>0</v>
      </c>
      <c r="K646" s="226">
        <f>'CADRE DIDACTICE'!S634</f>
        <v>0</v>
      </c>
      <c r="L646" s="226">
        <f>'CADRE DIDACTICE'!T634</f>
        <v>0</v>
      </c>
      <c r="M646" s="226">
        <f>'CADRE DIDACTICE'!U634</f>
        <v>0</v>
      </c>
      <c r="N646" s="37" t="s">
        <v>171</v>
      </c>
      <c r="O646" s="37">
        <f>'CADRE DIDACTICE'!AD108</f>
        <v>0</v>
      </c>
      <c r="P646" s="37" t="e">
        <f>'CADRE DIDACTICE'!CX108</f>
        <v>#N/A</v>
      </c>
      <c r="Q646" s="37">
        <f>'CADRE DIDACTICE'!AF108</f>
        <v>0</v>
      </c>
      <c r="R646" s="37">
        <f>'CADRE DIDACTICE'!AG108</f>
        <v>0</v>
      </c>
      <c r="S646" s="93">
        <f>'CADRE DIDACTICE'!BB108</f>
        <v>0</v>
      </c>
      <c r="T646" s="93" t="e">
        <f>'CADRE DIDACTICE'!DD108</f>
        <v>#N/A</v>
      </c>
      <c r="U646" s="93">
        <f>'CADRE DIDACTICE'!BD108</f>
        <v>0</v>
      </c>
      <c r="V646" s="93">
        <f>'CADRE DIDACTICE'!BE108</f>
        <v>0</v>
      </c>
      <c r="W646" s="93">
        <f>'CADRE DIDACTICE'!BZ108</f>
        <v>0</v>
      </c>
      <c r="X646" s="93" t="e">
        <f>'CADRE DIDACTICE'!DJ108</f>
        <v>#N/A</v>
      </c>
      <c r="Y646" s="93">
        <f>'CADRE DIDACTICE'!CB108</f>
        <v>0</v>
      </c>
      <c r="Z646" s="93">
        <f>'CADRE DIDACTICE'!CC108</f>
        <v>0</v>
      </c>
      <c r="AA646" s="229"/>
      <c r="AB646" s="211"/>
      <c r="AC646" s="212"/>
      <c r="AD646" s="213"/>
    </row>
    <row r="647" spans="1:30" x14ac:dyDescent="0.2">
      <c r="A647" s="46">
        <f>A641+1</f>
        <v>106</v>
      </c>
      <c r="B647" s="221"/>
      <c r="C647" s="222"/>
      <c r="D647" s="27">
        <f>'CADRE DIDACTICE'!H108</f>
        <v>0</v>
      </c>
      <c r="E647" s="24"/>
      <c r="F647" s="25"/>
      <c r="G647" s="26"/>
      <c r="H647" s="26"/>
      <c r="I647" s="226">
        <f>'CADRE DIDACTICE'!Q635</f>
        <v>0</v>
      </c>
      <c r="J647" s="226">
        <f>'CADRE DIDACTICE'!R635</f>
        <v>0</v>
      </c>
      <c r="K647" s="226">
        <f>'CADRE DIDACTICE'!S635</f>
        <v>0</v>
      </c>
      <c r="L647" s="226">
        <f>'CADRE DIDACTICE'!T635</f>
        <v>0</v>
      </c>
      <c r="M647" s="226">
        <f>'CADRE DIDACTICE'!U635</f>
        <v>0</v>
      </c>
      <c r="N647" s="86">
        <f>'CADRE DIDACTICE'!X108</f>
        <v>0</v>
      </c>
      <c r="O647" s="37">
        <f>'CADRE DIDACTICE'!AH108</f>
        <v>0</v>
      </c>
      <c r="P647" s="37" t="e">
        <f>'CADRE DIDACTICE'!CY108</f>
        <v>#N/A</v>
      </c>
      <c r="Q647" s="37">
        <f>'CADRE DIDACTICE'!AJ108</f>
        <v>0</v>
      </c>
      <c r="R647" s="37">
        <f>'CADRE DIDACTICE'!AK108</f>
        <v>0</v>
      </c>
      <c r="S647" s="93">
        <f>'CADRE DIDACTICE'!BF108</f>
        <v>0</v>
      </c>
      <c r="T647" s="93" t="e">
        <f>'CADRE DIDACTICE'!DE108</f>
        <v>#N/A</v>
      </c>
      <c r="U647" s="93">
        <f>'CADRE DIDACTICE'!BH108</f>
        <v>0</v>
      </c>
      <c r="V647" s="93">
        <f>'CADRE DIDACTICE'!BI108</f>
        <v>0</v>
      </c>
      <c r="W647" s="93">
        <f>'CADRE DIDACTICE'!CD108</f>
        <v>0</v>
      </c>
      <c r="X647" s="93" t="e">
        <f>'CADRE DIDACTICE'!DK108</f>
        <v>#N/A</v>
      </c>
      <c r="Y647" s="93">
        <f>'CADRE DIDACTICE'!CF108</f>
        <v>0</v>
      </c>
      <c r="Z647" s="93">
        <f>'CADRE DIDACTICE'!CG108</f>
        <v>0</v>
      </c>
      <c r="AA647" s="229"/>
      <c r="AB647" s="211"/>
      <c r="AC647" s="212"/>
      <c r="AD647" s="213"/>
    </row>
    <row r="648" spans="1:30" x14ac:dyDescent="0.2">
      <c r="A648" s="46"/>
      <c r="B648" s="221"/>
      <c r="C648" s="222"/>
      <c r="D648" s="28"/>
      <c r="E648" s="24"/>
      <c r="F648" s="21">
        <f>'CADRE DIDACTICE'!O108</f>
        <v>0</v>
      </c>
      <c r="G648" s="11"/>
      <c r="H648" s="11"/>
      <c r="I648" s="226">
        <f>'CADRE DIDACTICE'!Q636</f>
        <v>0</v>
      </c>
      <c r="J648" s="226">
        <f>'CADRE DIDACTICE'!R636</f>
        <v>0</v>
      </c>
      <c r="K648" s="226">
        <f>'CADRE DIDACTICE'!S636</f>
        <v>0</v>
      </c>
      <c r="L648" s="226">
        <f>'CADRE DIDACTICE'!T636</f>
        <v>0</v>
      </c>
      <c r="M648" s="226">
        <f>'CADRE DIDACTICE'!U636</f>
        <v>0</v>
      </c>
      <c r="N648" s="37" t="s">
        <v>533</v>
      </c>
      <c r="O648" s="37">
        <f>'CADRE DIDACTICE'!AL108</f>
        <v>0</v>
      </c>
      <c r="P648" s="37" t="e">
        <f>'CADRE DIDACTICE'!CZ108</f>
        <v>#N/A</v>
      </c>
      <c r="Q648" s="37">
        <f>'CADRE DIDACTICE'!AN108</f>
        <v>0</v>
      </c>
      <c r="R648" s="37">
        <f>'CADRE DIDACTICE'!AO108</f>
        <v>0</v>
      </c>
      <c r="S648" s="93">
        <f>'CADRE DIDACTICE'!BJ108</f>
        <v>0</v>
      </c>
      <c r="T648" s="93" t="e">
        <f>'CADRE DIDACTICE'!DF108</f>
        <v>#N/A</v>
      </c>
      <c r="U648" s="93">
        <f>'CADRE DIDACTICE'!BL108</f>
        <v>0</v>
      </c>
      <c r="V648" s="93">
        <f>'CADRE DIDACTICE'!BM108</f>
        <v>0</v>
      </c>
      <c r="W648" s="93">
        <f>'CADRE DIDACTICE'!CH108</f>
        <v>0</v>
      </c>
      <c r="X648" s="93" t="e">
        <f>'CADRE DIDACTICE'!DL108</f>
        <v>#N/A</v>
      </c>
      <c r="Y648" s="93">
        <f>'CADRE DIDACTICE'!CJ108</f>
        <v>0</v>
      </c>
      <c r="Z648" s="93">
        <f>'CADRE DIDACTICE'!CK108</f>
        <v>0</v>
      </c>
      <c r="AA648" s="229"/>
      <c r="AB648" s="211"/>
      <c r="AC648" s="212"/>
      <c r="AD648" s="213"/>
    </row>
    <row r="649" spans="1:30" ht="13.5" thickBot="1" x14ac:dyDescent="0.25">
      <c r="A649" s="46"/>
      <c r="B649" s="221"/>
      <c r="C649" s="222"/>
      <c r="D649" s="28"/>
      <c r="E649" s="24"/>
      <c r="F649" s="29"/>
      <c r="G649" s="30"/>
      <c r="H649" s="30"/>
      <c r="I649" s="226">
        <f>'CADRE DIDACTICE'!Q637</f>
        <v>0</v>
      </c>
      <c r="J649" s="226">
        <f>'CADRE DIDACTICE'!R637</f>
        <v>0</v>
      </c>
      <c r="K649" s="226">
        <f>'CADRE DIDACTICE'!S637</f>
        <v>0</v>
      </c>
      <c r="L649" s="226">
        <f>'CADRE DIDACTICE'!T637</f>
        <v>0</v>
      </c>
      <c r="M649" s="226">
        <f>'CADRE DIDACTICE'!U637</f>
        <v>0</v>
      </c>
      <c r="N649" s="86">
        <f>'CADRE DIDACTICE'!Y108</f>
        <v>0</v>
      </c>
      <c r="O649" s="37">
        <f>'CADRE DIDACTICE'!AP108</f>
        <v>0</v>
      </c>
      <c r="P649" s="37" t="e">
        <f>'CADRE DIDACTICE'!DA108</f>
        <v>#N/A</v>
      </c>
      <c r="Q649" s="37">
        <f>'CADRE DIDACTICE'!AR108</f>
        <v>0</v>
      </c>
      <c r="R649" s="37">
        <f>'CADRE DIDACTICE'!AS108</f>
        <v>0</v>
      </c>
      <c r="S649" s="93">
        <f>'CADRE DIDACTICE'!BN108</f>
        <v>0</v>
      </c>
      <c r="T649" s="93" t="e">
        <f>'CADRE DIDACTICE'!DG108</f>
        <v>#N/A</v>
      </c>
      <c r="U649" s="93">
        <f>'CADRE DIDACTICE'!BP108</f>
        <v>0</v>
      </c>
      <c r="V649" s="93">
        <f>'CADRE DIDACTICE'!BQ108</f>
        <v>0</v>
      </c>
      <c r="W649" s="93">
        <f>'CADRE DIDACTICE'!CL108</f>
        <v>0</v>
      </c>
      <c r="X649" s="93" t="e">
        <f>'CADRE DIDACTICE'!DM108</f>
        <v>#N/A</v>
      </c>
      <c r="Y649" s="93">
        <f>'CADRE DIDACTICE'!CN108</f>
        <v>0</v>
      </c>
      <c r="Z649" s="93">
        <f>'CADRE DIDACTICE'!CO108</f>
        <v>0</v>
      </c>
      <c r="AA649" s="229"/>
      <c r="AB649" s="214"/>
      <c r="AC649" s="215"/>
      <c r="AD649" s="216"/>
    </row>
    <row r="650" spans="1:30" ht="13.5" thickBot="1" x14ac:dyDescent="0.25">
      <c r="A650" s="87"/>
      <c r="B650" s="223"/>
      <c r="C650" s="224"/>
      <c r="D650" s="31">
        <f>'CADRE DIDACTICE'!J108</f>
        <v>0</v>
      </c>
      <c r="E650" s="32">
        <f>'CADRE DIDACTICE'!I108</f>
        <v>0</v>
      </c>
      <c r="F650" s="33">
        <f>'CADRE DIDACTICE'!K108</f>
        <v>0</v>
      </c>
      <c r="G650" s="33">
        <f>'CADRE DIDACTICE'!L108</f>
        <v>0</v>
      </c>
      <c r="H650" s="94">
        <f>'CADRE DIDACTICE'!M108</f>
        <v>0</v>
      </c>
      <c r="I650" s="227">
        <f>'CADRE DIDACTICE'!Q638</f>
        <v>0</v>
      </c>
      <c r="J650" s="227">
        <f>'CADRE DIDACTICE'!R638</f>
        <v>0</v>
      </c>
      <c r="K650" s="227">
        <f>'CADRE DIDACTICE'!S638</f>
        <v>0</v>
      </c>
      <c r="L650" s="227">
        <f>'CADRE DIDACTICE'!T638</f>
        <v>0</v>
      </c>
      <c r="M650" s="227">
        <f>'CADRE DIDACTICE'!U638</f>
        <v>0</v>
      </c>
      <c r="N650" s="88" t="s">
        <v>532</v>
      </c>
      <c r="O650" s="38">
        <f>'CADRE DIDACTICE'!AT108</f>
        <v>0</v>
      </c>
      <c r="P650" s="38" t="e">
        <f>'CADRE DIDACTICE'!DB108</f>
        <v>#N/A</v>
      </c>
      <c r="Q650" s="38">
        <f>'CADRE DIDACTICE'!AV108</f>
        <v>0</v>
      </c>
      <c r="R650" s="38">
        <f>'CADRE DIDACTICE'!AW108</f>
        <v>0</v>
      </c>
      <c r="S650" s="127">
        <f>'CADRE DIDACTICE'!BR108</f>
        <v>0</v>
      </c>
      <c r="T650" s="127" t="e">
        <f>'CADRE DIDACTICE'!DH108</f>
        <v>#N/A</v>
      </c>
      <c r="U650" s="127">
        <f>'CADRE DIDACTICE'!BT108</f>
        <v>0</v>
      </c>
      <c r="V650" s="127">
        <f>'CADRE DIDACTICE'!BU108</f>
        <v>0</v>
      </c>
      <c r="W650" s="127">
        <f>'CADRE DIDACTICE'!CP108</f>
        <v>0</v>
      </c>
      <c r="X650" s="127" t="e">
        <f>'CADRE DIDACTICE'!DN108</f>
        <v>#N/A</v>
      </c>
      <c r="Y650" s="127">
        <f>'CADRE DIDACTICE'!CR108</f>
        <v>0</v>
      </c>
      <c r="Z650" s="127">
        <f>'CADRE DIDACTICE'!CS108</f>
        <v>0</v>
      </c>
      <c r="AA650" s="230"/>
      <c r="AB650" s="217">
        <f>'CADRE DIDACTICE'!CV108</f>
        <v>0</v>
      </c>
      <c r="AC650" s="217"/>
      <c r="AD650" s="218"/>
    </row>
    <row r="651" spans="1:30" ht="12.75" customHeight="1" x14ac:dyDescent="0.2">
      <c r="A651" s="84"/>
      <c r="B651" s="219">
        <f>'CADRE DIDACTICE'!P109</f>
        <v>0</v>
      </c>
      <c r="C651" s="220"/>
      <c r="D651" s="19">
        <f>'CADRE DIDACTICE'!F109</f>
        <v>0</v>
      </c>
      <c r="E651" s="20"/>
      <c r="F651" s="21">
        <f>'CADRE DIDACTICE'!N109</f>
        <v>0</v>
      </c>
      <c r="G651" s="22"/>
      <c r="H651" s="22"/>
      <c r="I651" s="225">
        <f>'CADRE DIDACTICE'!V109</f>
        <v>0</v>
      </c>
      <c r="J651" s="225">
        <f>'CADRE DIDACTICE'!R639</f>
        <v>0</v>
      </c>
      <c r="K651" s="225">
        <f>'CADRE DIDACTICE'!S639</f>
        <v>0</v>
      </c>
      <c r="L651" s="225">
        <f>'CADRE DIDACTICE'!T639</f>
        <v>0</v>
      </c>
      <c r="M651" s="225">
        <f>'CADRE DIDACTICE'!U639</f>
        <v>0</v>
      </c>
      <c r="N651" s="85">
        <f>'CADRE DIDACTICE'!W109</f>
        <v>0</v>
      </c>
      <c r="O651" s="93">
        <f>'CADRE DIDACTICE'!Z109</f>
        <v>0</v>
      </c>
      <c r="P651" s="37" t="e">
        <f>'CADRE DIDACTICE'!CW109</f>
        <v>#N/A</v>
      </c>
      <c r="Q651" s="37">
        <f>'CADRE DIDACTICE'!AB109</f>
        <v>0</v>
      </c>
      <c r="R651" s="85">
        <f>'CADRE DIDACTICE'!AC109</f>
        <v>0</v>
      </c>
      <c r="S651" s="93">
        <f>'CADRE DIDACTICE'!AX109</f>
        <v>0</v>
      </c>
      <c r="T651" s="93" t="e">
        <f>'CADRE DIDACTICE'!DC109</f>
        <v>#N/A</v>
      </c>
      <c r="U651" s="93">
        <f>'CADRE DIDACTICE'!AZ109</f>
        <v>0</v>
      </c>
      <c r="V651" s="93">
        <f>'CADRE DIDACTICE'!BA109</f>
        <v>0</v>
      </c>
      <c r="W651" s="93">
        <f>'CADRE DIDACTICE'!BV109</f>
        <v>0</v>
      </c>
      <c r="X651" s="93" t="e">
        <f>'CADRE DIDACTICE'!DI109</f>
        <v>#N/A</v>
      </c>
      <c r="Y651" s="93">
        <f>'CADRE DIDACTICE'!BX109</f>
        <v>0</v>
      </c>
      <c r="Z651" s="93">
        <f>'CADRE DIDACTICE'!BY109</f>
        <v>0</v>
      </c>
      <c r="AA651" s="228">
        <f>'CADRE DIDACTICE'!CT109</f>
        <v>0</v>
      </c>
      <c r="AB651" s="208">
        <f>'CADRE DIDACTICE'!CU109</f>
        <v>0</v>
      </c>
      <c r="AC651" s="209"/>
      <c r="AD651" s="210"/>
    </row>
    <row r="652" spans="1:30" x14ac:dyDescent="0.2">
      <c r="A652" s="46"/>
      <c r="B652" s="221"/>
      <c r="C652" s="222"/>
      <c r="D652" s="23">
        <f>'CADRE DIDACTICE'!G109</f>
        <v>0</v>
      </c>
      <c r="E652" s="24"/>
      <c r="F652" s="25"/>
      <c r="G652" s="26"/>
      <c r="H652" s="26"/>
      <c r="I652" s="226">
        <f>'CADRE DIDACTICE'!Q640</f>
        <v>0</v>
      </c>
      <c r="J652" s="226">
        <f>'CADRE DIDACTICE'!R640</f>
        <v>0</v>
      </c>
      <c r="K652" s="226">
        <f>'CADRE DIDACTICE'!S640</f>
        <v>0</v>
      </c>
      <c r="L652" s="226">
        <f>'CADRE DIDACTICE'!T640</f>
        <v>0</v>
      </c>
      <c r="M652" s="226">
        <f>'CADRE DIDACTICE'!U640</f>
        <v>0</v>
      </c>
      <c r="N652" s="37" t="s">
        <v>171</v>
      </c>
      <c r="O652" s="37">
        <f>'CADRE DIDACTICE'!AD109</f>
        <v>0</v>
      </c>
      <c r="P652" s="37" t="e">
        <f>'CADRE DIDACTICE'!CX109</f>
        <v>#N/A</v>
      </c>
      <c r="Q652" s="37">
        <f>'CADRE DIDACTICE'!AF109</f>
        <v>0</v>
      </c>
      <c r="R652" s="37">
        <f>'CADRE DIDACTICE'!AG109</f>
        <v>0</v>
      </c>
      <c r="S652" s="93">
        <f>'CADRE DIDACTICE'!BB109</f>
        <v>0</v>
      </c>
      <c r="T652" s="93" t="e">
        <f>'CADRE DIDACTICE'!DD109</f>
        <v>#N/A</v>
      </c>
      <c r="U652" s="93">
        <f>'CADRE DIDACTICE'!BD109</f>
        <v>0</v>
      </c>
      <c r="V652" s="93">
        <f>'CADRE DIDACTICE'!BE109</f>
        <v>0</v>
      </c>
      <c r="W652" s="93">
        <f>'CADRE DIDACTICE'!BZ109</f>
        <v>0</v>
      </c>
      <c r="X652" s="93" t="e">
        <f>'CADRE DIDACTICE'!DJ109</f>
        <v>#N/A</v>
      </c>
      <c r="Y652" s="93">
        <f>'CADRE DIDACTICE'!CB109</f>
        <v>0</v>
      </c>
      <c r="Z652" s="93">
        <f>'CADRE DIDACTICE'!CC109</f>
        <v>0</v>
      </c>
      <c r="AA652" s="229"/>
      <c r="AB652" s="211"/>
      <c r="AC652" s="212"/>
      <c r="AD652" s="213"/>
    </row>
    <row r="653" spans="1:30" x14ac:dyDescent="0.2">
      <c r="A653" s="46">
        <f>A647+1</f>
        <v>107</v>
      </c>
      <c r="B653" s="221"/>
      <c r="C653" s="222"/>
      <c r="D653" s="27">
        <f>'CADRE DIDACTICE'!H109</f>
        <v>0</v>
      </c>
      <c r="E653" s="24"/>
      <c r="F653" s="25"/>
      <c r="G653" s="26"/>
      <c r="H653" s="26"/>
      <c r="I653" s="226">
        <f>'CADRE DIDACTICE'!Q641</f>
        <v>0</v>
      </c>
      <c r="J653" s="226">
        <f>'CADRE DIDACTICE'!R641</f>
        <v>0</v>
      </c>
      <c r="K653" s="226">
        <f>'CADRE DIDACTICE'!S641</f>
        <v>0</v>
      </c>
      <c r="L653" s="226">
        <f>'CADRE DIDACTICE'!T641</f>
        <v>0</v>
      </c>
      <c r="M653" s="226">
        <f>'CADRE DIDACTICE'!U641</f>
        <v>0</v>
      </c>
      <c r="N653" s="86">
        <f>'CADRE DIDACTICE'!X109</f>
        <v>0</v>
      </c>
      <c r="O653" s="37">
        <f>'CADRE DIDACTICE'!AH109</f>
        <v>0</v>
      </c>
      <c r="P653" s="37" t="e">
        <f>'CADRE DIDACTICE'!CY109</f>
        <v>#N/A</v>
      </c>
      <c r="Q653" s="37">
        <f>'CADRE DIDACTICE'!AJ109</f>
        <v>0</v>
      </c>
      <c r="R653" s="37">
        <f>'CADRE DIDACTICE'!AK109</f>
        <v>0</v>
      </c>
      <c r="S653" s="93">
        <f>'CADRE DIDACTICE'!BF109</f>
        <v>0</v>
      </c>
      <c r="T653" s="93" t="e">
        <f>'CADRE DIDACTICE'!DE109</f>
        <v>#N/A</v>
      </c>
      <c r="U653" s="93">
        <f>'CADRE DIDACTICE'!BH109</f>
        <v>0</v>
      </c>
      <c r="V653" s="93">
        <f>'CADRE DIDACTICE'!BI109</f>
        <v>0</v>
      </c>
      <c r="W653" s="93">
        <f>'CADRE DIDACTICE'!CD109</f>
        <v>0</v>
      </c>
      <c r="X653" s="93" t="e">
        <f>'CADRE DIDACTICE'!DK109</f>
        <v>#N/A</v>
      </c>
      <c r="Y653" s="93">
        <f>'CADRE DIDACTICE'!CF109</f>
        <v>0</v>
      </c>
      <c r="Z653" s="93">
        <f>'CADRE DIDACTICE'!CG109</f>
        <v>0</v>
      </c>
      <c r="AA653" s="229"/>
      <c r="AB653" s="211"/>
      <c r="AC653" s="212"/>
      <c r="AD653" s="213"/>
    </row>
    <row r="654" spans="1:30" x14ac:dyDescent="0.2">
      <c r="A654" s="46"/>
      <c r="B654" s="221"/>
      <c r="C654" s="222"/>
      <c r="D654" s="28"/>
      <c r="E654" s="24"/>
      <c r="F654" s="21">
        <f>'CADRE DIDACTICE'!O109</f>
        <v>0</v>
      </c>
      <c r="G654" s="11"/>
      <c r="H654" s="11"/>
      <c r="I654" s="226">
        <f>'CADRE DIDACTICE'!Q642</f>
        <v>0</v>
      </c>
      <c r="J654" s="226">
        <f>'CADRE DIDACTICE'!R642</f>
        <v>0</v>
      </c>
      <c r="K654" s="226">
        <f>'CADRE DIDACTICE'!S642</f>
        <v>0</v>
      </c>
      <c r="L654" s="226">
        <f>'CADRE DIDACTICE'!T642</f>
        <v>0</v>
      </c>
      <c r="M654" s="226">
        <f>'CADRE DIDACTICE'!U642</f>
        <v>0</v>
      </c>
      <c r="N654" s="37" t="s">
        <v>533</v>
      </c>
      <c r="O654" s="37">
        <f>'CADRE DIDACTICE'!AL109</f>
        <v>0</v>
      </c>
      <c r="P654" s="37" t="e">
        <f>'CADRE DIDACTICE'!CZ109</f>
        <v>#N/A</v>
      </c>
      <c r="Q654" s="37">
        <f>'CADRE DIDACTICE'!AN109</f>
        <v>0</v>
      </c>
      <c r="R654" s="37">
        <f>'CADRE DIDACTICE'!AO109</f>
        <v>0</v>
      </c>
      <c r="S654" s="93">
        <f>'CADRE DIDACTICE'!BJ109</f>
        <v>0</v>
      </c>
      <c r="T654" s="93" t="e">
        <f>'CADRE DIDACTICE'!DF109</f>
        <v>#N/A</v>
      </c>
      <c r="U654" s="93">
        <f>'CADRE DIDACTICE'!BL109</f>
        <v>0</v>
      </c>
      <c r="V654" s="93">
        <f>'CADRE DIDACTICE'!BM109</f>
        <v>0</v>
      </c>
      <c r="W654" s="93">
        <f>'CADRE DIDACTICE'!CH109</f>
        <v>0</v>
      </c>
      <c r="X654" s="93" t="e">
        <f>'CADRE DIDACTICE'!DL109</f>
        <v>#N/A</v>
      </c>
      <c r="Y654" s="93">
        <f>'CADRE DIDACTICE'!CJ109</f>
        <v>0</v>
      </c>
      <c r="Z654" s="93">
        <f>'CADRE DIDACTICE'!CK109</f>
        <v>0</v>
      </c>
      <c r="AA654" s="229"/>
      <c r="AB654" s="211"/>
      <c r="AC654" s="212"/>
      <c r="AD654" s="213"/>
    </row>
    <row r="655" spans="1:30" ht="13.5" thickBot="1" x14ac:dyDescent="0.25">
      <c r="A655" s="46"/>
      <c r="B655" s="221"/>
      <c r="C655" s="222"/>
      <c r="D655" s="28"/>
      <c r="E655" s="24"/>
      <c r="F655" s="29"/>
      <c r="G655" s="30"/>
      <c r="H655" s="30"/>
      <c r="I655" s="226">
        <f>'CADRE DIDACTICE'!Q643</f>
        <v>0</v>
      </c>
      <c r="J655" s="226">
        <f>'CADRE DIDACTICE'!R643</f>
        <v>0</v>
      </c>
      <c r="K655" s="226">
        <f>'CADRE DIDACTICE'!S643</f>
        <v>0</v>
      </c>
      <c r="L655" s="226">
        <f>'CADRE DIDACTICE'!T643</f>
        <v>0</v>
      </c>
      <c r="M655" s="226">
        <f>'CADRE DIDACTICE'!U643</f>
        <v>0</v>
      </c>
      <c r="N655" s="86">
        <f>'CADRE DIDACTICE'!Y109</f>
        <v>0</v>
      </c>
      <c r="O655" s="37">
        <f>'CADRE DIDACTICE'!AP109</f>
        <v>0</v>
      </c>
      <c r="P655" s="37" t="e">
        <f>'CADRE DIDACTICE'!DA109</f>
        <v>#N/A</v>
      </c>
      <c r="Q655" s="37">
        <f>'CADRE DIDACTICE'!AR109</f>
        <v>0</v>
      </c>
      <c r="R655" s="37">
        <f>'CADRE DIDACTICE'!AS109</f>
        <v>0</v>
      </c>
      <c r="S655" s="93">
        <f>'CADRE DIDACTICE'!BN109</f>
        <v>0</v>
      </c>
      <c r="T655" s="93" t="e">
        <f>'CADRE DIDACTICE'!DG109</f>
        <v>#N/A</v>
      </c>
      <c r="U655" s="93">
        <f>'CADRE DIDACTICE'!BP109</f>
        <v>0</v>
      </c>
      <c r="V655" s="93">
        <f>'CADRE DIDACTICE'!BQ109</f>
        <v>0</v>
      </c>
      <c r="W655" s="93">
        <f>'CADRE DIDACTICE'!CL109</f>
        <v>0</v>
      </c>
      <c r="X655" s="93" t="e">
        <f>'CADRE DIDACTICE'!DM109</f>
        <v>#N/A</v>
      </c>
      <c r="Y655" s="93">
        <f>'CADRE DIDACTICE'!CN109</f>
        <v>0</v>
      </c>
      <c r="Z655" s="93">
        <f>'CADRE DIDACTICE'!CO109</f>
        <v>0</v>
      </c>
      <c r="AA655" s="229"/>
      <c r="AB655" s="214"/>
      <c r="AC655" s="215"/>
      <c r="AD655" s="216"/>
    </row>
    <row r="656" spans="1:30" ht="13.5" thickBot="1" x14ac:dyDescent="0.25">
      <c r="A656" s="87"/>
      <c r="B656" s="223"/>
      <c r="C656" s="224"/>
      <c r="D656" s="31">
        <f>'CADRE DIDACTICE'!J109</f>
        <v>0</v>
      </c>
      <c r="E656" s="32">
        <f>'CADRE DIDACTICE'!I109</f>
        <v>0</v>
      </c>
      <c r="F656" s="33">
        <f>'CADRE DIDACTICE'!K109</f>
        <v>0</v>
      </c>
      <c r="G656" s="33">
        <f>'CADRE DIDACTICE'!L109</f>
        <v>0</v>
      </c>
      <c r="H656" s="94">
        <f>'CADRE DIDACTICE'!M109</f>
        <v>0</v>
      </c>
      <c r="I656" s="227">
        <f>'CADRE DIDACTICE'!Q644</f>
        <v>0</v>
      </c>
      <c r="J656" s="227">
        <f>'CADRE DIDACTICE'!R644</f>
        <v>0</v>
      </c>
      <c r="K656" s="227">
        <f>'CADRE DIDACTICE'!S644</f>
        <v>0</v>
      </c>
      <c r="L656" s="227">
        <f>'CADRE DIDACTICE'!T644</f>
        <v>0</v>
      </c>
      <c r="M656" s="227">
        <f>'CADRE DIDACTICE'!U644</f>
        <v>0</v>
      </c>
      <c r="N656" s="88" t="s">
        <v>532</v>
      </c>
      <c r="O656" s="38">
        <f>'CADRE DIDACTICE'!AT109</f>
        <v>0</v>
      </c>
      <c r="P656" s="38" t="e">
        <f>'CADRE DIDACTICE'!DB109</f>
        <v>#N/A</v>
      </c>
      <c r="Q656" s="38">
        <f>'CADRE DIDACTICE'!AV109</f>
        <v>0</v>
      </c>
      <c r="R656" s="38">
        <f>'CADRE DIDACTICE'!AW109</f>
        <v>0</v>
      </c>
      <c r="S656" s="127">
        <f>'CADRE DIDACTICE'!BR109</f>
        <v>0</v>
      </c>
      <c r="T656" s="127" t="e">
        <f>'CADRE DIDACTICE'!DH109</f>
        <v>#N/A</v>
      </c>
      <c r="U656" s="127">
        <f>'CADRE DIDACTICE'!BT109</f>
        <v>0</v>
      </c>
      <c r="V656" s="127">
        <f>'CADRE DIDACTICE'!BU109</f>
        <v>0</v>
      </c>
      <c r="W656" s="127">
        <f>'CADRE DIDACTICE'!CP109</f>
        <v>0</v>
      </c>
      <c r="X656" s="127" t="e">
        <f>'CADRE DIDACTICE'!DN109</f>
        <v>#N/A</v>
      </c>
      <c r="Y656" s="127">
        <f>'CADRE DIDACTICE'!CR109</f>
        <v>0</v>
      </c>
      <c r="Z656" s="127">
        <f>'CADRE DIDACTICE'!CS109</f>
        <v>0</v>
      </c>
      <c r="AA656" s="230"/>
      <c r="AB656" s="217">
        <f>'CADRE DIDACTICE'!CV109</f>
        <v>0</v>
      </c>
      <c r="AC656" s="217"/>
      <c r="AD656" s="218"/>
    </row>
    <row r="657" spans="1:30" ht="12.75" customHeight="1" x14ac:dyDescent="0.2">
      <c r="A657" s="84"/>
      <c r="B657" s="219">
        <f>'CADRE DIDACTICE'!P110</f>
        <v>0</v>
      </c>
      <c r="C657" s="220"/>
      <c r="D657" s="19">
        <f>'CADRE DIDACTICE'!F110</f>
        <v>0</v>
      </c>
      <c r="E657" s="20"/>
      <c r="F657" s="21">
        <f>'CADRE DIDACTICE'!N110</f>
        <v>0</v>
      </c>
      <c r="G657" s="22"/>
      <c r="H657" s="22"/>
      <c r="I657" s="225">
        <f>'CADRE DIDACTICE'!V110</f>
        <v>0</v>
      </c>
      <c r="J657" s="225">
        <f>'CADRE DIDACTICE'!R645</f>
        <v>0</v>
      </c>
      <c r="K657" s="225">
        <f>'CADRE DIDACTICE'!S645</f>
        <v>0</v>
      </c>
      <c r="L657" s="225">
        <f>'CADRE DIDACTICE'!T645</f>
        <v>0</v>
      </c>
      <c r="M657" s="225">
        <f>'CADRE DIDACTICE'!U645</f>
        <v>0</v>
      </c>
      <c r="N657" s="85">
        <f>'CADRE DIDACTICE'!W110</f>
        <v>0</v>
      </c>
      <c r="O657" s="93">
        <f>'CADRE DIDACTICE'!Z110</f>
        <v>0</v>
      </c>
      <c r="P657" s="37" t="e">
        <f>'CADRE DIDACTICE'!CW110</f>
        <v>#N/A</v>
      </c>
      <c r="Q657" s="37">
        <f>'CADRE DIDACTICE'!AB110</f>
        <v>0</v>
      </c>
      <c r="R657" s="85">
        <f>'CADRE DIDACTICE'!AC110</f>
        <v>0</v>
      </c>
      <c r="S657" s="93">
        <f>'CADRE DIDACTICE'!AX110</f>
        <v>0</v>
      </c>
      <c r="T657" s="93" t="e">
        <f>'CADRE DIDACTICE'!DC110</f>
        <v>#N/A</v>
      </c>
      <c r="U657" s="93">
        <f>'CADRE DIDACTICE'!AZ110</f>
        <v>0</v>
      </c>
      <c r="V657" s="93">
        <f>'CADRE DIDACTICE'!BA110</f>
        <v>0</v>
      </c>
      <c r="W657" s="93">
        <f>'CADRE DIDACTICE'!BV110</f>
        <v>0</v>
      </c>
      <c r="X657" s="93" t="e">
        <f>'CADRE DIDACTICE'!DI110</f>
        <v>#N/A</v>
      </c>
      <c r="Y657" s="93">
        <f>'CADRE DIDACTICE'!BX110</f>
        <v>0</v>
      </c>
      <c r="Z657" s="93">
        <f>'CADRE DIDACTICE'!BY110</f>
        <v>0</v>
      </c>
      <c r="AA657" s="228">
        <f>'CADRE DIDACTICE'!CT110</f>
        <v>0</v>
      </c>
      <c r="AB657" s="208">
        <f>'CADRE DIDACTICE'!CU110</f>
        <v>0</v>
      </c>
      <c r="AC657" s="209"/>
      <c r="AD657" s="210"/>
    </row>
    <row r="658" spans="1:30" x14ac:dyDescent="0.2">
      <c r="A658" s="46"/>
      <c r="B658" s="221"/>
      <c r="C658" s="222"/>
      <c r="D658" s="23">
        <f>'CADRE DIDACTICE'!G110</f>
        <v>0</v>
      </c>
      <c r="E658" s="24"/>
      <c r="F658" s="25"/>
      <c r="G658" s="26"/>
      <c r="H658" s="26"/>
      <c r="I658" s="226">
        <f>'CADRE DIDACTICE'!Q646</f>
        <v>0</v>
      </c>
      <c r="J658" s="226">
        <f>'CADRE DIDACTICE'!R646</f>
        <v>0</v>
      </c>
      <c r="K658" s="226">
        <f>'CADRE DIDACTICE'!S646</f>
        <v>0</v>
      </c>
      <c r="L658" s="226">
        <f>'CADRE DIDACTICE'!T646</f>
        <v>0</v>
      </c>
      <c r="M658" s="226">
        <f>'CADRE DIDACTICE'!U646</f>
        <v>0</v>
      </c>
      <c r="N658" s="37" t="s">
        <v>171</v>
      </c>
      <c r="O658" s="37">
        <f>'CADRE DIDACTICE'!AD110</f>
        <v>0</v>
      </c>
      <c r="P658" s="37" t="e">
        <f>'CADRE DIDACTICE'!CX110</f>
        <v>#N/A</v>
      </c>
      <c r="Q658" s="37">
        <f>'CADRE DIDACTICE'!AF110</f>
        <v>0</v>
      </c>
      <c r="R658" s="37">
        <f>'CADRE DIDACTICE'!AG110</f>
        <v>0</v>
      </c>
      <c r="S658" s="93">
        <f>'CADRE DIDACTICE'!BB110</f>
        <v>0</v>
      </c>
      <c r="T658" s="93" t="e">
        <f>'CADRE DIDACTICE'!DD110</f>
        <v>#N/A</v>
      </c>
      <c r="U658" s="93">
        <f>'CADRE DIDACTICE'!BD110</f>
        <v>0</v>
      </c>
      <c r="V658" s="93">
        <f>'CADRE DIDACTICE'!BE110</f>
        <v>0</v>
      </c>
      <c r="W658" s="93">
        <f>'CADRE DIDACTICE'!BZ110</f>
        <v>0</v>
      </c>
      <c r="X658" s="93" t="e">
        <f>'CADRE DIDACTICE'!DJ110</f>
        <v>#N/A</v>
      </c>
      <c r="Y658" s="93">
        <f>'CADRE DIDACTICE'!CB110</f>
        <v>0</v>
      </c>
      <c r="Z658" s="93">
        <f>'CADRE DIDACTICE'!CC110</f>
        <v>0</v>
      </c>
      <c r="AA658" s="229"/>
      <c r="AB658" s="211"/>
      <c r="AC658" s="212"/>
      <c r="AD658" s="213"/>
    </row>
    <row r="659" spans="1:30" x14ac:dyDescent="0.2">
      <c r="A659" s="46">
        <f>A653+1</f>
        <v>108</v>
      </c>
      <c r="B659" s="221"/>
      <c r="C659" s="222"/>
      <c r="D659" s="27">
        <f>'CADRE DIDACTICE'!H110</f>
        <v>0</v>
      </c>
      <c r="E659" s="24"/>
      <c r="F659" s="25"/>
      <c r="G659" s="26"/>
      <c r="H659" s="26"/>
      <c r="I659" s="226">
        <f>'CADRE DIDACTICE'!Q647</f>
        <v>0</v>
      </c>
      <c r="J659" s="226">
        <f>'CADRE DIDACTICE'!R647</f>
        <v>0</v>
      </c>
      <c r="K659" s="226">
        <f>'CADRE DIDACTICE'!S647</f>
        <v>0</v>
      </c>
      <c r="L659" s="226">
        <f>'CADRE DIDACTICE'!T647</f>
        <v>0</v>
      </c>
      <c r="M659" s="226">
        <f>'CADRE DIDACTICE'!U647</f>
        <v>0</v>
      </c>
      <c r="N659" s="86">
        <f>'CADRE DIDACTICE'!X110</f>
        <v>0</v>
      </c>
      <c r="O659" s="37">
        <f>'CADRE DIDACTICE'!AH110</f>
        <v>0</v>
      </c>
      <c r="P659" s="37" t="e">
        <f>'CADRE DIDACTICE'!CY110</f>
        <v>#N/A</v>
      </c>
      <c r="Q659" s="37">
        <f>'CADRE DIDACTICE'!AJ110</f>
        <v>0</v>
      </c>
      <c r="R659" s="37">
        <f>'CADRE DIDACTICE'!AK110</f>
        <v>0</v>
      </c>
      <c r="S659" s="93">
        <f>'CADRE DIDACTICE'!BF110</f>
        <v>0</v>
      </c>
      <c r="T659" s="93" t="e">
        <f>'CADRE DIDACTICE'!DE110</f>
        <v>#N/A</v>
      </c>
      <c r="U659" s="93">
        <f>'CADRE DIDACTICE'!BH110</f>
        <v>0</v>
      </c>
      <c r="V659" s="93">
        <f>'CADRE DIDACTICE'!BI110</f>
        <v>0</v>
      </c>
      <c r="W659" s="93">
        <f>'CADRE DIDACTICE'!CD110</f>
        <v>0</v>
      </c>
      <c r="X659" s="93" t="e">
        <f>'CADRE DIDACTICE'!DK110</f>
        <v>#N/A</v>
      </c>
      <c r="Y659" s="93">
        <f>'CADRE DIDACTICE'!CF110</f>
        <v>0</v>
      </c>
      <c r="Z659" s="93">
        <f>'CADRE DIDACTICE'!CG110</f>
        <v>0</v>
      </c>
      <c r="AA659" s="229"/>
      <c r="AB659" s="211"/>
      <c r="AC659" s="212"/>
      <c r="AD659" s="213"/>
    </row>
    <row r="660" spans="1:30" x14ac:dyDescent="0.2">
      <c r="A660" s="46"/>
      <c r="B660" s="221"/>
      <c r="C660" s="222"/>
      <c r="D660" s="28"/>
      <c r="E660" s="24"/>
      <c r="F660" s="21">
        <f>'CADRE DIDACTICE'!O110</f>
        <v>0</v>
      </c>
      <c r="G660" s="11"/>
      <c r="H660" s="11"/>
      <c r="I660" s="226">
        <f>'CADRE DIDACTICE'!Q648</f>
        <v>0</v>
      </c>
      <c r="J660" s="226">
        <f>'CADRE DIDACTICE'!R648</f>
        <v>0</v>
      </c>
      <c r="K660" s="226">
        <f>'CADRE DIDACTICE'!S648</f>
        <v>0</v>
      </c>
      <c r="L660" s="226">
        <f>'CADRE DIDACTICE'!T648</f>
        <v>0</v>
      </c>
      <c r="M660" s="226">
        <f>'CADRE DIDACTICE'!U648</f>
        <v>0</v>
      </c>
      <c r="N660" s="37" t="s">
        <v>533</v>
      </c>
      <c r="O660" s="37">
        <f>'CADRE DIDACTICE'!AL110</f>
        <v>0</v>
      </c>
      <c r="P660" s="37" t="e">
        <f>'CADRE DIDACTICE'!CZ110</f>
        <v>#N/A</v>
      </c>
      <c r="Q660" s="37">
        <f>'CADRE DIDACTICE'!AN110</f>
        <v>0</v>
      </c>
      <c r="R660" s="37">
        <f>'CADRE DIDACTICE'!AO110</f>
        <v>0</v>
      </c>
      <c r="S660" s="93">
        <f>'CADRE DIDACTICE'!BJ110</f>
        <v>0</v>
      </c>
      <c r="T660" s="93" t="e">
        <f>'CADRE DIDACTICE'!DF110</f>
        <v>#N/A</v>
      </c>
      <c r="U660" s="93">
        <f>'CADRE DIDACTICE'!BL110</f>
        <v>0</v>
      </c>
      <c r="V660" s="93">
        <f>'CADRE DIDACTICE'!BM110</f>
        <v>0</v>
      </c>
      <c r="W660" s="93">
        <f>'CADRE DIDACTICE'!CH110</f>
        <v>0</v>
      </c>
      <c r="X660" s="93" t="e">
        <f>'CADRE DIDACTICE'!DL110</f>
        <v>#N/A</v>
      </c>
      <c r="Y660" s="93">
        <f>'CADRE DIDACTICE'!CJ110</f>
        <v>0</v>
      </c>
      <c r="Z660" s="93">
        <f>'CADRE DIDACTICE'!CK110</f>
        <v>0</v>
      </c>
      <c r="AA660" s="229"/>
      <c r="AB660" s="211"/>
      <c r="AC660" s="212"/>
      <c r="AD660" s="213"/>
    </row>
    <row r="661" spans="1:30" ht="13.5" thickBot="1" x14ac:dyDescent="0.25">
      <c r="A661" s="46"/>
      <c r="B661" s="221"/>
      <c r="C661" s="222"/>
      <c r="D661" s="28"/>
      <c r="E661" s="24"/>
      <c r="F661" s="29"/>
      <c r="G661" s="30"/>
      <c r="H661" s="30"/>
      <c r="I661" s="226">
        <f>'CADRE DIDACTICE'!Q649</f>
        <v>0</v>
      </c>
      <c r="J661" s="226">
        <f>'CADRE DIDACTICE'!R649</f>
        <v>0</v>
      </c>
      <c r="K661" s="226">
        <f>'CADRE DIDACTICE'!S649</f>
        <v>0</v>
      </c>
      <c r="L661" s="226">
        <f>'CADRE DIDACTICE'!T649</f>
        <v>0</v>
      </c>
      <c r="M661" s="226">
        <f>'CADRE DIDACTICE'!U649</f>
        <v>0</v>
      </c>
      <c r="N661" s="86">
        <f>'CADRE DIDACTICE'!Y110</f>
        <v>0</v>
      </c>
      <c r="O661" s="37">
        <f>'CADRE DIDACTICE'!AP110</f>
        <v>0</v>
      </c>
      <c r="P661" s="37" t="e">
        <f>'CADRE DIDACTICE'!DA110</f>
        <v>#N/A</v>
      </c>
      <c r="Q661" s="37">
        <f>'CADRE DIDACTICE'!AR110</f>
        <v>0</v>
      </c>
      <c r="R661" s="37">
        <f>'CADRE DIDACTICE'!AS110</f>
        <v>0</v>
      </c>
      <c r="S661" s="93">
        <f>'CADRE DIDACTICE'!BN110</f>
        <v>0</v>
      </c>
      <c r="T661" s="93" t="e">
        <f>'CADRE DIDACTICE'!DG110</f>
        <v>#N/A</v>
      </c>
      <c r="U661" s="93">
        <f>'CADRE DIDACTICE'!BP110</f>
        <v>0</v>
      </c>
      <c r="V661" s="93">
        <f>'CADRE DIDACTICE'!BQ110</f>
        <v>0</v>
      </c>
      <c r="W661" s="93">
        <f>'CADRE DIDACTICE'!CL110</f>
        <v>0</v>
      </c>
      <c r="X661" s="93" t="e">
        <f>'CADRE DIDACTICE'!DM110</f>
        <v>#N/A</v>
      </c>
      <c r="Y661" s="93">
        <f>'CADRE DIDACTICE'!CN110</f>
        <v>0</v>
      </c>
      <c r="Z661" s="93">
        <f>'CADRE DIDACTICE'!CO110</f>
        <v>0</v>
      </c>
      <c r="AA661" s="229"/>
      <c r="AB661" s="214"/>
      <c r="AC661" s="215"/>
      <c r="AD661" s="216"/>
    </row>
    <row r="662" spans="1:30" ht="13.5" thickBot="1" x14ac:dyDescent="0.25">
      <c r="A662" s="87"/>
      <c r="B662" s="223"/>
      <c r="C662" s="224"/>
      <c r="D662" s="31">
        <f>'CADRE DIDACTICE'!J110</f>
        <v>0</v>
      </c>
      <c r="E662" s="32">
        <f>'CADRE DIDACTICE'!I110</f>
        <v>0</v>
      </c>
      <c r="F662" s="33">
        <f>'CADRE DIDACTICE'!K110</f>
        <v>0</v>
      </c>
      <c r="G662" s="33">
        <f>'CADRE DIDACTICE'!L110</f>
        <v>0</v>
      </c>
      <c r="H662" s="94">
        <f>'CADRE DIDACTICE'!M110</f>
        <v>0</v>
      </c>
      <c r="I662" s="227">
        <f>'CADRE DIDACTICE'!Q650</f>
        <v>0</v>
      </c>
      <c r="J662" s="227">
        <f>'CADRE DIDACTICE'!R650</f>
        <v>0</v>
      </c>
      <c r="K662" s="227">
        <f>'CADRE DIDACTICE'!S650</f>
        <v>0</v>
      </c>
      <c r="L662" s="227">
        <f>'CADRE DIDACTICE'!T650</f>
        <v>0</v>
      </c>
      <c r="M662" s="227">
        <f>'CADRE DIDACTICE'!U650</f>
        <v>0</v>
      </c>
      <c r="N662" s="88" t="s">
        <v>532</v>
      </c>
      <c r="O662" s="38">
        <f>'CADRE DIDACTICE'!AT110</f>
        <v>0</v>
      </c>
      <c r="P662" s="38" t="e">
        <f>'CADRE DIDACTICE'!DB110</f>
        <v>#N/A</v>
      </c>
      <c r="Q662" s="38">
        <f>'CADRE DIDACTICE'!AV110</f>
        <v>0</v>
      </c>
      <c r="R662" s="38">
        <f>'CADRE DIDACTICE'!AW110</f>
        <v>0</v>
      </c>
      <c r="S662" s="127">
        <f>'CADRE DIDACTICE'!BR110</f>
        <v>0</v>
      </c>
      <c r="T662" s="127" t="e">
        <f>'CADRE DIDACTICE'!DH110</f>
        <v>#N/A</v>
      </c>
      <c r="U662" s="127">
        <f>'CADRE DIDACTICE'!BT110</f>
        <v>0</v>
      </c>
      <c r="V662" s="127">
        <f>'CADRE DIDACTICE'!BU110</f>
        <v>0</v>
      </c>
      <c r="W662" s="127">
        <f>'CADRE DIDACTICE'!CP110</f>
        <v>0</v>
      </c>
      <c r="X662" s="127" t="e">
        <f>'CADRE DIDACTICE'!DN110</f>
        <v>#N/A</v>
      </c>
      <c r="Y662" s="127">
        <f>'CADRE DIDACTICE'!CR110</f>
        <v>0</v>
      </c>
      <c r="Z662" s="127">
        <f>'CADRE DIDACTICE'!CS110</f>
        <v>0</v>
      </c>
      <c r="AA662" s="230"/>
      <c r="AB662" s="217">
        <f>'CADRE DIDACTICE'!CV110</f>
        <v>0</v>
      </c>
      <c r="AC662" s="217"/>
      <c r="AD662" s="218"/>
    </row>
    <row r="663" spans="1:30" ht="12.75" customHeight="1" x14ac:dyDescent="0.2">
      <c r="A663" s="84"/>
      <c r="B663" s="219">
        <f>'CADRE DIDACTICE'!P111</f>
        <v>0</v>
      </c>
      <c r="C663" s="220"/>
      <c r="D663" s="19">
        <f>'CADRE DIDACTICE'!F111</f>
        <v>0</v>
      </c>
      <c r="E663" s="20"/>
      <c r="F663" s="21">
        <f>'CADRE DIDACTICE'!N111</f>
        <v>0</v>
      </c>
      <c r="G663" s="22"/>
      <c r="H663" s="22"/>
      <c r="I663" s="225">
        <f>'CADRE DIDACTICE'!V111</f>
        <v>0</v>
      </c>
      <c r="J663" s="225">
        <f>'CADRE DIDACTICE'!R651</f>
        <v>0</v>
      </c>
      <c r="K663" s="225">
        <f>'CADRE DIDACTICE'!S651</f>
        <v>0</v>
      </c>
      <c r="L663" s="225">
        <f>'CADRE DIDACTICE'!T651</f>
        <v>0</v>
      </c>
      <c r="M663" s="225">
        <f>'CADRE DIDACTICE'!U651</f>
        <v>0</v>
      </c>
      <c r="N663" s="85">
        <f>'CADRE DIDACTICE'!W111</f>
        <v>0</v>
      </c>
      <c r="O663" s="93">
        <f>'CADRE DIDACTICE'!Z111</f>
        <v>0</v>
      </c>
      <c r="P663" s="37" t="e">
        <f>'CADRE DIDACTICE'!CW111</f>
        <v>#N/A</v>
      </c>
      <c r="Q663" s="37">
        <f>'CADRE DIDACTICE'!AB111</f>
        <v>0</v>
      </c>
      <c r="R663" s="85">
        <f>'CADRE DIDACTICE'!AC111</f>
        <v>0</v>
      </c>
      <c r="S663" s="93">
        <f>'CADRE DIDACTICE'!AX111</f>
        <v>0</v>
      </c>
      <c r="T663" s="93" t="e">
        <f>'CADRE DIDACTICE'!DC111</f>
        <v>#N/A</v>
      </c>
      <c r="U663" s="93">
        <f>'CADRE DIDACTICE'!AZ111</f>
        <v>0</v>
      </c>
      <c r="V663" s="93">
        <f>'CADRE DIDACTICE'!BA111</f>
        <v>0</v>
      </c>
      <c r="W663" s="93">
        <f>'CADRE DIDACTICE'!BV111</f>
        <v>0</v>
      </c>
      <c r="X663" s="93" t="e">
        <f>'CADRE DIDACTICE'!DI111</f>
        <v>#N/A</v>
      </c>
      <c r="Y663" s="93">
        <f>'CADRE DIDACTICE'!BX111</f>
        <v>0</v>
      </c>
      <c r="Z663" s="93">
        <f>'CADRE DIDACTICE'!BY111</f>
        <v>0</v>
      </c>
      <c r="AA663" s="228">
        <f>'CADRE DIDACTICE'!CT111</f>
        <v>0</v>
      </c>
      <c r="AB663" s="208">
        <f>'CADRE DIDACTICE'!CU111</f>
        <v>0</v>
      </c>
      <c r="AC663" s="209"/>
      <c r="AD663" s="210"/>
    </row>
    <row r="664" spans="1:30" x14ac:dyDescent="0.2">
      <c r="A664" s="46"/>
      <c r="B664" s="221"/>
      <c r="C664" s="222"/>
      <c r="D664" s="23">
        <f>'CADRE DIDACTICE'!G111</f>
        <v>0</v>
      </c>
      <c r="E664" s="24"/>
      <c r="F664" s="25"/>
      <c r="G664" s="26"/>
      <c r="H664" s="26"/>
      <c r="I664" s="226">
        <f>'CADRE DIDACTICE'!Q652</f>
        <v>0</v>
      </c>
      <c r="J664" s="226">
        <f>'CADRE DIDACTICE'!R652</f>
        <v>0</v>
      </c>
      <c r="K664" s="226">
        <f>'CADRE DIDACTICE'!S652</f>
        <v>0</v>
      </c>
      <c r="L664" s="226">
        <f>'CADRE DIDACTICE'!T652</f>
        <v>0</v>
      </c>
      <c r="M664" s="226">
        <f>'CADRE DIDACTICE'!U652</f>
        <v>0</v>
      </c>
      <c r="N664" s="37" t="s">
        <v>171</v>
      </c>
      <c r="O664" s="37">
        <f>'CADRE DIDACTICE'!AD111</f>
        <v>0</v>
      </c>
      <c r="P664" s="37" t="e">
        <f>'CADRE DIDACTICE'!CX111</f>
        <v>#N/A</v>
      </c>
      <c r="Q664" s="37">
        <f>'CADRE DIDACTICE'!AF111</f>
        <v>0</v>
      </c>
      <c r="R664" s="37">
        <f>'CADRE DIDACTICE'!AG111</f>
        <v>0</v>
      </c>
      <c r="S664" s="93">
        <f>'CADRE DIDACTICE'!BB111</f>
        <v>0</v>
      </c>
      <c r="T664" s="93" t="e">
        <f>'CADRE DIDACTICE'!DD111</f>
        <v>#N/A</v>
      </c>
      <c r="U664" s="93">
        <f>'CADRE DIDACTICE'!BD111</f>
        <v>0</v>
      </c>
      <c r="V664" s="93">
        <f>'CADRE DIDACTICE'!BE111</f>
        <v>0</v>
      </c>
      <c r="W664" s="93">
        <f>'CADRE DIDACTICE'!BZ111</f>
        <v>0</v>
      </c>
      <c r="X664" s="93" t="e">
        <f>'CADRE DIDACTICE'!DJ111</f>
        <v>#N/A</v>
      </c>
      <c r="Y664" s="93">
        <f>'CADRE DIDACTICE'!CB111</f>
        <v>0</v>
      </c>
      <c r="Z664" s="93">
        <f>'CADRE DIDACTICE'!CC111</f>
        <v>0</v>
      </c>
      <c r="AA664" s="229"/>
      <c r="AB664" s="211"/>
      <c r="AC664" s="212"/>
      <c r="AD664" s="213"/>
    </row>
    <row r="665" spans="1:30" x14ac:dyDescent="0.2">
      <c r="A665" s="46">
        <f>A659+1</f>
        <v>109</v>
      </c>
      <c r="B665" s="221"/>
      <c r="C665" s="222"/>
      <c r="D665" s="27">
        <f>'CADRE DIDACTICE'!H111</f>
        <v>0</v>
      </c>
      <c r="E665" s="24"/>
      <c r="F665" s="25"/>
      <c r="G665" s="26"/>
      <c r="H665" s="26"/>
      <c r="I665" s="226">
        <f>'CADRE DIDACTICE'!Q653</f>
        <v>0</v>
      </c>
      <c r="J665" s="226">
        <f>'CADRE DIDACTICE'!R653</f>
        <v>0</v>
      </c>
      <c r="K665" s="226">
        <f>'CADRE DIDACTICE'!S653</f>
        <v>0</v>
      </c>
      <c r="L665" s="226">
        <f>'CADRE DIDACTICE'!T653</f>
        <v>0</v>
      </c>
      <c r="M665" s="226">
        <f>'CADRE DIDACTICE'!U653</f>
        <v>0</v>
      </c>
      <c r="N665" s="86">
        <f>'CADRE DIDACTICE'!X111</f>
        <v>0</v>
      </c>
      <c r="O665" s="37">
        <f>'CADRE DIDACTICE'!AH111</f>
        <v>0</v>
      </c>
      <c r="P665" s="37" t="e">
        <f>'CADRE DIDACTICE'!CY111</f>
        <v>#N/A</v>
      </c>
      <c r="Q665" s="37">
        <f>'CADRE DIDACTICE'!AJ111</f>
        <v>0</v>
      </c>
      <c r="R665" s="37">
        <f>'CADRE DIDACTICE'!AK111</f>
        <v>0</v>
      </c>
      <c r="S665" s="93">
        <f>'CADRE DIDACTICE'!BF111</f>
        <v>0</v>
      </c>
      <c r="T665" s="93" t="e">
        <f>'CADRE DIDACTICE'!DE111</f>
        <v>#N/A</v>
      </c>
      <c r="U665" s="93">
        <f>'CADRE DIDACTICE'!BH111</f>
        <v>0</v>
      </c>
      <c r="V665" s="93">
        <f>'CADRE DIDACTICE'!BI111</f>
        <v>0</v>
      </c>
      <c r="W665" s="93">
        <f>'CADRE DIDACTICE'!CD111</f>
        <v>0</v>
      </c>
      <c r="X665" s="93" t="e">
        <f>'CADRE DIDACTICE'!DK111</f>
        <v>#N/A</v>
      </c>
      <c r="Y665" s="93">
        <f>'CADRE DIDACTICE'!CF111</f>
        <v>0</v>
      </c>
      <c r="Z665" s="93">
        <f>'CADRE DIDACTICE'!CG111</f>
        <v>0</v>
      </c>
      <c r="AA665" s="229"/>
      <c r="AB665" s="211"/>
      <c r="AC665" s="212"/>
      <c r="AD665" s="213"/>
    </row>
    <row r="666" spans="1:30" x14ac:dyDescent="0.2">
      <c r="A666" s="46"/>
      <c r="B666" s="221"/>
      <c r="C666" s="222"/>
      <c r="D666" s="28"/>
      <c r="E666" s="24"/>
      <c r="F666" s="21">
        <f>'CADRE DIDACTICE'!O111</f>
        <v>0</v>
      </c>
      <c r="G666" s="11"/>
      <c r="H666" s="11"/>
      <c r="I666" s="226">
        <f>'CADRE DIDACTICE'!Q654</f>
        <v>0</v>
      </c>
      <c r="J666" s="226">
        <f>'CADRE DIDACTICE'!R654</f>
        <v>0</v>
      </c>
      <c r="K666" s="226">
        <f>'CADRE DIDACTICE'!S654</f>
        <v>0</v>
      </c>
      <c r="L666" s="226">
        <f>'CADRE DIDACTICE'!T654</f>
        <v>0</v>
      </c>
      <c r="M666" s="226">
        <f>'CADRE DIDACTICE'!U654</f>
        <v>0</v>
      </c>
      <c r="N666" s="37" t="s">
        <v>533</v>
      </c>
      <c r="O666" s="37">
        <f>'CADRE DIDACTICE'!AL111</f>
        <v>0</v>
      </c>
      <c r="P666" s="37" t="e">
        <f>'CADRE DIDACTICE'!CZ111</f>
        <v>#N/A</v>
      </c>
      <c r="Q666" s="37">
        <f>'CADRE DIDACTICE'!AN111</f>
        <v>0</v>
      </c>
      <c r="R666" s="37">
        <f>'CADRE DIDACTICE'!AO111</f>
        <v>0</v>
      </c>
      <c r="S666" s="93">
        <f>'CADRE DIDACTICE'!BJ111</f>
        <v>0</v>
      </c>
      <c r="T666" s="93" t="e">
        <f>'CADRE DIDACTICE'!DF111</f>
        <v>#N/A</v>
      </c>
      <c r="U666" s="93">
        <f>'CADRE DIDACTICE'!BL111</f>
        <v>0</v>
      </c>
      <c r="V666" s="93">
        <f>'CADRE DIDACTICE'!BM111</f>
        <v>0</v>
      </c>
      <c r="W666" s="93">
        <f>'CADRE DIDACTICE'!CH111</f>
        <v>0</v>
      </c>
      <c r="X666" s="93" t="e">
        <f>'CADRE DIDACTICE'!DL111</f>
        <v>#N/A</v>
      </c>
      <c r="Y666" s="93">
        <f>'CADRE DIDACTICE'!CJ111</f>
        <v>0</v>
      </c>
      <c r="Z666" s="93">
        <f>'CADRE DIDACTICE'!CK111</f>
        <v>0</v>
      </c>
      <c r="AA666" s="229"/>
      <c r="AB666" s="211"/>
      <c r="AC666" s="212"/>
      <c r="AD666" s="213"/>
    </row>
    <row r="667" spans="1:30" ht="13.5" thickBot="1" x14ac:dyDescent="0.25">
      <c r="A667" s="46"/>
      <c r="B667" s="221"/>
      <c r="C667" s="222"/>
      <c r="D667" s="28"/>
      <c r="E667" s="24"/>
      <c r="F667" s="29"/>
      <c r="G667" s="30"/>
      <c r="H667" s="30"/>
      <c r="I667" s="226">
        <f>'CADRE DIDACTICE'!Q655</f>
        <v>0</v>
      </c>
      <c r="J667" s="226">
        <f>'CADRE DIDACTICE'!R655</f>
        <v>0</v>
      </c>
      <c r="K667" s="226">
        <f>'CADRE DIDACTICE'!S655</f>
        <v>0</v>
      </c>
      <c r="L667" s="226">
        <f>'CADRE DIDACTICE'!T655</f>
        <v>0</v>
      </c>
      <c r="M667" s="226">
        <f>'CADRE DIDACTICE'!U655</f>
        <v>0</v>
      </c>
      <c r="N667" s="86">
        <f>'CADRE DIDACTICE'!Y111</f>
        <v>0</v>
      </c>
      <c r="O667" s="37">
        <f>'CADRE DIDACTICE'!AP111</f>
        <v>0</v>
      </c>
      <c r="P667" s="37" t="e">
        <f>'CADRE DIDACTICE'!DA111</f>
        <v>#N/A</v>
      </c>
      <c r="Q667" s="37">
        <f>'CADRE DIDACTICE'!AR111</f>
        <v>0</v>
      </c>
      <c r="R667" s="37">
        <f>'CADRE DIDACTICE'!AS111</f>
        <v>0</v>
      </c>
      <c r="S667" s="93">
        <f>'CADRE DIDACTICE'!BN111</f>
        <v>0</v>
      </c>
      <c r="T667" s="93" t="e">
        <f>'CADRE DIDACTICE'!DG111</f>
        <v>#N/A</v>
      </c>
      <c r="U667" s="93">
        <f>'CADRE DIDACTICE'!BP111</f>
        <v>0</v>
      </c>
      <c r="V667" s="93">
        <f>'CADRE DIDACTICE'!BQ111</f>
        <v>0</v>
      </c>
      <c r="W667" s="93">
        <f>'CADRE DIDACTICE'!CL111</f>
        <v>0</v>
      </c>
      <c r="X667" s="93" t="e">
        <f>'CADRE DIDACTICE'!DM111</f>
        <v>#N/A</v>
      </c>
      <c r="Y667" s="93">
        <f>'CADRE DIDACTICE'!CN111</f>
        <v>0</v>
      </c>
      <c r="Z667" s="93">
        <f>'CADRE DIDACTICE'!CO111</f>
        <v>0</v>
      </c>
      <c r="AA667" s="229"/>
      <c r="AB667" s="214"/>
      <c r="AC667" s="215"/>
      <c r="AD667" s="216"/>
    </row>
    <row r="668" spans="1:30" ht="13.5" thickBot="1" x14ac:dyDescent="0.25">
      <c r="A668" s="87"/>
      <c r="B668" s="223"/>
      <c r="C668" s="224"/>
      <c r="D668" s="31">
        <f>'CADRE DIDACTICE'!J111</f>
        <v>0</v>
      </c>
      <c r="E668" s="32">
        <f>'CADRE DIDACTICE'!I111</f>
        <v>0</v>
      </c>
      <c r="F668" s="33">
        <f>'CADRE DIDACTICE'!K111</f>
        <v>0</v>
      </c>
      <c r="G668" s="33">
        <f>'CADRE DIDACTICE'!L111</f>
        <v>0</v>
      </c>
      <c r="H668" s="94">
        <f>'CADRE DIDACTICE'!M111</f>
        <v>0</v>
      </c>
      <c r="I668" s="227">
        <f>'CADRE DIDACTICE'!Q656</f>
        <v>0</v>
      </c>
      <c r="J668" s="227">
        <f>'CADRE DIDACTICE'!R656</f>
        <v>0</v>
      </c>
      <c r="K668" s="227">
        <f>'CADRE DIDACTICE'!S656</f>
        <v>0</v>
      </c>
      <c r="L668" s="227">
        <f>'CADRE DIDACTICE'!T656</f>
        <v>0</v>
      </c>
      <c r="M668" s="227">
        <f>'CADRE DIDACTICE'!U656</f>
        <v>0</v>
      </c>
      <c r="N668" s="88" t="s">
        <v>532</v>
      </c>
      <c r="O668" s="38">
        <f>'CADRE DIDACTICE'!AT111</f>
        <v>0</v>
      </c>
      <c r="P668" s="38" t="e">
        <f>'CADRE DIDACTICE'!DB111</f>
        <v>#N/A</v>
      </c>
      <c r="Q668" s="38">
        <f>'CADRE DIDACTICE'!AV111</f>
        <v>0</v>
      </c>
      <c r="R668" s="38">
        <f>'CADRE DIDACTICE'!AW111</f>
        <v>0</v>
      </c>
      <c r="S668" s="127">
        <f>'CADRE DIDACTICE'!BR111</f>
        <v>0</v>
      </c>
      <c r="T668" s="127" t="e">
        <f>'CADRE DIDACTICE'!DH111</f>
        <v>#N/A</v>
      </c>
      <c r="U668" s="127">
        <f>'CADRE DIDACTICE'!BT111</f>
        <v>0</v>
      </c>
      <c r="V668" s="127">
        <f>'CADRE DIDACTICE'!BU111</f>
        <v>0</v>
      </c>
      <c r="W668" s="127">
        <f>'CADRE DIDACTICE'!CP111</f>
        <v>0</v>
      </c>
      <c r="X668" s="127" t="e">
        <f>'CADRE DIDACTICE'!DN111</f>
        <v>#N/A</v>
      </c>
      <c r="Y668" s="127">
        <f>'CADRE DIDACTICE'!CR111</f>
        <v>0</v>
      </c>
      <c r="Z668" s="127">
        <f>'CADRE DIDACTICE'!CS111</f>
        <v>0</v>
      </c>
      <c r="AA668" s="230"/>
      <c r="AB668" s="217">
        <f>'CADRE DIDACTICE'!CV111</f>
        <v>0</v>
      </c>
      <c r="AC668" s="217"/>
      <c r="AD668" s="218"/>
    </row>
    <row r="669" spans="1:30" ht="12.75" customHeight="1" x14ac:dyDescent="0.2">
      <c r="A669" s="84"/>
      <c r="B669" s="219">
        <f>'CADRE DIDACTICE'!P112</f>
        <v>0</v>
      </c>
      <c r="C669" s="220"/>
      <c r="D669" s="19">
        <f>'CADRE DIDACTICE'!F112</f>
        <v>0</v>
      </c>
      <c r="E669" s="20"/>
      <c r="F669" s="21">
        <f>'CADRE DIDACTICE'!N112</f>
        <v>0</v>
      </c>
      <c r="G669" s="22"/>
      <c r="H669" s="22"/>
      <c r="I669" s="225">
        <f>'CADRE DIDACTICE'!V112</f>
        <v>0</v>
      </c>
      <c r="J669" s="225">
        <f>'CADRE DIDACTICE'!R657</f>
        <v>0</v>
      </c>
      <c r="K669" s="225">
        <f>'CADRE DIDACTICE'!S657</f>
        <v>0</v>
      </c>
      <c r="L669" s="225">
        <f>'CADRE DIDACTICE'!T657</f>
        <v>0</v>
      </c>
      <c r="M669" s="225">
        <f>'CADRE DIDACTICE'!U657</f>
        <v>0</v>
      </c>
      <c r="N669" s="85">
        <f>'CADRE DIDACTICE'!W112</f>
        <v>0</v>
      </c>
      <c r="O669" s="93">
        <f>'CADRE DIDACTICE'!Z112</f>
        <v>0</v>
      </c>
      <c r="P669" s="37" t="e">
        <f>'CADRE DIDACTICE'!CW112</f>
        <v>#N/A</v>
      </c>
      <c r="Q669" s="37">
        <f>'CADRE DIDACTICE'!AB112</f>
        <v>0</v>
      </c>
      <c r="R669" s="85">
        <f>'CADRE DIDACTICE'!AC112</f>
        <v>0</v>
      </c>
      <c r="S669" s="93">
        <f>'CADRE DIDACTICE'!AX112</f>
        <v>0</v>
      </c>
      <c r="T669" s="93" t="e">
        <f>'CADRE DIDACTICE'!DC112</f>
        <v>#N/A</v>
      </c>
      <c r="U669" s="93">
        <f>'CADRE DIDACTICE'!AZ112</f>
        <v>0</v>
      </c>
      <c r="V669" s="93">
        <f>'CADRE DIDACTICE'!BA112</f>
        <v>0</v>
      </c>
      <c r="W669" s="93">
        <f>'CADRE DIDACTICE'!BV112</f>
        <v>0</v>
      </c>
      <c r="X669" s="93" t="e">
        <f>'CADRE DIDACTICE'!DI112</f>
        <v>#N/A</v>
      </c>
      <c r="Y669" s="93">
        <f>'CADRE DIDACTICE'!BX112</f>
        <v>0</v>
      </c>
      <c r="Z669" s="93">
        <f>'CADRE DIDACTICE'!BY112</f>
        <v>0</v>
      </c>
      <c r="AA669" s="228">
        <f>'CADRE DIDACTICE'!CT112</f>
        <v>0</v>
      </c>
      <c r="AB669" s="208">
        <f>'CADRE DIDACTICE'!CU112</f>
        <v>0</v>
      </c>
      <c r="AC669" s="209"/>
      <c r="AD669" s="210"/>
    </row>
    <row r="670" spans="1:30" x14ac:dyDescent="0.2">
      <c r="A670" s="46"/>
      <c r="B670" s="221"/>
      <c r="C670" s="222"/>
      <c r="D670" s="23">
        <f>'CADRE DIDACTICE'!G112</f>
        <v>0</v>
      </c>
      <c r="E670" s="24"/>
      <c r="F670" s="25"/>
      <c r="G670" s="26"/>
      <c r="H670" s="26"/>
      <c r="I670" s="226">
        <f>'CADRE DIDACTICE'!Q658</f>
        <v>0</v>
      </c>
      <c r="J670" s="226">
        <f>'CADRE DIDACTICE'!R658</f>
        <v>0</v>
      </c>
      <c r="K670" s="226">
        <f>'CADRE DIDACTICE'!S658</f>
        <v>0</v>
      </c>
      <c r="L670" s="226">
        <f>'CADRE DIDACTICE'!T658</f>
        <v>0</v>
      </c>
      <c r="M670" s="226">
        <f>'CADRE DIDACTICE'!U658</f>
        <v>0</v>
      </c>
      <c r="N670" s="37" t="s">
        <v>171</v>
      </c>
      <c r="O670" s="37">
        <f>'CADRE DIDACTICE'!AD112</f>
        <v>0</v>
      </c>
      <c r="P670" s="37" t="e">
        <f>'CADRE DIDACTICE'!CX112</f>
        <v>#N/A</v>
      </c>
      <c r="Q670" s="37">
        <f>'CADRE DIDACTICE'!AF112</f>
        <v>0</v>
      </c>
      <c r="R670" s="37">
        <f>'CADRE DIDACTICE'!AG112</f>
        <v>0</v>
      </c>
      <c r="S670" s="93">
        <f>'CADRE DIDACTICE'!BB112</f>
        <v>0</v>
      </c>
      <c r="T670" s="93" t="e">
        <f>'CADRE DIDACTICE'!DD112</f>
        <v>#N/A</v>
      </c>
      <c r="U670" s="93">
        <f>'CADRE DIDACTICE'!BD112</f>
        <v>0</v>
      </c>
      <c r="V670" s="93">
        <f>'CADRE DIDACTICE'!BE112</f>
        <v>0</v>
      </c>
      <c r="W670" s="93">
        <f>'CADRE DIDACTICE'!BZ112</f>
        <v>0</v>
      </c>
      <c r="X670" s="93" t="e">
        <f>'CADRE DIDACTICE'!DJ112</f>
        <v>#N/A</v>
      </c>
      <c r="Y670" s="93">
        <f>'CADRE DIDACTICE'!CB112</f>
        <v>0</v>
      </c>
      <c r="Z670" s="93">
        <f>'CADRE DIDACTICE'!CC112</f>
        <v>0</v>
      </c>
      <c r="AA670" s="229"/>
      <c r="AB670" s="211"/>
      <c r="AC670" s="212"/>
      <c r="AD670" s="213"/>
    </row>
    <row r="671" spans="1:30" x14ac:dyDescent="0.2">
      <c r="A671" s="46">
        <f>A665+1</f>
        <v>110</v>
      </c>
      <c r="B671" s="221"/>
      <c r="C671" s="222"/>
      <c r="D671" s="27">
        <f>'CADRE DIDACTICE'!H112</f>
        <v>0</v>
      </c>
      <c r="E671" s="24"/>
      <c r="F671" s="25"/>
      <c r="G671" s="26"/>
      <c r="H671" s="26"/>
      <c r="I671" s="226">
        <f>'CADRE DIDACTICE'!Q659</f>
        <v>0</v>
      </c>
      <c r="J671" s="226">
        <f>'CADRE DIDACTICE'!R659</f>
        <v>0</v>
      </c>
      <c r="K671" s="226">
        <f>'CADRE DIDACTICE'!S659</f>
        <v>0</v>
      </c>
      <c r="L671" s="226">
        <f>'CADRE DIDACTICE'!T659</f>
        <v>0</v>
      </c>
      <c r="M671" s="226">
        <f>'CADRE DIDACTICE'!U659</f>
        <v>0</v>
      </c>
      <c r="N671" s="86">
        <f>'CADRE DIDACTICE'!X112</f>
        <v>0</v>
      </c>
      <c r="O671" s="37">
        <f>'CADRE DIDACTICE'!AH112</f>
        <v>0</v>
      </c>
      <c r="P671" s="37" t="e">
        <f>'CADRE DIDACTICE'!CY112</f>
        <v>#N/A</v>
      </c>
      <c r="Q671" s="37">
        <f>'CADRE DIDACTICE'!AJ112</f>
        <v>0</v>
      </c>
      <c r="R671" s="37">
        <f>'CADRE DIDACTICE'!AK112</f>
        <v>0</v>
      </c>
      <c r="S671" s="93">
        <f>'CADRE DIDACTICE'!BF112</f>
        <v>0</v>
      </c>
      <c r="T671" s="93" t="e">
        <f>'CADRE DIDACTICE'!DE112</f>
        <v>#N/A</v>
      </c>
      <c r="U671" s="93">
        <f>'CADRE DIDACTICE'!BH112</f>
        <v>0</v>
      </c>
      <c r="V671" s="93">
        <f>'CADRE DIDACTICE'!BI112</f>
        <v>0</v>
      </c>
      <c r="W671" s="93">
        <f>'CADRE DIDACTICE'!CD112</f>
        <v>0</v>
      </c>
      <c r="X671" s="93" t="e">
        <f>'CADRE DIDACTICE'!DK112</f>
        <v>#N/A</v>
      </c>
      <c r="Y671" s="93">
        <f>'CADRE DIDACTICE'!CF112</f>
        <v>0</v>
      </c>
      <c r="Z671" s="93">
        <f>'CADRE DIDACTICE'!CG112</f>
        <v>0</v>
      </c>
      <c r="AA671" s="229"/>
      <c r="AB671" s="211"/>
      <c r="AC671" s="212"/>
      <c r="AD671" s="213"/>
    </row>
    <row r="672" spans="1:30" x14ac:dyDescent="0.2">
      <c r="A672" s="46"/>
      <c r="B672" s="221"/>
      <c r="C672" s="222"/>
      <c r="D672" s="28"/>
      <c r="E672" s="24"/>
      <c r="F672" s="21">
        <f>'CADRE DIDACTICE'!O112</f>
        <v>0</v>
      </c>
      <c r="G672" s="11"/>
      <c r="H672" s="11"/>
      <c r="I672" s="226">
        <f>'CADRE DIDACTICE'!Q660</f>
        <v>0</v>
      </c>
      <c r="J672" s="226">
        <f>'CADRE DIDACTICE'!R660</f>
        <v>0</v>
      </c>
      <c r="K672" s="226">
        <f>'CADRE DIDACTICE'!S660</f>
        <v>0</v>
      </c>
      <c r="L672" s="226">
        <f>'CADRE DIDACTICE'!T660</f>
        <v>0</v>
      </c>
      <c r="M672" s="226">
        <f>'CADRE DIDACTICE'!U660</f>
        <v>0</v>
      </c>
      <c r="N672" s="37" t="s">
        <v>533</v>
      </c>
      <c r="O672" s="37">
        <f>'CADRE DIDACTICE'!AL112</f>
        <v>0</v>
      </c>
      <c r="P672" s="37" t="e">
        <f>'CADRE DIDACTICE'!CZ112</f>
        <v>#N/A</v>
      </c>
      <c r="Q672" s="37">
        <f>'CADRE DIDACTICE'!AN112</f>
        <v>0</v>
      </c>
      <c r="R672" s="37">
        <f>'CADRE DIDACTICE'!AO112</f>
        <v>0</v>
      </c>
      <c r="S672" s="93">
        <f>'CADRE DIDACTICE'!BJ112</f>
        <v>0</v>
      </c>
      <c r="T672" s="93" t="e">
        <f>'CADRE DIDACTICE'!DF112</f>
        <v>#N/A</v>
      </c>
      <c r="U672" s="93">
        <f>'CADRE DIDACTICE'!BL112</f>
        <v>0</v>
      </c>
      <c r="V672" s="93">
        <f>'CADRE DIDACTICE'!BM112</f>
        <v>0</v>
      </c>
      <c r="W672" s="93">
        <f>'CADRE DIDACTICE'!CH112</f>
        <v>0</v>
      </c>
      <c r="X672" s="93" t="e">
        <f>'CADRE DIDACTICE'!DL112</f>
        <v>#N/A</v>
      </c>
      <c r="Y672" s="93">
        <f>'CADRE DIDACTICE'!CJ112</f>
        <v>0</v>
      </c>
      <c r="Z672" s="93">
        <f>'CADRE DIDACTICE'!CK112</f>
        <v>0</v>
      </c>
      <c r="AA672" s="229"/>
      <c r="AB672" s="211"/>
      <c r="AC672" s="212"/>
      <c r="AD672" s="213"/>
    </row>
    <row r="673" spans="1:30" ht="13.5" thickBot="1" x14ac:dyDescent="0.25">
      <c r="A673" s="46"/>
      <c r="B673" s="221"/>
      <c r="C673" s="222"/>
      <c r="D673" s="28"/>
      <c r="E673" s="24"/>
      <c r="F673" s="29"/>
      <c r="G673" s="30"/>
      <c r="H673" s="30"/>
      <c r="I673" s="226">
        <f>'CADRE DIDACTICE'!Q661</f>
        <v>0</v>
      </c>
      <c r="J673" s="226">
        <f>'CADRE DIDACTICE'!R661</f>
        <v>0</v>
      </c>
      <c r="K673" s="226">
        <f>'CADRE DIDACTICE'!S661</f>
        <v>0</v>
      </c>
      <c r="L673" s="226">
        <f>'CADRE DIDACTICE'!T661</f>
        <v>0</v>
      </c>
      <c r="M673" s="226">
        <f>'CADRE DIDACTICE'!U661</f>
        <v>0</v>
      </c>
      <c r="N673" s="86">
        <f>'CADRE DIDACTICE'!Y112</f>
        <v>0</v>
      </c>
      <c r="O673" s="37">
        <f>'CADRE DIDACTICE'!AP112</f>
        <v>0</v>
      </c>
      <c r="P673" s="37" t="e">
        <f>'CADRE DIDACTICE'!DA112</f>
        <v>#N/A</v>
      </c>
      <c r="Q673" s="37">
        <f>'CADRE DIDACTICE'!AR112</f>
        <v>0</v>
      </c>
      <c r="R673" s="37">
        <f>'CADRE DIDACTICE'!AS112</f>
        <v>0</v>
      </c>
      <c r="S673" s="93">
        <f>'CADRE DIDACTICE'!BN112</f>
        <v>0</v>
      </c>
      <c r="T673" s="93" t="e">
        <f>'CADRE DIDACTICE'!DG112</f>
        <v>#N/A</v>
      </c>
      <c r="U673" s="93">
        <f>'CADRE DIDACTICE'!BP112</f>
        <v>0</v>
      </c>
      <c r="V673" s="93">
        <f>'CADRE DIDACTICE'!BQ112</f>
        <v>0</v>
      </c>
      <c r="W673" s="93">
        <f>'CADRE DIDACTICE'!CL112</f>
        <v>0</v>
      </c>
      <c r="X673" s="93" t="e">
        <f>'CADRE DIDACTICE'!DM112</f>
        <v>#N/A</v>
      </c>
      <c r="Y673" s="93">
        <f>'CADRE DIDACTICE'!CN112</f>
        <v>0</v>
      </c>
      <c r="Z673" s="93">
        <f>'CADRE DIDACTICE'!CO112</f>
        <v>0</v>
      </c>
      <c r="AA673" s="229"/>
      <c r="AB673" s="214"/>
      <c r="AC673" s="215"/>
      <c r="AD673" s="216"/>
    </row>
    <row r="674" spans="1:30" ht="13.5" thickBot="1" x14ac:dyDescent="0.25">
      <c r="A674" s="87"/>
      <c r="B674" s="223"/>
      <c r="C674" s="224"/>
      <c r="D674" s="31">
        <f>'CADRE DIDACTICE'!J112</f>
        <v>0</v>
      </c>
      <c r="E674" s="32">
        <f>'CADRE DIDACTICE'!I112</f>
        <v>0</v>
      </c>
      <c r="F674" s="33">
        <f>'CADRE DIDACTICE'!K112</f>
        <v>0</v>
      </c>
      <c r="G674" s="33">
        <f>'CADRE DIDACTICE'!L112</f>
        <v>0</v>
      </c>
      <c r="H674" s="94">
        <f>'CADRE DIDACTICE'!M112</f>
        <v>0</v>
      </c>
      <c r="I674" s="227">
        <f>'CADRE DIDACTICE'!Q662</f>
        <v>0</v>
      </c>
      <c r="J674" s="227">
        <f>'CADRE DIDACTICE'!R662</f>
        <v>0</v>
      </c>
      <c r="K674" s="227">
        <f>'CADRE DIDACTICE'!S662</f>
        <v>0</v>
      </c>
      <c r="L674" s="227">
        <f>'CADRE DIDACTICE'!T662</f>
        <v>0</v>
      </c>
      <c r="M674" s="227">
        <f>'CADRE DIDACTICE'!U662</f>
        <v>0</v>
      </c>
      <c r="N674" s="88" t="s">
        <v>532</v>
      </c>
      <c r="O674" s="38">
        <f>'CADRE DIDACTICE'!AT112</f>
        <v>0</v>
      </c>
      <c r="P674" s="38" t="e">
        <f>'CADRE DIDACTICE'!DB112</f>
        <v>#N/A</v>
      </c>
      <c r="Q674" s="38">
        <f>'CADRE DIDACTICE'!AV112</f>
        <v>0</v>
      </c>
      <c r="R674" s="38">
        <f>'CADRE DIDACTICE'!AW112</f>
        <v>0</v>
      </c>
      <c r="S674" s="127">
        <f>'CADRE DIDACTICE'!BR112</f>
        <v>0</v>
      </c>
      <c r="T674" s="127" t="e">
        <f>'CADRE DIDACTICE'!DH112</f>
        <v>#N/A</v>
      </c>
      <c r="U674" s="127">
        <f>'CADRE DIDACTICE'!BT112</f>
        <v>0</v>
      </c>
      <c r="V674" s="127">
        <f>'CADRE DIDACTICE'!BU112</f>
        <v>0</v>
      </c>
      <c r="W674" s="127">
        <f>'CADRE DIDACTICE'!CP112</f>
        <v>0</v>
      </c>
      <c r="X674" s="127" t="e">
        <f>'CADRE DIDACTICE'!DN112</f>
        <v>#N/A</v>
      </c>
      <c r="Y674" s="127">
        <f>'CADRE DIDACTICE'!CR112</f>
        <v>0</v>
      </c>
      <c r="Z674" s="127">
        <f>'CADRE DIDACTICE'!CS112</f>
        <v>0</v>
      </c>
      <c r="AA674" s="230"/>
      <c r="AB674" s="217">
        <f>'CADRE DIDACTICE'!CV112</f>
        <v>0</v>
      </c>
      <c r="AC674" s="217"/>
      <c r="AD674" s="218"/>
    </row>
    <row r="675" spans="1:30" ht="12.75" customHeight="1" x14ac:dyDescent="0.2">
      <c r="A675" s="84"/>
      <c r="B675" s="219">
        <f>'CADRE DIDACTICE'!P113</f>
        <v>0</v>
      </c>
      <c r="C675" s="220"/>
      <c r="D675" s="19">
        <f>'CADRE DIDACTICE'!F113</f>
        <v>0</v>
      </c>
      <c r="E675" s="20"/>
      <c r="F675" s="21">
        <f>'CADRE DIDACTICE'!N113</f>
        <v>0</v>
      </c>
      <c r="G675" s="22"/>
      <c r="H675" s="22"/>
      <c r="I675" s="225">
        <f>'CADRE DIDACTICE'!V113</f>
        <v>0</v>
      </c>
      <c r="J675" s="225">
        <f>'CADRE DIDACTICE'!R663</f>
        <v>0</v>
      </c>
      <c r="K675" s="225">
        <f>'CADRE DIDACTICE'!S663</f>
        <v>0</v>
      </c>
      <c r="L675" s="225">
        <f>'CADRE DIDACTICE'!T663</f>
        <v>0</v>
      </c>
      <c r="M675" s="225">
        <f>'CADRE DIDACTICE'!U663</f>
        <v>0</v>
      </c>
      <c r="N675" s="85">
        <f>'CADRE DIDACTICE'!W113</f>
        <v>0</v>
      </c>
      <c r="O675" s="93">
        <f>'CADRE DIDACTICE'!Z113</f>
        <v>0</v>
      </c>
      <c r="P675" s="37" t="e">
        <f>'CADRE DIDACTICE'!CW113</f>
        <v>#N/A</v>
      </c>
      <c r="Q675" s="37">
        <f>'CADRE DIDACTICE'!AB113</f>
        <v>0</v>
      </c>
      <c r="R675" s="85">
        <f>'CADRE DIDACTICE'!AC113</f>
        <v>0</v>
      </c>
      <c r="S675" s="93">
        <f>'CADRE DIDACTICE'!AX113</f>
        <v>0</v>
      </c>
      <c r="T675" s="93" t="e">
        <f>'CADRE DIDACTICE'!DC113</f>
        <v>#N/A</v>
      </c>
      <c r="U675" s="93">
        <f>'CADRE DIDACTICE'!AZ113</f>
        <v>0</v>
      </c>
      <c r="V675" s="93">
        <f>'CADRE DIDACTICE'!BA113</f>
        <v>0</v>
      </c>
      <c r="W675" s="93">
        <f>'CADRE DIDACTICE'!BV113</f>
        <v>0</v>
      </c>
      <c r="X675" s="93" t="e">
        <f>'CADRE DIDACTICE'!DI113</f>
        <v>#N/A</v>
      </c>
      <c r="Y675" s="93">
        <f>'CADRE DIDACTICE'!BX113</f>
        <v>0</v>
      </c>
      <c r="Z675" s="93">
        <f>'CADRE DIDACTICE'!BY113</f>
        <v>0</v>
      </c>
      <c r="AA675" s="228">
        <f>'CADRE DIDACTICE'!CT113</f>
        <v>0</v>
      </c>
      <c r="AB675" s="208">
        <f>'CADRE DIDACTICE'!CU113</f>
        <v>0</v>
      </c>
      <c r="AC675" s="209"/>
      <c r="AD675" s="210"/>
    </row>
    <row r="676" spans="1:30" x14ac:dyDescent="0.2">
      <c r="A676" s="46"/>
      <c r="B676" s="221"/>
      <c r="C676" s="222"/>
      <c r="D676" s="23">
        <f>'CADRE DIDACTICE'!G113</f>
        <v>0</v>
      </c>
      <c r="E676" s="24"/>
      <c r="F676" s="25"/>
      <c r="G676" s="26"/>
      <c r="H676" s="26"/>
      <c r="I676" s="226">
        <f>'CADRE DIDACTICE'!Q664</f>
        <v>0</v>
      </c>
      <c r="J676" s="226">
        <f>'CADRE DIDACTICE'!R664</f>
        <v>0</v>
      </c>
      <c r="K676" s="226">
        <f>'CADRE DIDACTICE'!S664</f>
        <v>0</v>
      </c>
      <c r="L676" s="226">
        <f>'CADRE DIDACTICE'!T664</f>
        <v>0</v>
      </c>
      <c r="M676" s="226">
        <f>'CADRE DIDACTICE'!U664</f>
        <v>0</v>
      </c>
      <c r="N676" s="37" t="s">
        <v>171</v>
      </c>
      <c r="O676" s="37">
        <f>'CADRE DIDACTICE'!AD113</f>
        <v>0</v>
      </c>
      <c r="P676" s="37" t="e">
        <f>'CADRE DIDACTICE'!CX113</f>
        <v>#N/A</v>
      </c>
      <c r="Q676" s="37">
        <f>'CADRE DIDACTICE'!AF113</f>
        <v>0</v>
      </c>
      <c r="R676" s="37">
        <f>'CADRE DIDACTICE'!AG113</f>
        <v>0</v>
      </c>
      <c r="S676" s="93">
        <f>'CADRE DIDACTICE'!BB113</f>
        <v>0</v>
      </c>
      <c r="T676" s="93" t="e">
        <f>'CADRE DIDACTICE'!DD113</f>
        <v>#N/A</v>
      </c>
      <c r="U676" s="93">
        <f>'CADRE DIDACTICE'!BD113</f>
        <v>0</v>
      </c>
      <c r="V676" s="93">
        <f>'CADRE DIDACTICE'!BE113</f>
        <v>0</v>
      </c>
      <c r="W676" s="93">
        <f>'CADRE DIDACTICE'!BZ113</f>
        <v>0</v>
      </c>
      <c r="X676" s="93" t="e">
        <f>'CADRE DIDACTICE'!DJ113</f>
        <v>#N/A</v>
      </c>
      <c r="Y676" s="93">
        <f>'CADRE DIDACTICE'!CB113</f>
        <v>0</v>
      </c>
      <c r="Z676" s="93">
        <f>'CADRE DIDACTICE'!CC113</f>
        <v>0</v>
      </c>
      <c r="AA676" s="229"/>
      <c r="AB676" s="211"/>
      <c r="AC676" s="212"/>
      <c r="AD676" s="213"/>
    </row>
    <row r="677" spans="1:30" x14ac:dyDescent="0.2">
      <c r="A677" s="46">
        <f>A671+1</f>
        <v>111</v>
      </c>
      <c r="B677" s="221"/>
      <c r="C677" s="222"/>
      <c r="D677" s="27">
        <f>'CADRE DIDACTICE'!H113</f>
        <v>0</v>
      </c>
      <c r="E677" s="24"/>
      <c r="F677" s="25"/>
      <c r="G677" s="26"/>
      <c r="H677" s="26"/>
      <c r="I677" s="226">
        <f>'CADRE DIDACTICE'!Q665</f>
        <v>0</v>
      </c>
      <c r="J677" s="226">
        <f>'CADRE DIDACTICE'!R665</f>
        <v>0</v>
      </c>
      <c r="K677" s="226">
        <f>'CADRE DIDACTICE'!S665</f>
        <v>0</v>
      </c>
      <c r="L677" s="226">
        <f>'CADRE DIDACTICE'!T665</f>
        <v>0</v>
      </c>
      <c r="M677" s="226">
        <f>'CADRE DIDACTICE'!U665</f>
        <v>0</v>
      </c>
      <c r="N677" s="86">
        <f>'CADRE DIDACTICE'!X113</f>
        <v>0</v>
      </c>
      <c r="O677" s="37">
        <f>'CADRE DIDACTICE'!AH113</f>
        <v>0</v>
      </c>
      <c r="P677" s="37" t="e">
        <f>'CADRE DIDACTICE'!CY113</f>
        <v>#N/A</v>
      </c>
      <c r="Q677" s="37">
        <f>'CADRE DIDACTICE'!AJ113</f>
        <v>0</v>
      </c>
      <c r="R677" s="37">
        <f>'CADRE DIDACTICE'!AK113</f>
        <v>0</v>
      </c>
      <c r="S677" s="93">
        <f>'CADRE DIDACTICE'!BF113</f>
        <v>0</v>
      </c>
      <c r="T677" s="93" t="e">
        <f>'CADRE DIDACTICE'!DE113</f>
        <v>#N/A</v>
      </c>
      <c r="U677" s="93">
        <f>'CADRE DIDACTICE'!BH113</f>
        <v>0</v>
      </c>
      <c r="V677" s="93">
        <f>'CADRE DIDACTICE'!BI113</f>
        <v>0</v>
      </c>
      <c r="W677" s="93">
        <f>'CADRE DIDACTICE'!CD113</f>
        <v>0</v>
      </c>
      <c r="X677" s="93" t="e">
        <f>'CADRE DIDACTICE'!DK113</f>
        <v>#N/A</v>
      </c>
      <c r="Y677" s="93">
        <f>'CADRE DIDACTICE'!CF113</f>
        <v>0</v>
      </c>
      <c r="Z677" s="93">
        <f>'CADRE DIDACTICE'!CG113</f>
        <v>0</v>
      </c>
      <c r="AA677" s="229"/>
      <c r="AB677" s="211"/>
      <c r="AC677" s="212"/>
      <c r="AD677" s="213"/>
    </row>
    <row r="678" spans="1:30" x14ac:dyDescent="0.2">
      <c r="A678" s="46"/>
      <c r="B678" s="221"/>
      <c r="C678" s="222"/>
      <c r="D678" s="28"/>
      <c r="E678" s="24"/>
      <c r="F678" s="21">
        <f>'CADRE DIDACTICE'!O113</f>
        <v>0</v>
      </c>
      <c r="G678" s="11"/>
      <c r="H678" s="11"/>
      <c r="I678" s="226">
        <f>'CADRE DIDACTICE'!Q666</f>
        <v>0</v>
      </c>
      <c r="J678" s="226">
        <f>'CADRE DIDACTICE'!R666</f>
        <v>0</v>
      </c>
      <c r="K678" s="226">
        <f>'CADRE DIDACTICE'!S666</f>
        <v>0</v>
      </c>
      <c r="L678" s="226">
        <f>'CADRE DIDACTICE'!T666</f>
        <v>0</v>
      </c>
      <c r="M678" s="226">
        <f>'CADRE DIDACTICE'!U666</f>
        <v>0</v>
      </c>
      <c r="N678" s="37" t="s">
        <v>533</v>
      </c>
      <c r="O678" s="37">
        <f>'CADRE DIDACTICE'!AL113</f>
        <v>0</v>
      </c>
      <c r="P678" s="37" t="e">
        <f>'CADRE DIDACTICE'!CZ113</f>
        <v>#N/A</v>
      </c>
      <c r="Q678" s="37">
        <f>'CADRE DIDACTICE'!AN113</f>
        <v>0</v>
      </c>
      <c r="R678" s="37">
        <f>'CADRE DIDACTICE'!AO113</f>
        <v>0</v>
      </c>
      <c r="S678" s="93">
        <f>'CADRE DIDACTICE'!BJ113</f>
        <v>0</v>
      </c>
      <c r="T678" s="93" t="e">
        <f>'CADRE DIDACTICE'!DF113</f>
        <v>#N/A</v>
      </c>
      <c r="U678" s="93">
        <f>'CADRE DIDACTICE'!BL113</f>
        <v>0</v>
      </c>
      <c r="V678" s="93">
        <f>'CADRE DIDACTICE'!BM113</f>
        <v>0</v>
      </c>
      <c r="W678" s="93">
        <f>'CADRE DIDACTICE'!CH113</f>
        <v>0</v>
      </c>
      <c r="X678" s="93" t="e">
        <f>'CADRE DIDACTICE'!DL113</f>
        <v>#N/A</v>
      </c>
      <c r="Y678" s="93">
        <f>'CADRE DIDACTICE'!CJ113</f>
        <v>0</v>
      </c>
      <c r="Z678" s="93">
        <f>'CADRE DIDACTICE'!CK113</f>
        <v>0</v>
      </c>
      <c r="AA678" s="229"/>
      <c r="AB678" s="211"/>
      <c r="AC678" s="212"/>
      <c r="AD678" s="213"/>
    </row>
    <row r="679" spans="1:30" ht="13.5" thickBot="1" x14ac:dyDescent="0.25">
      <c r="A679" s="46"/>
      <c r="B679" s="221"/>
      <c r="C679" s="222"/>
      <c r="D679" s="28"/>
      <c r="E679" s="24"/>
      <c r="F679" s="29"/>
      <c r="G679" s="30"/>
      <c r="H679" s="30"/>
      <c r="I679" s="226">
        <f>'CADRE DIDACTICE'!Q667</f>
        <v>0</v>
      </c>
      <c r="J679" s="226">
        <f>'CADRE DIDACTICE'!R667</f>
        <v>0</v>
      </c>
      <c r="K679" s="226">
        <f>'CADRE DIDACTICE'!S667</f>
        <v>0</v>
      </c>
      <c r="L679" s="226">
        <f>'CADRE DIDACTICE'!T667</f>
        <v>0</v>
      </c>
      <c r="M679" s="226">
        <f>'CADRE DIDACTICE'!U667</f>
        <v>0</v>
      </c>
      <c r="N679" s="86">
        <f>'CADRE DIDACTICE'!Y113</f>
        <v>0</v>
      </c>
      <c r="O679" s="37">
        <f>'CADRE DIDACTICE'!AP113</f>
        <v>0</v>
      </c>
      <c r="P679" s="37" t="e">
        <f>'CADRE DIDACTICE'!DA113</f>
        <v>#N/A</v>
      </c>
      <c r="Q679" s="37">
        <f>'CADRE DIDACTICE'!AR113</f>
        <v>0</v>
      </c>
      <c r="R679" s="37">
        <f>'CADRE DIDACTICE'!AS113</f>
        <v>0</v>
      </c>
      <c r="S679" s="93">
        <f>'CADRE DIDACTICE'!BN113</f>
        <v>0</v>
      </c>
      <c r="T679" s="93" t="e">
        <f>'CADRE DIDACTICE'!DG113</f>
        <v>#N/A</v>
      </c>
      <c r="U679" s="93">
        <f>'CADRE DIDACTICE'!BP113</f>
        <v>0</v>
      </c>
      <c r="V679" s="93">
        <f>'CADRE DIDACTICE'!BQ113</f>
        <v>0</v>
      </c>
      <c r="W679" s="93">
        <f>'CADRE DIDACTICE'!CL113</f>
        <v>0</v>
      </c>
      <c r="X679" s="93" t="e">
        <f>'CADRE DIDACTICE'!DM113</f>
        <v>#N/A</v>
      </c>
      <c r="Y679" s="93">
        <f>'CADRE DIDACTICE'!CN113</f>
        <v>0</v>
      </c>
      <c r="Z679" s="93">
        <f>'CADRE DIDACTICE'!CO113</f>
        <v>0</v>
      </c>
      <c r="AA679" s="229"/>
      <c r="AB679" s="214"/>
      <c r="AC679" s="215"/>
      <c r="AD679" s="216"/>
    </row>
    <row r="680" spans="1:30" ht="13.5" thickBot="1" x14ac:dyDescent="0.25">
      <c r="A680" s="87"/>
      <c r="B680" s="223"/>
      <c r="C680" s="224"/>
      <c r="D680" s="31">
        <f>'CADRE DIDACTICE'!J113</f>
        <v>0</v>
      </c>
      <c r="E680" s="32">
        <f>'CADRE DIDACTICE'!I113</f>
        <v>0</v>
      </c>
      <c r="F680" s="33">
        <f>'CADRE DIDACTICE'!K113</f>
        <v>0</v>
      </c>
      <c r="G680" s="33">
        <f>'CADRE DIDACTICE'!L113</f>
        <v>0</v>
      </c>
      <c r="H680" s="94">
        <f>'CADRE DIDACTICE'!M113</f>
        <v>0</v>
      </c>
      <c r="I680" s="227">
        <f>'CADRE DIDACTICE'!Q668</f>
        <v>0</v>
      </c>
      <c r="J680" s="227">
        <f>'CADRE DIDACTICE'!R668</f>
        <v>0</v>
      </c>
      <c r="K680" s="227">
        <f>'CADRE DIDACTICE'!S668</f>
        <v>0</v>
      </c>
      <c r="L680" s="227">
        <f>'CADRE DIDACTICE'!T668</f>
        <v>0</v>
      </c>
      <c r="M680" s="227">
        <f>'CADRE DIDACTICE'!U668</f>
        <v>0</v>
      </c>
      <c r="N680" s="88" t="s">
        <v>532</v>
      </c>
      <c r="O680" s="38">
        <f>'CADRE DIDACTICE'!AT113</f>
        <v>0</v>
      </c>
      <c r="P680" s="38" t="e">
        <f>'CADRE DIDACTICE'!DB113</f>
        <v>#N/A</v>
      </c>
      <c r="Q680" s="38">
        <f>'CADRE DIDACTICE'!AV113</f>
        <v>0</v>
      </c>
      <c r="R680" s="38">
        <f>'CADRE DIDACTICE'!AW113</f>
        <v>0</v>
      </c>
      <c r="S680" s="127">
        <f>'CADRE DIDACTICE'!BR113</f>
        <v>0</v>
      </c>
      <c r="T680" s="127" t="e">
        <f>'CADRE DIDACTICE'!DH113</f>
        <v>#N/A</v>
      </c>
      <c r="U680" s="127">
        <f>'CADRE DIDACTICE'!BT113</f>
        <v>0</v>
      </c>
      <c r="V680" s="127">
        <f>'CADRE DIDACTICE'!BU113</f>
        <v>0</v>
      </c>
      <c r="W680" s="127">
        <f>'CADRE DIDACTICE'!CP113</f>
        <v>0</v>
      </c>
      <c r="X680" s="127" t="e">
        <f>'CADRE DIDACTICE'!DN113</f>
        <v>#N/A</v>
      </c>
      <c r="Y680" s="127">
        <f>'CADRE DIDACTICE'!CR113</f>
        <v>0</v>
      </c>
      <c r="Z680" s="127">
        <f>'CADRE DIDACTICE'!CS113</f>
        <v>0</v>
      </c>
      <c r="AA680" s="230"/>
      <c r="AB680" s="217">
        <f>'CADRE DIDACTICE'!CV113</f>
        <v>0</v>
      </c>
      <c r="AC680" s="217"/>
      <c r="AD680" s="218"/>
    </row>
    <row r="681" spans="1:30" ht="12.75" customHeight="1" x14ac:dyDescent="0.2">
      <c r="A681" s="84"/>
      <c r="B681" s="219">
        <f>'CADRE DIDACTICE'!P114</f>
        <v>0</v>
      </c>
      <c r="C681" s="220"/>
      <c r="D681" s="19">
        <f>'CADRE DIDACTICE'!F114</f>
        <v>0</v>
      </c>
      <c r="E681" s="20"/>
      <c r="F681" s="21">
        <f>'CADRE DIDACTICE'!N114</f>
        <v>0</v>
      </c>
      <c r="G681" s="22"/>
      <c r="H681" s="22"/>
      <c r="I681" s="225">
        <f>'CADRE DIDACTICE'!V114</f>
        <v>0</v>
      </c>
      <c r="J681" s="225">
        <f>'CADRE DIDACTICE'!R669</f>
        <v>0</v>
      </c>
      <c r="K681" s="225">
        <f>'CADRE DIDACTICE'!S669</f>
        <v>0</v>
      </c>
      <c r="L681" s="225">
        <f>'CADRE DIDACTICE'!T669</f>
        <v>0</v>
      </c>
      <c r="M681" s="225">
        <f>'CADRE DIDACTICE'!U669</f>
        <v>0</v>
      </c>
      <c r="N681" s="85">
        <f>'CADRE DIDACTICE'!W114</f>
        <v>0</v>
      </c>
      <c r="O681" s="93">
        <f>'CADRE DIDACTICE'!Z114</f>
        <v>0</v>
      </c>
      <c r="P681" s="37" t="e">
        <f>'CADRE DIDACTICE'!CW114</f>
        <v>#N/A</v>
      </c>
      <c r="Q681" s="37">
        <f>'CADRE DIDACTICE'!AB114</f>
        <v>0</v>
      </c>
      <c r="R681" s="85">
        <f>'CADRE DIDACTICE'!AC114</f>
        <v>0</v>
      </c>
      <c r="S681" s="93">
        <f>'CADRE DIDACTICE'!AX114</f>
        <v>0</v>
      </c>
      <c r="T681" s="93" t="e">
        <f>'CADRE DIDACTICE'!DC114</f>
        <v>#N/A</v>
      </c>
      <c r="U681" s="93">
        <f>'CADRE DIDACTICE'!AZ114</f>
        <v>0</v>
      </c>
      <c r="V681" s="93">
        <f>'CADRE DIDACTICE'!BA114</f>
        <v>0</v>
      </c>
      <c r="W681" s="93">
        <f>'CADRE DIDACTICE'!BV114</f>
        <v>0</v>
      </c>
      <c r="X681" s="93" t="e">
        <f>'CADRE DIDACTICE'!DI114</f>
        <v>#N/A</v>
      </c>
      <c r="Y681" s="93">
        <f>'CADRE DIDACTICE'!BX114</f>
        <v>0</v>
      </c>
      <c r="Z681" s="93">
        <f>'CADRE DIDACTICE'!BY114</f>
        <v>0</v>
      </c>
      <c r="AA681" s="228">
        <f>'CADRE DIDACTICE'!CT114</f>
        <v>0</v>
      </c>
      <c r="AB681" s="208">
        <f>'CADRE DIDACTICE'!CU114</f>
        <v>0</v>
      </c>
      <c r="AC681" s="209"/>
      <c r="AD681" s="210"/>
    </row>
    <row r="682" spans="1:30" x14ac:dyDescent="0.2">
      <c r="A682" s="46"/>
      <c r="B682" s="221"/>
      <c r="C682" s="222"/>
      <c r="D682" s="23">
        <f>'CADRE DIDACTICE'!G114</f>
        <v>0</v>
      </c>
      <c r="E682" s="24"/>
      <c r="F682" s="25"/>
      <c r="G682" s="26"/>
      <c r="H682" s="26"/>
      <c r="I682" s="226">
        <f>'CADRE DIDACTICE'!Q670</f>
        <v>0</v>
      </c>
      <c r="J682" s="226">
        <f>'CADRE DIDACTICE'!R670</f>
        <v>0</v>
      </c>
      <c r="K682" s="226">
        <f>'CADRE DIDACTICE'!S670</f>
        <v>0</v>
      </c>
      <c r="L682" s="226">
        <f>'CADRE DIDACTICE'!T670</f>
        <v>0</v>
      </c>
      <c r="M682" s="226">
        <f>'CADRE DIDACTICE'!U670</f>
        <v>0</v>
      </c>
      <c r="N682" s="37" t="s">
        <v>171</v>
      </c>
      <c r="O682" s="37">
        <f>'CADRE DIDACTICE'!AD114</f>
        <v>0</v>
      </c>
      <c r="P682" s="37" t="e">
        <f>'CADRE DIDACTICE'!CX114</f>
        <v>#N/A</v>
      </c>
      <c r="Q682" s="37">
        <f>'CADRE DIDACTICE'!AF114</f>
        <v>0</v>
      </c>
      <c r="R682" s="37">
        <f>'CADRE DIDACTICE'!AG114</f>
        <v>0</v>
      </c>
      <c r="S682" s="93">
        <f>'CADRE DIDACTICE'!BB114</f>
        <v>0</v>
      </c>
      <c r="T682" s="93" t="e">
        <f>'CADRE DIDACTICE'!DD114</f>
        <v>#N/A</v>
      </c>
      <c r="U682" s="93">
        <f>'CADRE DIDACTICE'!BD114</f>
        <v>0</v>
      </c>
      <c r="V682" s="93">
        <f>'CADRE DIDACTICE'!BE114</f>
        <v>0</v>
      </c>
      <c r="W682" s="93">
        <f>'CADRE DIDACTICE'!BZ114</f>
        <v>0</v>
      </c>
      <c r="X682" s="93" t="e">
        <f>'CADRE DIDACTICE'!DJ114</f>
        <v>#N/A</v>
      </c>
      <c r="Y682" s="93">
        <f>'CADRE DIDACTICE'!CB114</f>
        <v>0</v>
      </c>
      <c r="Z682" s="93">
        <f>'CADRE DIDACTICE'!CC114</f>
        <v>0</v>
      </c>
      <c r="AA682" s="229"/>
      <c r="AB682" s="211"/>
      <c r="AC682" s="212"/>
      <c r="AD682" s="213"/>
    </row>
    <row r="683" spans="1:30" x14ac:dyDescent="0.2">
      <c r="A683" s="46">
        <f>A677+1</f>
        <v>112</v>
      </c>
      <c r="B683" s="221"/>
      <c r="C683" s="222"/>
      <c r="D683" s="27">
        <f>'CADRE DIDACTICE'!H114</f>
        <v>0</v>
      </c>
      <c r="E683" s="24"/>
      <c r="F683" s="25"/>
      <c r="G683" s="26"/>
      <c r="H683" s="26"/>
      <c r="I683" s="226">
        <f>'CADRE DIDACTICE'!Q671</f>
        <v>0</v>
      </c>
      <c r="J683" s="226">
        <f>'CADRE DIDACTICE'!R671</f>
        <v>0</v>
      </c>
      <c r="K683" s="226">
        <f>'CADRE DIDACTICE'!S671</f>
        <v>0</v>
      </c>
      <c r="L683" s="226">
        <f>'CADRE DIDACTICE'!T671</f>
        <v>0</v>
      </c>
      <c r="M683" s="226">
        <f>'CADRE DIDACTICE'!U671</f>
        <v>0</v>
      </c>
      <c r="N683" s="86">
        <f>'CADRE DIDACTICE'!X114</f>
        <v>0</v>
      </c>
      <c r="O683" s="37">
        <f>'CADRE DIDACTICE'!AH114</f>
        <v>0</v>
      </c>
      <c r="P683" s="37" t="e">
        <f>'CADRE DIDACTICE'!CY114</f>
        <v>#N/A</v>
      </c>
      <c r="Q683" s="37">
        <f>'CADRE DIDACTICE'!AJ114</f>
        <v>0</v>
      </c>
      <c r="R683" s="37">
        <f>'CADRE DIDACTICE'!AK114</f>
        <v>0</v>
      </c>
      <c r="S683" s="93">
        <f>'CADRE DIDACTICE'!BF114</f>
        <v>0</v>
      </c>
      <c r="T683" s="93" t="e">
        <f>'CADRE DIDACTICE'!DE114</f>
        <v>#N/A</v>
      </c>
      <c r="U683" s="93">
        <f>'CADRE DIDACTICE'!BH114</f>
        <v>0</v>
      </c>
      <c r="V683" s="93">
        <f>'CADRE DIDACTICE'!BI114</f>
        <v>0</v>
      </c>
      <c r="W683" s="93">
        <f>'CADRE DIDACTICE'!CD114</f>
        <v>0</v>
      </c>
      <c r="X683" s="93" t="e">
        <f>'CADRE DIDACTICE'!DK114</f>
        <v>#N/A</v>
      </c>
      <c r="Y683" s="93">
        <f>'CADRE DIDACTICE'!CF114</f>
        <v>0</v>
      </c>
      <c r="Z683" s="93">
        <f>'CADRE DIDACTICE'!CG114</f>
        <v>0</v>
      </c>
      <c r="AA683" s="229"/>
      <c r="AB683" s="211"/>
      <c r="AC683" s="212"/>
      <c r="AD683" s="213"/>
    </row>
    <row r="684" spans="1:30" x14ac:dyDescent="0.2">
      <c r="A684" s="46"/>
      <c r="B684" s="221"/>
      <c r="C684" s="222"/>
      <c r="D684" s="28"/>
      <c r="E684" s="24"/>
      <c r="F684" s="21">
        <f>'CADRE DIDACTICE'!O114</f>
        <v>0</v>
      </c>
      <c r="G684" s="11"/>
      <c r="H684" s="11"/>
      <c r="I684" s="226">
        <f>'CADRE DIDACTICE'!Q672</f>
        <v>0</v>
      </c>
      <c r="J684" s="226">
        <f>'CADRE DIDACTICE'!R672</f>
        <v>0</v>
      </c>
      <c r="K684" s="226">
        <f>'CADRE DIDACTICE'!S672</f>
        <v>0</v>
      </c>
      <c r="L684" s="226">
        <f>'CADRE DIDACTICE'!T672</f>
        <v>0</v>
      </c>
      <c r="M684" s="226">
        <f>'CADRE DIDACTICE'!U672</f>
        <v>0</v>
      </c>
      <c r="N684" s="37" t="s">
        <v>533</v>
      </c>
      <c r="O684" s="37">
        <f>'CADRE DIDACTICE'!AL114</f>
        <v>0</v>
      </c>
      <c r="P684" s="37" t="e">
        <f>'CADRE DIDACTICE'!CZ114</f>
        <v>#N/A</v>
      </c>
      <c r="Q684" s="37">
        <f>'CADRE DIDACTICE'!AN114</f>
        <v>0</v>
      </c>
      <c r="R684" s="37">
        <f>'CADRE DIDACTICE'!AO114</f>
        <v>0</v>
      </c>
      <c r="S684" s="93">
        <f>'CADRE DIDACTICE'!BJ114</f>
        <v>0</v>
      </c>
      <c r="T684" s="93" t="e">
        <f>'CADRE DIDACTICE'!DF114</f>
        <v>#N/A</v>
      </c>
      <c r="U684" s="93">
        <f>'CADRE DIDACTICE'!BL114</f>
        <v>0</v>
      </c>
      <c r="V684" s="93">
        <f>'CADRE DIDACTICE'!BM114</f>
        <v>0</v>
      </c>
      <c r="W684" s="93">
        <f>'CADRE DIDACTICE'!CH114</f>
        <v>0</v>
      </c>
      <c r="X684" s="93" t="e">
        <f>'CADRE DIDACTICE'!DL114</f>
        <v>#N/A</v>
      </c>
      <c r="Y684" s="93">
        <f>'CADRE DIDACTICE'!CJ114</f>
        <v>0</v>
      </c>
      <c r="Z684" s="93">
        <f>'CADRE DIDACTICE'!CK114</f>
        <v>0</v>
      </c>
      <c r="AA684" s="229"/>
      <c r="AB684" s="211"/>
      <c r="AC684" s="212"/>
      <c r="AD684" s="213"/>
    </row>
    <row r="685" spans="1:30" ht="13.5" thickBot="1" x14ac:dyDescent="0.25">
      <c r="A685" s="46"/>
      <c r="B685" s="221"/>
      <c r="C685" s="222"/>
      <c r="D685" s="28"/>
      <c r="E685" s="24"/>
      <c r="F685" s="29"/>
      <c r="G685" s="30"/>
      <c r="H685" s="30"/>
      <c r="I685" s="226">
        <f>'CADRE DIDACTICE'!Q673</f>
        <v>0</v>
      </c>
      <c r="J685" s="226">
        <f>'CADRE DIDACTICE'!R673</f>
        <v>0</v>
      </c>
      <c r="K685" s="226">
        <f>'CADRE DIDACTICE'!S673</f>
        <v>0</v>
      </c>
      <c r="L685" s="226">
        <f>'CADRE DIDACTICE'!T673</f>
        <v>0</v>
      </c>
      <c r="M685" s="226">
        <f>'CADRE DIDACTICE'!U673</f>
        <v>0</v>
      </c>
      <c r="N685" s="86">
        <f>'CADRE DIDACTICE'!Y114</f>
        <v>0</v>
      </c>
      <c r="O685" s="37">
        <f>'CADRE DIDACTICE'!AP114</f>
        <v>0</v>
      </c>
      <c r="P685" s="37" t="e">
        <f>'CADRE DIDACTICE'!DA114</f>
        <v>#N/A</v>
      </c>
      <c r="Q685" s="37">
        <f>'CADRE DIDACTICE'!AR114</f>
        <v>0</v>
      </c>
      <c r="R685" s="37">
        <f>'CADRE DIDACTICE'!AS114</f>
        <v>0</v>
      </c>
      <c r="S685" s="93">
        <f>'CADRE DIDACTICE'!BN114</f>
        <v>0</v>
      </c>
      <c r="T685" s="93" t="e">
        <f>'CADRE DIDACTICE'!DG114</f>
        <v>#N/A</v>
      </c>
      <c r="U685" s="93">
        <f>'CADRE DIDACTICE'!BP114</f>
        <v>0</v>
      </c>
      <c r="V685" s="93">
        <f>'CADRE DIDACTICE'!BQ114</f>
        <v>0</v>
      </c>
      <c r="W685" s="93">
        <f>'CADRE DIDACTICE'!CL114</f>
        <v>0</v>
      </c>
      <c r="X685" s="93" t="e">
        <f>'CADRE DIDACTICE'!DM114</f>
        <v>#N/A</v>
      </c>
      <c r="Y685" s="93">
        <f>'CADRE DIDACTICE'!CN114</f>
        <v>0</v>
      </c>
      <c r="Z685" s="93">
        <f>'CADRE DIDACTICE'!CO114</f>
        <v>0</v>
      </c>
      <c r="AA685" s="229"/>
      <c r="AB685" s="214"/>
      <c r="AC685" s="215"/>
      <c r="AD685" s="216"/>
    </row>
    <row r="686" spans="1:30" ht="13.5" thickBot="1" x14ac:dyDescent="0.25">
      <c r="A686" s="87"/>
      <c r="B686" s="223"/>
      <c r="C686" s="224"/>
      <c r="D686" s="31">
        <f>'CADRE DIDACTICE'!J114</f>
        <v>0</v>
      </c>
      <c r="E686" s="32">
        <f>'CADRE DIDACTICE'!I114</f>
        <v>0</v>
      </c>
      <c r="F686" s="33">
        <f>'CADRE DIDACTICE'!K114</f>
        <v>0</v>
      </c>
      <c r="G686" s="33">
        <f>'CADRE DIDACTICE'!L114</f>
        <v>0</v>
      </c>
      <c r="H686" s="94">
        <f>'CADRE DIDACTICE'!M114</f>
        <v>0</v>
      </c>
      <c r="I686" s="227">
        <f>'CADRE DIDACTICE'!Q674</f>
        <v>0</v>
      </c>
      <c r="J686" s="227">
        <f>'CADRE DIDACTICE'!R674</f>
        <v>0</v>
      </c>
      <c r="K686" s="227">
        <f>'CADRE DIDACTICE'!S674</f>
        <v>0</v>
      </c>
      <c r="L686" s="227">
        <f>'CADRE DIDACTICE'!T674</f>
        <v>0</v>
      </c>
      <c r="M686" s="227">
        <f>'CADRE DIDACTICE'!U674</f>
        <v>0</v>
      </c>
      <c r="N686" s="88" t="s">
        <v>532</v>
      </c>
      <c r="O686" s="38">
        <f>'CADRE DIDACTICE'!AT114</f>
        <v>0</v>
      </c>
      <c r="P686" s="38" t="e">
        <f>'CADRE DIDACTICE'!DB114</f>
        <v>#N/A</v>
      </c>
      <c r="Q686" s="38">
        <f>'CADRE DIDACTICE'!AV114</f>
        <v>0</v>
      </c>
      <c r="R686" s="38">
        <f>'CADRE DIDACTICE'!AW114</f>
        <v>0</v>
      </c>
      <c r="S686" s="127">
        <f>'CADRE DIDACTICE'!BR114</f>
        <v>0</v>
      </c>
      <c r="T686" s="127" t="e">
        <f>'CADRE DIDACTICE'!DH114</f>
        <v>#N/A</v>
      </c>
      <c r="U686" s="127">
        <f>'CADRE DIDACTICE'!BT114</f>
        <v>0</v>
      </c>
      <c r="V686" s="127">
        <f>'CADRE DIDACTICE'!BU114</f>
        <v>0</v>
      </c>
      <c r="W686" s="127">
        <f>'CADRE DIDACTICE'!CP114</f>
        <v>0</v>
      </c>
      <c r="X686" s="127" t="e">
        <f>'CADRE DIDACTICE'!DN114</f>
        <v>#N/A</v>
      </c>
      <c r="Y686" s="127">
        <f>'CADRE DIDACTICE'!CR114</f>
        <v>0</v>
      </c>
      <c r="Z686" s="127">
        <f>'CADRE DIDACTICE'!CS114</f>
        <v>0</v>
      </c>
      <c r="AA686" s="230"/>
      <c r="AB686" s="217">
        <f>'CADRE DIDACTICE'!CV114</f>
        <v>0</v>
      </c>
      <c r="AC686" s="217"/>
      <c r="AD686" s="218"/>
    </row>
    <row r="687" spans="1:30" ht="12.75" customHeight="1" x14ac:dyDescent="0.2">
      <c r="A687" s="84"/>
      <c r="B687" s="219">
        <f>'CADRE DIDACTICE'!P115</f>
        <v>0</v>
      </c>
      <c r="C687" s="220"/>
      <c r="D687" s="19">
        <f>'CADRE DIDACTICE'!F115</f>
        <v>0</v>
      </c>
      <c r="E687" s="20"/>
      <c r="F687" s="21">
        <f>'CADRE DIDACTICE'!N115</f>
        <v>0</v>
      </c>
      <c r="G687" s="22"/>
      <c r="H687" s="22"/>
      <c r="I687" s="225">
        <f>'CADRE DIDACTICE'!V115</f>
        <v>0</v>
      </c>
      <c r="J687" s="225">
        <f>'CADRE DIDACTICE'!R675</f>
        <v>0</v>
      </c>
      <c r="K687" s="225">
        <f>'CADRE DIDACTICE'!S675</f>
        <v>0</v>
      </c>
      <c r="L687" s="225">
        <f>'CADRE DIDACTICE'!T675</f>
        <v>0</v>
      </c>
      <c r="M687" s="225">
        <f>'CADRE DIDACTICE'!U675</f>
        <v>0</v>
      </c>
      <c r="N687" s="85">
        <f>'CADRE DIDACTICE'!W115</f>
        <v>0</v>
      </c>
      <c r="O687" s="93">
        <f>'CADRE DIDACTICE'!Z115</f>
        <v>0</v>
      </c>
      <c r="P687" s="37" t="e">
        <f>'CADRE DIDACTICE'!CW115</f>
        <v>#N/A</v>
      </c>
      <c r="Q687" s="37">
        <f>'CADRE DIDACTICE'!AB115</f>
        <v>0</v>
      </c>
      <c r="R687" s="85">
        <f>'CADRE DIDACTICE'!AC115</f>
        <v>0</v>
      </c>
      <c r="S687" s="93">
        <f>'CADRE DIDACTICE'!AX115</f>
        <v>0</v>
      </c>
      <c r="T687" s="93" t="e">
        <f>'CADRE DIDACTICE'!DC115</f>
        <v>#N/A</v>
      </c>
      <c r="U687" s="93">
        <f>'CADRE DIDACTICE'!AZ115</f>
        <v>0</v>
      </c>
      <c r="V687" s="93">
        <f>'CADRE DIDACTICE'!BA115</f>
        <v>0</v>
      </c>
      <c r="W687" s="93">
        <f>'CADRE DIDACTICE'!BV115</f>
        <v>0</v>
      </c>
      <c r="X687" s="93" t="e">
        <f>'CADRE DIDACTICE'!DI115</f>
        <v>#N/A</v>
      </c>
      <c r="Y687" s="93">
        <f>'CADRE DIDACTICE'!BX115</f>
        <v>0</v>
      </c>
      <c r="Z687" s="93">
        <f>'CADRE DIDACTICE'!BY115</f>
        <v>0</v>
      </c>
      <c r="AA687" s="228">
        <f>'CADRE DIDACTICE'!CT115</f>
        <v>0</v>
      </c>
      <c r="AB687" s="208">
        <f>'CADRE DIDACTICE'!CU115</f>
        <v>0</v>
      </c>
      <c r="AC687" s="209"/>
      <c r="AD687" s="210"/>
    </row>
    <row r="688" spans="1:30" x14ac:dyDescent="0.2">
      <c r="A688" s="46"/>
      <c r="B688" s="221"/>
      <c r="C688" s="222"/>
      <c r="D688" s="23">
        <f>'CADRE DIDACTICE'!G115</f>
        <v>0</v>
      </c>
      <c r="E688" s="24"/>
      <c r="F688" s="25"/>
      <c r="G688" s="26"/>
      <c r="H688" s="26"/>
      <c r="I688" s="226">
        <f>'CADRE DIDACTICE'!Q676</f>
        <v>0</v>
      </c>
      <c r="J688" s="226">
        <f>'CADRE DIDACTICE'!R676</f>
        <v>0</v>
      </c>
      <c r="K688" s="226">
        <f>'CADRE DIDACTICE'!S676</f>
        <v>0</v>
      </c>
      <c r="L688" s="226">
        <f>'CADRE DIDACTICE'!T676</f>
        <v>0</v>
      </c>
      <c r="M688" s="226">
        <f>'CADRE DIDACTICE'!U676</f>
        <v>0</v>
      </c>
      <c r="N688" s="37" t="s">
        <v>171</v>
      </c>
      <c r="O688" s="37">
        <f>'CADRE DIDACTICE'!AD115</f>
        <v>0</v>
      </c>
      <c r="P688" s="37" t="e">
        <f>'CADRE DIDACTICE'!CX115</f>
        <v>#N/A</v>
      </c>
      <c r="Q688" s="37">
        <f>'CADRE DIDACTICE'!AF115</f>
        <v>0</v>
      </c>
      <c r="R688" s="37">
        <f>'CADRE DIDACTICE'!AG115</f>
        <v>0</v>
      </c>
      <c r="S688" s="93">
        <f>'CADRE DIDACTICE'!BB115</f>
        <v>0</v>
      </c>
      <c r="T688" s="93" t="e">
        <f>'CADRE DIDACTICE'!DD115</f>
        <v>#N/A</v>
      </c>
      <c r="U688" s="93">
        <f>'CADRE DIDACTICE'!BD115</f>
        <v>0</v>
      </c>
      <c r="V688" s="93">
        <f>'CADRE DIDACTICE'!BE115</f>
        <v>0</v>
      </c>
      <c r="W688" s="93">
        <f>'CADRE DIDACTICE'!BZ115</f>
        <v>0</v>
      </c>
      <c r="X688" s="93" t="e">
        <f>'CADRE DIDACTICE'!DJ115</f>
        <v>#N/A</v>
      </c>
      <c r="Y688" s="93">
        <f>'CADRE DIDACTICE'!CB115</f>
        <v>0</v>
      </c>
      <c r="Z688" s="93">
        <f>'CADRE DIDACTICE'!CC115</f>
        <v>0</v>
      </c>
      <c r="AA688" s="229"/>
      <c r="AB688" s="211"/>
      <c r="AC688" s="212"/>
      <c r="AD688" s="213"/>
    </row>
    <row r="689" spans="1:30" x14ac:dyDescent="0.2">
      <c r="A689" s="46">
        <f>A683+1</f>
        <v>113</v>
      </c>
      <c r="B689" s="221"/>
      <c r="C689" s="222"/>
      <c r="D689" s="27">
        <f>'CADRE DIDACTICE'!H115</f>
        <v>0</v>
      </c>
      <c r="E689" s="24"/>
      <c r="F689" s="25"/>
      <c r="G689" s="26"/>
      <c r="H689" s="26"/>
      <c r="I689" s="226">
        <f>'CADRE DIDACTICE'!Q677</f>
        <v>0</v>
      </c>
      <c r="J689" s="226">
        <f>'CADRE DIDACTICE'!R677</f>
        <v>0</v>
      </c>
      <c r="K689" s="226">
        <f>'CADRE DIDACTICE'!S677</f>
        <v>0</v>
      </c>
      <c r="L689" s="226">
        <f>'CADRE DIDACTICE'!T677</f>
        <v>0</v>
      </c>
      <c r="M689" s="226">
        <f>'CADRE DIDACTICE'!U677</f>
        <v>0</v>
      </c>
      <c r="N689" s="86">
        <f>'CADRE DIDACTICE'!X115</f>
        <v>0</v>
      </c>
      <c r="O689" s="37">
        <f>'CADRE DIDACTICE'!AH115</f>
        <v>0</v>
      </c>
      <c r="P689" s="37" t="e">
        <f>'CADRE DIDACTICE'!CY115</f>
        <v>#N/A</v>
      </c>
      <c r="Q689" s="37">
        <f>'CADRE DIDACTICE'!AJ115</f>
        <v>0</v>
      </c>
      <c r="R689" s="37">
        <f>'CADRE DIDACTICE'!AK115</f>
        <v>0</v>
      </c>
      <c r="S689" s="93">
        <f>'CADRE DIDACTICE'!BF115</f>
        <v>0</v>
      </c>
      <c r="T689" s="93" t="e">
        <f>'CADRE DIDACTICE'!DE115</f>
        <v>#N/A</v>
      </c>
      <c r="U689" s="93">
        <f>'CADRE DIDACTICE'!BH115</f>
        <v>0</v>
      </c>
      <c r="V689" s="93">
        <f>'CADRE DIDACTICE'!BI115</f>
        <v>0</v>
      </c>
      <c r="W689" s="93">
        <f>'CADRE DIDACTICE'!CD115</f>
        <v>0</v>
      </c>
      <c r="X689" s="93" t="e">
        <f>'CADRE DIDACTICE'!DK115</f>
        <v>#N/A</v>
      </c>
      <c r="Y689" s="93">
        <f>'CADRE DIDACTICE'!CF115</f>
        <v>0</v>
      </c>
      <c r="Z689" s="93">
        <f>'CADRE DIDACTICE'!CG115</f>
        <v>0</v>
      </c>
      <c r="AA689" s="229"/>
      <c r="AB689" s="211"/>
      <c r="AC689" s="212"/>
      <c r="AD689" s="213"/>
    </row>
    <row r="690" spans="1:30" x14ac:dyDescent="0.2">
      <c r="A690" s="46"/>
      <c r="B690" s="221"/>
      <c r="C690" s="222"/>
      <c r="D690" s="28"/>
      <c r="E690" s="24"/>
      <c r="F690" s="21">
        <f>'CADRE DIDACTICE'!O115</f>
        <v>0</v>
      </c>
      <c r="G690" s="11"/>
      <c r="H690" s="11"/>
      <c r="I690" s="226">
        <f>'CADRE DIDACTICE'!Q678</f>
        <v>0</v>
      </c>
      <c r="J690" s="226">
        <f>'CADRE DIDACTICE'!R678</f>
        <v>0</v>
      </c>
      <c r="K690" s="226">
        <f>'CADRE DIDACTICE'!S678</f>
        <v>0</v>
      </c>
      <c r="L690" s="226">
        <f>'CADRE DIDACTICE'!T678</f>
        <v>0</v>
      </c>
      <c r="M690" s="226">
        <f>'CADRE DIDACTICE'!U678</f>
        <v>0</v>
      </c>
      <c r="N690" s="37" t="s">
        <v>533</v>
      </c>
      <c r="O690" s="37">
        <f>'CADRE DIDACTICE'!AL115</f>
        <v>0</v>
      </c>
      <c r="P690" s="37" t="e">
        <f>'CADRE DIDACTICE'!CZ115</f>
        <v>#N/A</v>
      </c>
      <c r="Q690" s="37">
        <f>'CADRE DIDACTICE'!AN115</f>
        <v>0</v>
      </c>
      <c r="R690" s="37">
        <f>'CADRE DIDACTICE'!AO115</f>
        <v>0</v>
      </c>
      <c r="S690" s="93">
        <f>'CADRE DIDACTICE'!BJ115</f>
        <v>0</v>
      </c>
      <c r="T690" s="93" t="e">
        <f>'CADRE DIDACTICE'!DF115</f>
        <v>#N/A</v>
      </c>
      <c r="U690" s="93">
        <f>'CADRE DIDACTICE'!BL115</f>
        <v>0</v>
      </c>
      <c r="V690" s="93">
        <f>'CADRE DIDACTICE'!BM115</f>
        <v>0</v>
      </c>
      <c r="W690" s="93">
        <f>'CADRE DIDACTICE'!CH115</f>
        <v>0</v>
      </c>
      <c r="X690" s="93" t="e">
        <f>'CADRE DIDACTICE'!DL115</f>
        <v>#N/A</v>
      </c>
      <c r="Y690" s="93">
        <f>'CADRE DIDACTICE'!CJ115</f>
        <v>0</v>
      </c>
      <c r="Z690" s="93">
        <f>'CADRE DIDACTICE'!CK115</f>
        <v>0</v>
      </c>
      <c r="AA690" s="229"/>
      <c r="AB690" s="211"/>
      <c r="AC690" s="212"/>
      <c r="AD690" s="213"/>
    </row>
    <row r="691" spans="1:30" ht="13.5" thickBot="1" x14ac:dyDescent="0.25">
      <c r="A691" s="46"/>
      <c r="B691" s="221"/>
      <c r="C691" s="222"/>
      <c r="D691" s="28"/>
      <c r="E691" s="24"/>
      <c r="F691" s="29"/>
      <c r="G691" s="30"/>
      <c r="H691" s="30"/>
      <c r="I691" s="226">
        <f>'CADRE DIDACTICE'!Q679</f>
        <v>0</v>
      </c>
      <c r="J691" s="226">
        <f>'CADRE DIDACTICE'!R679</f>
        <v>0</v>
      </c>
      <c r="K691" s="226">
        <f>'CADRE DIDACTICE'!S679</f>
        <v>0</v>
      </c>
      <c r="L691" s="226">
        <f>'CADRE DIDACTICE'!T679</f>
        <v>0</v>
      </c>
      <c r="M691" s="226">
        <f>'CADRE DIDACTICE'!U679</f>
        <v>0</v>
      </c>
      <c r="N691" s="86">
        <f>'CADRE DIDACTICE'!Y115</f>
        <v>0</v>
      </c>
      <c r="O691" s="37">
        <f>'CADRE DIDACTICE'!AP115</f>
        <v>0</v>
      </c>
      <c r="P691" s="37" t="e">
        <f>'CADRE DIDACTICE'!DA115</f>
        <v>#N/A</v>
      </c>
      <c r="Q691" s="37">
        <f>'CADRE DIDACTICE'!AR115</f>
        <v>0</v>
      </c>
      <c r="R691" s="37">
        <f>'CADRE DIDACTICE'!AS115</f>
        <v>0</v>
      </c>
      <c r="S691" s="93">
        <f>'CADRE DIDACTICE'!BN115</f>
        <v>0</v>
      </c>
      <c r="T691" s="93" t="e">
        <f>'CADRE DIDACTICE'!DG115</f>
        <v>#N/A</v>
      </c>
      <c r="U691" s="93">
        <f>'CADRE DIDACTICE'!BP115</f>
        <v>0</v>
      </c>
      <c r="V691" s="93">
        <f>'CADRE DIDACTICE'!BQ115</f>
        <v>0</v>
      </c>
      <c r="W691" s="93">
        <f>'CADRE DIDACTICE'!CL115</f>
        <v>0</v>
      </c>
      <c r="X691" s="93" t="e">
        <f>'CADRE DIDACTICE'!DM115</f>
        <v>#N/A</v>
      </c>
      <c r="Y691" s="93">
        <f>'CADRE DIDACTICE'!CN115</f>
        <v>0</v>
      </c>
      <c r="Z691" s="93">
        <f>'CADRE DIDACTICE'!CO115</f>
        <v>0</v>
      </c>
      <c r="AA691" s="229"/>
      <c r="AB691" s="214"/>
      <c r="AC691" s="215"/>
      <c r="AD691" s="216"/>
    </row>
    <row r="692" spans="1:30" ht="13.5" thickBot="1" x14ac:dyDescent="0.25">
      <c r="A692" s="87"/>
      <c r="B692" s="223"/>
      <c r="C692" s="224"/>
      <c r="D692" s="31">
        <f>'CADRE DIDACTICE'!J115</f>
        <v>0</v>
      </c>
      <c r="E692" s="32">
        <f>'CADRE DIDACTICE'!I115</f>
        <v>0</v>
      </c>
      <c r="F692" s="33">
        <f>'CADRE DIDACTICE'!K115</f>
        <v>0</v>
      </c>
      <c r="G692" s="33">
        <f>'CADRE DIDACTICE'!L115</f>
        <v>0</v>
      </c>
      <c r="H692" s="94">
        <f>'CADRE DIDACTICE'!M115</f>
        <v>0</v>
      </c>
      <c r="I692" s="227">
        <f>'CADRE DIDACTICE'!Q680</f>
        <v>0</v>
      </c>
      <c r="J692" s="227">
        <f>'CADRE DIDACTICE'!R680</f>
        <v>0</v>
      </c>
      <c r="K692" s="227">
        <f>'CADRE DIDACTICE'!S680</f>
        <v>0</v>
      </c>
      <c r="L692" s="227">
        <f>'CADRE DIDACTICE'!T680</f>
        <v>0</v>
      </c>
      <c r="M692" s="227">
        <f>'CADRE DIDACTICE'!U680</f>
        <v>0</v>
      </c>
      <c r="N692" s="88" t="s">
        <v>532</v>
      </c>
      <c r="O692" s="38">
        <f>'CADRE DIDACTICE'!AT115</f>
        <v>0</v>
      </c>
      <c r="P692" s="38" t="e">
        <f>'CADRE DIDACTICE'!DB115</f>
        <v>#N/A</v>
      </c>
      <c r="Q692" s="38">
        <f>'CADRE DIDACTICE'!AV115</f>
        <v>0</v>
      </c>
      <c r="R692" s="38">
        <f>'CADRE DIDACTICE'!AW115</f>
        <v>0</v>
      </c>
      <c r="S692" s="127">
        <f>'CADRE DIDACTICE'!BR115</f>
        <v>0</v>
      </c>
      <c r="T692" s="127" t="e">
        <f>'CADRE DIDACTICE'!DH115</f>
        <v>#N/A</v>
      </c>
      <c r="U692" s="127">
        <f>'CADRE DIDACTICE'!BT115</f>
        <v>0</v>
      </c>
      <c r="V692" s="127">
        <f>'CADRE DIDACTICE'!BU115</f>
        <v>0</v>
      </c>
      <c r="W692" s="127">
        <f>'CADRE DIDACTICE'!CP115</f>
        <v>0</v>
      </c>
      <c r="X692" s="127" t="e">
        <f>'CADRE DIDACTICE'!DN115</f>
        <v>#N/A</v>
      </c>
      <c r="Y692" s="127">
        <f>'CADRE DIDACTICE'!CR115</f>
        <v>0</v>
      </c>
      <c r="Z692" s="127">
        <f>'CADRE DIDACTICE'!CS115</f>
        <v>0</v>
      </c>
      <c r="AA692" s="230"/>
      <c r="AB692" s="217">
        <f>'CADRE DIDACTICE'!CV115</f>
        <v>0</v>
      </c>
      <c r="AC692" s="217"/>
      <c r="AD692" s="218"/>
    </row>
    <row r="693" spans="1:30" ht="12.75" customHeight="1" x14ac:dyDescent="0.2">
      <c r="A693" s="84"/>
      <c r="B693" s="219">
        <f>'CADRE DIDACTICE'!P116</f>
        <v>0</v>
      </c>
      <c r="C693" s="220"/>
      <c r="D693" s="19">
        <f>'CADRE DIDACTICE'!F116</f>
        <v>0</v>
      </c>
      <c r="E693" s="20"/>
      <c r="F693" s="21">
        <f>'CADRE DIDACTICE'!N116</f>
        <v>0</v>
      </c>
      <c r="G693" s="22"/>
      <c r="H693" s="22"/>
      <c r="I693" s="225">
        <f>'CADRE DIDACTICE'!V116</f>
        <v>0</v>
      </c>
      <c r="J693" s="225">
        <f>'CADRE DIDACTICE'!R681</f>
        <v>0</v>
      </c>
      <c r="K693" s="225">
        <f>'CADRE DIDACTICE'!S681</f>
        <v>0</v>
      </c>
      <c r="L693" s="225">
        <f>'CADRE DIDACTICE'!T681</f>
        <v>0</v>
      </c>
      <c r="M693" s="225">
        <f>'CADRE DIDACTICE'!U681</f>
        <v>0</v>
      </c>
      <c r="N693" s="85">
        <f>'CADRE DIDACTICE'!W116</f>
        <v>0</v>
      </c>
      <c r="O693" s="93">
        <f>'CADRE DIDACTICE'!Z116</f>
        <v>0</v>
      </c>
      <c r="P693" s="37" t="e">
        <f>'CADRE DIDACTICE'!CW116</f>
        <v>#N/A</v>
      </c>
      <c r="Q693" s="37">
        <f>'CADRE DIDACTICE'!AB116</f>
        <v>0</v>
      </c>
      <c r="R693" s="85">
        <f>'CADRE DIDACTICE'!AC116</f>
        <v>0</v>
      </c>
      <c r="S693" s="93">
        <f>'CADRE DIDACTICE'!AX116</f>
        <v>0</v>
      </c>
      <c r="T693" s="93" t="e">
        <f>'CADRE DIDACTICE'!DC116</f>
        <v>#N/A</v>
      </c>
      <c r="U693" s="93">
        <f>'CADRE DIDACTICE'!AZ116</f>
        <v>0</v>
      </c>
      <c r="V693" s="93">
        <f>'CADRE DIDACTICE'!BA116</f>
        <v>0</v>
      </c>
      <c r="W693" s="93">
        <f>'CADRE DIDACTICE'!BV116</f>
        <v>0</v>
      </c>
      <c r="X693" s="93" t="e">
        <f>'CADRE DIDACTICE'!DI116</f>
        <v>#N/A</v>
      </c>
      <c r="Y693" s="93">
        <f>'CADRE DIDACTICE'!BX116</f>
        <v>0</v>
      </c>
      <c r="Z693" s="93">
        <f>'CADRE DIDACTICE'!BY116</f>
        <v>0</v>
      </c>
      <c r="AA693" s="228">
        <f>'CADRE DIDACTICE'!CT116</f>
        <v>0</v>
      </c>
      <c r="AB693" s="208">
        <f>'CADRE DIDACTICE'!CU116</f>
        <v>0</v>
      </c>
      <c r="AC693" s="209"/>
      <c r="AD693" s="210"/>
    </row>
    <row r="694" spans="1:30" x14ac:dyDescent="0.2">
      <c r="A694" s="46"/>
      <c r="B694" s="221"/>
      <c r="C694" s="222"/>
      <c r="D694" s="23">
        <f>'CADRE DIDACTICE'!G116</f>
        <v>0</v>
      </c>
      <c r="E694" s="24"/>
      <c r="F694" s="25"/>
      <c r="G694" s="26"/>
      <c r="H694" s="26"/>
      <c r="I694" s="226">
        <f>'CADRE DIDACTICE'!Q682</f>
        <v>0</v>
      </c>
      <c r="J694" s="226">
        <f>'CADRE DIDACTICE'!R682</f>
        <v>0</v>
      </c>
      <c r="K694" s="226">
        <f>'CADRE DIDACTICE'!S682</f>
        <v>0</v>
      </c>
      <c r="L694" s="226">
        <f>'CADRE DIDACTICE'!T682</f>
        <v>0</v>
      </c>
      <c r="M694" s="226">
        <f>'CADRE DIDACTICE'!U682</f>
        <v>0</v>
      </c>
      <c r="N694" s="37" t="s">
        <v>171</v>
      </c>
      <c r="O694" s="37">
        <f>'CADRE DIDACTICE'!AD116</f>
        <v>0</v>
      </c>
      <c r="P694" s="37" t="e">
        <f>'CADRE DIDACTICE'!CX116</f>
        <v>#N/A</v>
      </c>
      <c r="Q694" s="37">
        <f>'CADRE DIDACTICE'!AF116</f>
        <v>0</v>
      </c>
      <c r="R694" s="37">
        <f>'CADRE DIDACTICE'!AG116</f>
        <v>0</v>
      </c>
      <c r="S694" s="93">
        <f>'CADRE DIDACTICE'!BB116</f>
        <v>0</v>
      </c>
      <c r="T694" s="93" t="e">
        <f>'CADRE DIDACTICE'!DD116</f>
        <v>#N/A</v>
      </c>
      <c r="U694" s="93">
        <f>'CADRE DIDACTICE'!BD116</f>
        <v>0</v>
      </c>
      <c r="V694" s="93">
        <f>'CADRE DIDACTICE'!BE116</f>
        <v>0</v>
      </c>
      <c r="W694" s="93">
        <f>'CADRE DIDACTICE'!BZ116</f>
        <v>0</v>
      </c>
      <c r="X694" s="93" t="e">
        <f>'CADRE DIDACTICE'!DJ116</f>
        <v>#N/A</v>
      </c>
      <c r="Y694" s="93">
        <f>'CADRE DIDACTICE'!CB116</f>
        <v>0</v>
      </c>
      <c r="Z694" s="93">
        <f>'CADRE DIDACTICE'!CC116</f>
        <v>0</v>
      </c>
      <c r="AA694" s="229"/>
      <c r="AB694" s="211"/>
      <c r="AC694" s="212"/>
      <c r="AD694" s="213"/>
    </row>
    <row r="695" spans="1:30" x14ac:dyDescent="0.2">
      <c r="A695" s="46">
        <f>A689+1</f>
        <v>114</v>
      </c>
      <c r="B695" s="221"/>
      <c r="C695" s="222"/>
      <c r="D695" s="27">
        <f>'CADRE DIDACTICE'!H116</f>
        <v>0</v>
      </c>
      <c r="E695" s="24"/>
      <c r="F695" s="25"/>
      <c r="G695" s="26"/>
      <c r="H695" s="26"/>
      <c r="I695" s="226">
        <f>'CADRE DIDACTICE'!Q683</f>
        <v>0</v>
      </c>
      <c r="J695" s="226">
        <f>'CADRE DIDACTICE'!R683</f>
        <v>0</v>
      </c>
      <c r="K695" s="226">
        <f>'CADRE DIDACTICE'!S683</f>
        <v>0</v>
      </c>
      <c r="L695" s="226">
        <f>'CADRE DIDACTICE'!T683</f>
        <v>0</v>
      </c>
      <c r="M695" s="226">
        <f>'CADRE DIDACTICE'!U683</f>
        <v>0</v>
      </c>
      <c r="N695" s="86">
        <f>'CADRE DIDACTICE'!X116</f>
        <v>0</v>
      </c>
      <c r="O695" s="37">
        <f>'CADRE DIDACTICE'!AH116</f>
        <v>0</v>
      </c>
      <c r="P695" s="37" t="e">
        <f>'CADRE DIDACTICE'!CY116</f>
        <v>#N/A</v>
      </c>
      <c r="Q695" s="37">
        <f>'CADRE DIDACTICE'!AJ116</f>
        <v>0</v>
      </c>
      <c r="R695" s="37">
        <f>'CADRE DIDACTICE'!AK116</f>
        <v>0</v>
      </c>
      <c r="S695" s="93">
        <f>'CADRE DIDACTICE'!BF116</f>
        <v>0</v>
      </c>
      <c r="T695" s="93" t="e">
        <f>'CADRE DIDACTICE'!DE116</f>
        <v>#N/A</v>
      </c>
      <c r="U695" s="93">
        <f>'CADRE DIDACTICE'!BH116</f>
        <v>0</v>
      </c>
      <c r="V695" s="93">
        <f>'CADRE DIDACTICE'!BI116</f>
        <v>0</v>
      </c>
      <c r="W695" s="93">
        <f>'CADRE DIDACTICE'!CD116</f>
        <v>0</v>
      </c>
      <c r="X695" s="93" t="e">
        <f>'CADRE DIDACTICE'!DK116</f>
        <v>#N/A</v>
      </c>
      <c r="Y695" s="93">
        <f>'CADRE DIDACTICE'!CF116</f>
        <v>0</v>
      </c>
      <c r="Z695" s="93">
        <f>'CADRE DIDACTICE'!CG116</f>
        <v>0</v>
      </c>
      <c r="AA695" s="229"/>
      <c r="AB695" s="211"/>
      <c r="AC695" s="212"/>
      <c r="AD695" s="213"/>
    </row>
    <row r="696" spans="1:30" x14ac:dyDescent="0.2">
      <c r="A696" s="46"/>
      <c r="B696" s="221"/>
      <c r="C696" s="222"/>
      <c r="D696" s="28"/>
      <c r="E696" s="24"/>
      <c r="F696" s="21">
        <f>'CADRE DIDACTICE'!O116</f>
        <v>0</v>
      </c>
      <c r="G696" s="11"/>
      <c r="H696" s="11"/>
      <c r="I696" s="226">
        <f>'CADRE DIDACTICE'!Q684</f>
        <v>0</v>
      </c>
      <c r="J696" s="226">
        <f>'CADRE DIDACTICE'!R684</f>
        <v>0</v>
      </c>
      <c r="K696" s="226">
        <f>'CADRE DIDACTICE'!S684</f>
        <v>0</v>
      </c>
      <c r="L696" s="226">
        <f>'CADRE DIDACTICE'!T684</f>
        <v>0</v>
      </c>
      <c r="M696" s="226">
        <f>'CADRE DIDACTICE'!U684</f>
        <v>0</v>
      </c>
      <c r="N696" s="37" t="s">
        <v>533</v>
      </c>
      <c r="O696" s="37">
        <f>'CADRE DIDACTICE'!AL116</f>
        <v>0</v>
      </c>
      <c r="P696" s="37" t="e">
        <f>'CADRE DIDACTICE'!CZ116</f>
        <v>#N/A</v>
      </c>
      <c r="Q696" s="37">
        <f>'CADRE DIDACTICE'!AN116</f>
        <v>0</v>
      </c>
      <c r="R696" s="37">
        <f>'CADRE DIDACTICE'!AO116</f>
        <v>0</v>
      </c>
      <c r="S696" s="93">
        <f>'CADRE DIDACTICE'!BJ116</f>
        <v>0</v>
      </c>
      <c r="T696" s="93" t="e">
        <f>'CADRE DIDACTICE'!DF116</f>
        <v>#N/A</v>
      </c>
      <c r="U696" s="93">
        <f>'CADRE DIDACTICE'!BL116</f>
        <v>0</v>
      </c>
      <c r="V696" s="93">
        <f>'CADRE DIDACTICE'!BM116</f>
        <v>0</v>
      </c>
      <c r="W696" s="93">
        <f>'CADRE DIDACTICE'!CH116</f>
        <v>0</v>
      </c>
      <c r="X696" s="93" t="e">
        <f>'CADRE DIDACTICE'!DL116</f>
        <v>#N/A</v>
      </c>
      <c r="Y696" s="93">
        <f>'CADRE DIDACTICE'!CJ116</f>
        <v>0</v>
      </c>
      <c r="Z696" s="93">
        <f>'CADRE DIDACTICE'!CK116</f>
        <v>0</v>
      </c>
      <c r="AA696" s="229"/>
      <c r="AB696" s="211"/>
      <c r="AC696" s="212"/>
      <c r="AD696" s="213"/>
    </row>
    <row r="697" spans="1:30" ht="13.5" thickBot="1" x14ac:dyDescent="0.25">
      <c r="A697" s="46"/>
      <c r="B697" s="221"/>
      <c r="C697" s="222"/>
      <c r="D697" s="28"/>
      <c r="E697" s="24"/>
      <c r="F697" s="29"/>
      <c r="G697" s="30"/>
      <c r="H697" s="30"/>
      <c r="I697" s="226">
        <f>'CADRE DIDACTICE'!Q685</f>
        <v>0</v>
      </c>
      <c r="J697" s="226">
        <f>'CADRE DIDACTICE'!R685</f>
        <v>0</v>
      </c>
      <c r="K697" s="226">
        <f>'CADRE DIDACTICE'!S685</f>
        <v>0</v>
      </c>
      <c r="L697" s="226">
        <f>'CADRE DIDACTICE'!T685</f>
        <v>0</v>
      </c>
      <c r="M697" s="226">
        <f>'CADRE DIDACTICE'!U685</f>
        <v>0</v>
      </c>
      <c r="N697" s="86">
        <f>'CADRE DIDACTICE'!Y116</f>
        <v>0</v>
      </c>
      <c r="O697" s="37">
        <f>'CADRE DIDACTICE'!AP116</f>
        <v>0</v>
      </c>
      <c r="P697" s="37" t="e">
        <f>'CADRE DIDACTICE'!DA116</f>
        <v>#N/A</v>
      </c>
      <c r="Q697" s="37">
        <f>'CADRE DIDACTICE'!AR116</f>
        <v>0</v>
      </c>
      <c r="R697" s="37">
        <f>'CADRE DIDACTICE'!AS116</f>
        <v>0</v>
      </c>
      <c r="S697" s="93">
        <f>'CADRE DIDACTICE'!BN116</f>
        <v>0</v>
      </c>
      <c r="T697" s="93" t="e">
        <f>'CADRE DIDACTICE'!DG116</f>
        <v>#N/A</v>
      </c>
      <c r="U697" s="93">
        <f>'CADRE DIDACTICE'!BP116</f>
        <v>0</v>
      </c>
      <c r="V697" s="93">
        <f>'CADRE DIDACTICE'!BQ116</f>
        <v>0</v>
      </c>
      <c r="W697" s="93">
        <f>'CADRE DIDACTICE'!CL116</f>
        <v>0</v>
      </c>
      <c r="X697" s="93" t="e">
        <f>'CADRE DIDACTICE'!DM116</f>
        <v>#N/A</v>
      </c>
      <c r="Y697" s="93">
        <f>'CADRE DIDACTICE'!CN116</f>
        <v>0</v>
      </c>
      <c r="Z697" s="93">
        <f>'CADRE DIDACTICE'!CO116</f>
        <v>0</v>
      </c>
      <c r="AA697" s="229"/>
      <c r="AB697" s="214"/>
      <c r="AC697" s="215"/>
      <c r="AD697" s="216"/>
    </row>
    <row r="698" spans="1:30" ht="13.5" thickBot="1" x14ac:dyDescent="0.25">
      <c r="A698" s="87"/>
      <c r="B698" s="223"/>
      <c r="C698" s="224"/>
      <c r="D698" s="31">
        <f>'CADRE DIDACTICE'!J116</f>
        <v>0</v>
      </c>
      <c r="E698" s="32">
        <f>'CADRE DIDACTICE'!I116</f>
        <v>0</v>
      </c>
      <c r="F698" s="33">
        <f>'CADRE DIDACTICE'!K116</f>
        <v>0</v>
      </c>
      <c r="G698" s="33">
        <f>'CADRE DIDACTICE'!L116</f>
        <v>0</v>
      </c>
      <c r="H698" s="94">
        <f>'CADRE DIDACTICE'!M116</f>
        <v>0</v>
      </c>
      <c r="I698" s="227">
        <f>'CADRE DIDACTICE'!Q686</f>
        <v>0</v>
      </c>
      <c r="J698" s="227">
        <f>'CADRE DIDACTICE'!R686</f>
        <v>0</v>
      </c>
      <c r="K698" s="227">
        <f>'CADRE DIDACTICE'!S686</f>
        <v>0</v>
      </c>
      <c r="L698" s="227">
        <f>'CADRE DIDACTICE'!T686</f>
        <v>0</v>
      </c>
      <c r="M698" s="227">
        <f>'CADRE DIDACTICE'!U686</f>
        <v>0</v>
      </c>
      <c r="N698" s="88" t="s">
        <v>532</v>
      </c>
      <c r="O698" s="38">
        <f>'CADRE DIDACTICE'!AT116</f>
        <v>0</v>
      </c>
      <c r="P698" s="38" t="e">
        <f>'CADRE DIDACTICE'!DB116</f>
        <v>#N/A</v>
      </c>
      <c r="Q698" s="38">
        <f>'CADRE DIDACTICE'!AV116</f>
        <v>0</v>
      </c>
      <c r="R698" s="38">
        <f>'CADRE DIDACTICE'!AW116</f>
        <v>0</v>
      </c>
      <c r="S698" s="127">
        <f>'CADRE DIDACTICE'!BR116</f>
        <v>0</v>
      </c>
      <c r="T698" s="127" t="e">
        <f>'CADRE DIDACTICE'!DH116</f>
        <v>#N/A</v>
      </c>
      <c r="U698" s="127">
        <f>'CADRE DIDACTICE'!BT116</f>
        <v>0</v>
      </c>
      <c r="V698" s="127">
        <f>'CADRE DIDACTICE'!BU116</f>
        <v>0</v>
      </c>
      <c r="W698" s="127">
        <f>'CADRE DIDACTICE'!CP116</f>
        <v>0</v>
      </c>
      <c r="X698" s="127" t="e">
        <f>'CADRE DIDACTICE'!DN116</f>
        <v>#N/A</v>
      </c>
      <c r="Y698" s="127">
        <f>'CADRE DIDACTICE'!CR116</f>
        <v>0</v>
      </c>
      <c r="Z698" s="127">
        <f>'CADRE DIDACTICE'!CS116</f>
        <v>0</v>
      </c>
      <c r="AA698" s="230"/>
      <c r="AB698" s="217">
        <f>'CADRE DIDACTICE'!CV116</f>
        <v>0</v>
      </c>
      <c r="AC698" s="217"/>
      <c r="AD698" s="218"/>
    </row>
    <row r="699" spans="1:30" ht="12.75" customHeight="1" x14ac:dyDescent="0.2">
      <c r="A699" s="84"/>
      <c r="B699" s="219">
        <f>'CADRE DIDACTICE'!P117</f>
        <v>0</v>
      </c>
      <c r="C699" s="220"/>
      <c r="D699" s="19">
        <f>'CADRE DIDACTICE'!F117</f>
        <v>0</v>
      </c>
      <c r="E699" s="20"/>
      <c r="F699" s="21">
        <f>'CADRE DIDACTICE'!N117</f>
        <v>0</v>
      </c>
      <c r="G699" s="22"/>
      <c r="H699" s="22"/>
      <c r="I699" s="225">
        <f>'CADRE DIDACTICE'!V117</f>
        <v>0</v>
      </c>
      <c r="J699" s="225">
        <f>'CADRE DIDACTICE'!R687</f>
        <v>0</v>
      </c>
      <c r="K699" s="225">
        <f>'CADRE DIDACTICE'!S687</f>
        <v>0</v>
      </c>
      <c r="L699" s="225">
        <f>'CADRE DIDACTICE'!T687</f>
        <v>0</v>
      </c>
      <c r="M699" s="225">
        <f>'CADRE DIDACTICE'!U687</f>
        <v>0</v>
      </c>
      <c r="N699" s="85">
        <f>'CADRE DIDACTICE'!W117</f>
        <v>0</v>
      </c>
      <c r="O699" s="93">
        <f>'CADRE DIDACTICE'!Z117</f>
        <v>0</v>
      </c>
      <c r="P699" s="37" t="e">
        <f>'CADRE DIDACTICE'!CW117</f>
        <v>#N/A</v>
      </c>
      <c r="Q699" s="37">
        <f>'CADRE DIDACTICE'!AB117</f>
        <v>0</v>
      </c>
      <c r="R699" s="85">
        <f>'CADRE DIDACTICE'!AC117</f>
        <v>0</v>
      </c>
      <c r="S699" s="93">
        <f>'CADRE DIDACTICE'!AX117</f>
        <v>0</v>
      </c>
      <c r="T699" s="93" t="e">
        <f>'CADRE DIDACTICE'!DC117</f>
        <v>#N/A</v>
      </c>
      <c r="U699" s="93">
        <f>'CADRE DIDACTICE'!AZ117</f>
        <v>0</v>
      </c>
      <c r="V699" s="93">
        <f>'CADRE DIDACTICE'!BA117</f>
        <v>0</v>
      </c>
      <c r="W699" s="93">
        <f>'CADRE DIDACTICE'!BV117</f>
        <v>0</v>
      </c>
      <c r="X699" s="93" t="e">
        <f>'CADRE DIDACTICE'!DI117</f>
        <v>#N/A</v>
      </c>
      <c r="Y699" s="93">
        <f>'CADRE DIDACTICE'!BX117</f>
        <v>0</v>
      </c>
      <c r="Z699" s="93">
        <f>'CADRE DIDACTICE'!BY117</f>
        <v>0</v>
      </c>
      <c r="AA699" s="228">
        <f>'CADRE DIDACTICE'!CT117</f>
        <v>0</v>
      </c>
      <c r="AB699" s="208">
        <f>'CADRE DIDACTICE'!CU117</f>
        <v>0</v>
      </c>
      <c r="AC699" s="209"/>
      <c r="AD699" s="210"/>
    </row>
    <row r="700" spans="1:30" x14ac:dyDescent="0.2">
      <c r="A700" s="46"/>
      <c r="B700" s="221"/>
      <c r="C700" s="222"/>
      <c r="D700" s="23">
        <f>'CADRE DIDACTICE'!G117</f>
        <v>0</v>
      </c>
      <c r="E700" s="24"/>
      <c r="F700" s="25"/>
      <c r="G700" s="26"/>
      <c r="H700" s="26"/>
      <c r="I700" s="226">
        <f>'CADRE DIDACTICE'!Q688</f>
        <v>0</v>
      </c>
      <c r="J700" s="226">
        <f>'CADRE DIDACTICE'!R688</f>
        <v>0</v>
      </c>
      <c r="K700" s="226">
        <f>'CADRE DIDACTICE'!S688</f>
        <v>0</v>
      </c>
      <c r="L700" s="226">
        <f>'CADRE DIDACTICE'!T688</f>
        <v>0</v>
      </c>
      <c r="M700" s="226">
        <f>'CADRE DIDACTICE'!U688</f>
        <v>0</v>
      </c>
      <c r="N700" s="37" t="s">
        <v>171</v>
      </c>
      <c r="O700" s="37">
        <f>'CADRE DIDACTICE'!AD117</f>
        <v>0</v>
      </c>
      <c r="P700" s="37" t="e">
        <f>'CADRE DIDACTICE'!CX117</f>
        <v>#N/A</v>
      </c>
      <c r="Q700" s="37">
        <f>'CADRE DIDACTICE'!AF117</f>
        <v>0</v>
      </c>
      <c r="R700" s="37">
        <f>'CADRE DIDACTICE'!AG117</f>
        <v>0</v>
      </c>
      <c r="S700" s="93">
        <f>'CADRE DIDACTICE'!BB117</f>
        <v>0</v>
      </c>
      <c r="T700" s="93" t="e">
        <f>'CADRE DIDACTICE'!DD117</f>
        <v>#N/A</v>
      </c>
      <c r="U700" s="93">
        <f>'CADRE DIDACTICE'!BD117</f>
        <v>0</v>
      </c>
      <c r="V700" s="93">
        <f>'CADRE DIDACTICE'!BE117</f>
        <v>0</v>
      </c>
      <c r="W700" s="93">
        <f>'CADRE DIDACTICE'!BZ117</f>
        <v>0</v>
      </c>
      <c r="X700" s="93" t="e">
        <f>'CADRE DIDACTICE'!DJ117</f>
        <v>#N/A</v>
      </c>
      <c r="Y700" s="93">
        <f>'CADRE DIDACTICE'!CB117</f>
        <v>0</v>
      </c>
      <c r="Z700" s="93">
        <f>'CADRE DIDACTICE'!CC117</f>
        <v>0</v>
      </c>
      <c r="AA700" s="229"/>
      <c r="AB700" s="211"/>
      <c r="AC700" s="212"/>
      <c r="AD700" s="213"/>
    </row>
    <row r="701" spans="1:30" x14ac:dyDescent="0.2">
      <c r="A701" s="46">
        <f>A695+1</f>
        <v>115</v>
      </c>
      <c r="B701" s="221"/>
      <c r="C701" s="222"/>
      <c r="D701" s="27">
        <f>'CADRE DIDACTICE'!H117</f>
        <v>0</v>
      </c>
      <c r="E701" s="24"/>
      <c r="F701" s="25"/>
      <c r="G701" s="26"/>
      <c r="H701" s="26"/>
      <c r="I701" s="226">
        <f>'CADRE DIDACTICE'!Q689</f>
        <v>0</v>
      </c>
      <c r="J701" s="226">
        <f>'CADRE DIDACTICE'!R689</f>
        <v>0</v>
      </c>
      <c r="K701" s="226">
        <f>'CADRE DIDACTICE'!S689</f>
        <v>0</v>
      </c>
      <c r="L701" s="226">
        <f>'CADRE DIDACTICE'!T689</f>
        <v>0</v>
      </c>
      <c r="M701" s="226">
        <f>'CADRE DIDACTICE'!U689</f>
        <v>0</v>
      </c>
      <c r="N701" s="86">
        <f>'CADRE DIDACTICE'!X117</f>
        <v>0</v>
      </c>
      <c r="O701" s="37">
        <f>'CADRE DIDACTICE'!AH117</f>
        <v>0</v>
      </c>
      <c r="P701" s="37" t="e">
        <f>'CADRE DIDACTICE'!CY117</f>
        <v>#N/A</v>
      </c>
      <c r="Q701" s="37">
        <f>'CADRE DIDACTICE'!AJ117</f>
        <v>0</v>
      </c>
      <c r="R701" s="37">
        <f>'CADRE DIDACTICE'!AK117</f>
        <v>0</v>
      </c>
      <c r="S701" s="93">
        <f>'CADRE DIDACTICE'!BF117</f>
        <v>0</v>
      </c>
      <c r="T701" s="93" t="e">
        <f>'CADRE DIDACTICE'!DE117</f>
        <v>#N/A</v>
      </c>
      <c r="U701" s="93">
        <f>'CADRE DIDACTICE'!BH117</f>
        <v>0</v>
      </c>
      <c r="V701" s="93">
        <f>'CADRE DIDACTICE'!BI117</f>
        <v>0</v>
      </c>
      <c r="W701" s="93">
        <f>'CADRE DIDACTICE'!CD117</f>
        <v>0</v>
      </c>
      <c r="X701" s="93" t="e">
        <f>'CADRE DIDACTICE'!DK117</f>
        <v>#N/A</v>
      </c>
      <c r="Y701" s="93">
        <f>'CADRE DIDACTICE'!CF117</f>
        <v>0</v>
      </c>
      <c r="Z701" s="93">
        <f>'CADRE DIDACTICE'!CG117</f>
        <v>0</v>
      </c>
      <c r="AA701" s="229"/>
      <c r="AB701" s="211"/>
      <c r="AC701" s="212"/>
      <c r="AD701" s="213"/>
    </row>
    <row r="702" spans="1:30" x14ac:dyDescent="0.2">
      <c r="A702" s="46"/>
      <c r="B702" s="221"/>
      <c r="C702" s="222"/>
      <c r="D702" s="28"/>
      <c r="E702" s="24"/>
      <c r="F702" s="21">
        <f>'CADRE DIDACTICE'!O117</f>
        <v>0</v>
      </c>
      <c r="G702" s="11"/>
      <c r="H702" s="11"/>
      <c r="I702" s="226">
        <f>'CADRE DIDACTICE'!Q690</f>
        <v>0</v>
      </c>
      <c r="J702" s="226">
        <f>'CADRE DIDACTICE'!R690</f>
        <v>0</v>
      </c>
      <c r="K702" s="226">
        <f>'CADRE DIDACTICE'!S690</f>
        <v>0</v>
      </c>
      <c r="L702" s="226">
        <f>'CADRE DIDACTICE'!T690</f>
        <v>0</v>
      </c>
      <c r="M702" s="226">
        <f>'CADRE DIDACTICE'!U690</f>
        <v>0</v>
      </c>
      <c r="N702" s="37" t="s">
        <v>533</v>
      </c>
      <c r="O702" s="37">
        <f>'CADRE DIDACTICE'!AL117</f>
        <v>0</v>
      </c>
      <c r="P702" s="37" t="e">
        <f>'CADRE DIDACTICE'!CZ117</f>
        <v>#N/A</v>
      </c>
      <c r="Q702" s="37">
        <f>'CADRE DIDACTICE'!AN117</f>
        <v>0</v>
      </c>
      <c r="R702" s="37">
        <f>'CADRE DIDACTICE'!AO117</f>
        <v>0</v>
      </c>
      <c r="S702" s="93">
        <f>'CADRE DIDACTICE'!BJ117</f>
        <v>0</v>
      </c>
      <c r="T702" s="93" t="e">
        <f>'CADRE DIDACTICE'!DF117</f>
        <v>#N/A</v>
      </c>
      <c r="U702" s="93">
        <f>'CADRE DIDACTICE'!BL117</f>
        <v>0</v>
      </c>
      <c r="V702" s="93">
        <f>'CADRE DIDACTICE'!BM117</f>
        <v>0</v>
      </c>
      <c r="W702" s="93">
        <f>'CADRE DIDACTICE'!CH117</f>
        <v>0</v>
      </c>
      <c r="X702" s="93" t="e">
        <f>'CADRE DIDACTICE'!DL117</f>
        <v>#N/A</v>
      </c>
      <c r="Y702" s="93">
        <f>'CADRE DIDACTICE'!CJ117</f>
        <v>0</v>
      </c>
      <c r="Z702" s="93">
        <f>'CADRE DIDACTICE'!CK117</f>
        <v>0</v>
      </c>
      <c r="AA702" s="229"/>
      <c r="AB702" s="211"/>
      <c r="AC702" s="212"/>
      <c r="AD702" s="213"/>
    </row>
    <row r="703" spans="1:30" ht="13.5" thickBot="1" x14ac:dyDescent="0.25">
      <c r="A703" s="46"/>
      <c r="B703" s="221"/>
      <c r="C703" s="222"/>
      <c r="D703" s="28"/>
      <c r="E703" s="24"/>
      <c r="F703" s="29"/>
      <c r="G703" s="30"/>
      <c r="H703" s="30"/>
      <c r="I703" s="226">
        <f>'CADRE DIDACTICE'!Q691</f>
        <v>0</v>
      </c>
      <c r="J703" s="226">
        <f>'CADRE DIDACTICE'!R691</f>
        <v>0</v>
      </c>
      <c r="K703" s="226">
        <f>'CADRE DIDACTICE'!S691</f>
        <v>0</v>
      </c>
      <c r="L703" s="226">
        <f>'CADRE DIDACTICE'!T691</f>
        <v>0</v>
      </c>
      <c r="M703" s="226">
        <f>'CADRE DIDACTICE'!U691</f>
        <v>0</v>
      </c>
      <c r="N703" s="86">
        <f>'CADRE DIDACTICE'!Y117</f>
        <v>0</v>
      </c>
      <c r="O703" s="37">
        <f>'CADRE DIDACTICE'!AP117</f>
        <v>0</v>
      </c>
      <c r="P703" s="37" t="e">
        <f>'CADRE DIDACTICE'!DA117</f>
        <v>#N/A</v>
      </c>
      <c r="Q703" s="37">
        <f>'CADRE DIDACTICE'!AR117</f>
        <v>0</v>
      </c>
      <c r="R703" s="37">
        <f>'CADRE DIDACTICE'!AS117</f>
        <v>0</v>
      </c>
      <c r="S703" s="93">
        <f>'CADRE DIDACTICE'!BN117</f>
        <v>0</v>
      </c>
      <c r="T703" s="93" t="e">
        <f>'CADRE DIDACTICE'!DG117</f>
        <v>#N/A</v>
      </c>
      <c r="U703" s="93">
        <f>'CADRE DIDACTICE'!BP117</f>
        <v>0</v>
      </c>
      <c r="V703" s="93">
        <f>'CADRE DIDACTICE'!BQ117</f>
        <v>0</v>
      </c>
      <c r="W703" s="93">
        <f>'CADRE DIDACTICE'!CL117</f>
        <v>0</v>
      </c>
      <c r="X703" s="93" t="e">
        <f>'CADRE DIDACTICE'!DM117</f>
        <v>#N/A</v>
      </c>
      <c r="Y703" s="93">
        <f>'CADRE DIDACTICE'!CN117</f>
        <v>0</v>
      </c>
      <c r="Z703" s="93">
        <f>'CADRE DIDACTICE'!CO117</f>
        <v>0</v>
      </c>
      <c r="AA703" s="229"/>
      <c r="AB703" s="214"/>
      <c r="AC703" s="215"/>
      <c r="AD703" s="216"/>
    </row>
    <row r="704" spans="1:30" ht="13.5" thickBot="1" x14ac:dyDescent="0.25">
      <c r="A704" s="87"/>
      <c r="B704" s="223"/>
      <c r="C704" s="224"/>
      <c r="D704" s="31">
        <f>'CADRE DIDACTICE'!J117</f>
        <v>0</v>
      </c>
      <c r="E704" s="32">
        <f>'CADRE DIDACTICE'!I117</f>
        <v>0</v>
      </c>
      <c r="F704" s="33">
        <f>'CADRE DIDACTICE'!K117</f>
        <v>0</v>
      </c>
      <c r="G704" s="33">
        <f>'CADRE DIDACTICE'!L117</f>
        <v>0</v>
      </c>
      <c r="H704" s="94">
        <f>'CADRE DIDACTICE'!M117</f>
        <v>0</v>
      </c>
      <c r="I704" s="227">
        <f>'CADRE DIDACTICE'!Q692</f>
        <v>0</v>
      </c>
      <c r="J704" s="227">
        <f>'CADRE DIDACTICE'!R692</f>
        <v>0</v>
      </c>
      <c r="K704" s="227">
        <f>'CADRE DIDACTICE'!S692</f>
        <v>0</v>
      </c>
      <c r="L704" s="227">
        <f>'CADRE DIDACTICE'!T692</f>
        <v>0</v>
      </c>
      <c r="M704" s="227">
        <f>'CADRE DIDACTICE'!U692</f>
        <v>0</v>
      </c>
      <c r="N704" s="88" t="s">
        <v>532</v>
      </c>
      <c r="O704" s="38">
        <f>'CADRE DIDACTICE'!AT117</f>
        <v>0</v>
      </c>
      <c r="P704" s="38" t="e">
        <f>'CADRE DIDACTICE'!DB117</f>
        <v>#N/A</v>
      </c>
      <c r="Q704" s="38">
        <f>'CADRE DIDACTICE'!AV117</f>
        <v>0</v>
      </c>
      <c r="R704" s="38">
        <f>'CADRE DIDACTICE'!AW117</f>
        <v>0</v>
      </c>
      <c r="S704" s="127">
        <f>'CADRE DIDACTICE'!BR117</f>
        <v>0</v>
      </c>
      <c r="T704" s="127" t="e">
        <f>'CADRE DIDACTICE'!DH117</f>
        <v>#N/A</v>
      </c>
      <c r="U704" s="127">
        <f>'CADRE DIDACTICE'!BT117</f>
        <v>0</v>
      </c>
      <c r="V704" s="127">
        <f>'CADRE DIDACTICE'!BU117</f>
        <v>0</v>
      </c>
      <c r="W704" s="127">
        <f>'CADRE DIDACTICE'!CP117</f>
        <v>0</v>
      </c>
      <c r="X704" s="127" t="e">
        <f>'CADRE DIDACTICE'!DN117</f>
        <v>#N/A</v>
      </c>
      <c r="Y704" s="127">
        <f>'CADRE DIDACTICE'!CR117</f>
        <v>0</v>
      </c>
      <c r="Z704" s="127">
        <f>'CADRE DIDACTICE'!CS117</f>
        <v>0</v>
      </c>
      <c r="AA704" s="230"/>
      <c r="AB704" s="217">
        <f>'CADRE DIDACTICE'!CV117</f>
        <v>0</v>
      </c>
      <c r="AC704" s="217"/>
      <c r="AD704" s="218"/>
    </row>
    <row r="705" spans="1:30" ht="12.75" customHeight="1" x14ac:dyDescent="0.2">
      <c r="A705" s="84"/>
      <c r="B705" s="219">
        <f>'CADRE DIDACTICE'!P118</f>
        <v>0</v>
      </c>
      <c r="C705" s="220"/>
      <c r="D705" s="19">
        <f>'CADRE DIDACTICE'!F118</f>
        <v>0</v>
      </c>
      <c r="E705" s="20"/>
      <c r="F705" s="21">
        <f>'CADRE DIDACTICE'!N118</f>
        <v>0</v>
      </c>
      <c r="G705" s="22"/>
      <c r="H705" s="22"/>
      <c r="I705" s="225">
        <f>'CADRE DIDACTICE'!V118</f>
        <v>0</v>
      </c>
      <c r="J705" s="225">
        <f>'CADRE DIDACTICE'!R693</f>
        <v>0</v>
      </c>
      <c r="K705" s="225">
        <f>'CADRE DIDACTICE'!S693</f>
        <v>0</v>
      </c>
      <c r="L705" s="225">
        <f>'CADRE DIDACTICE'!T693</f>
        <v>0</v>
      </c>
      <c r="M705" s="225">
        <f>'CADRE DIDACTICE'!U693</f>
        <v>0</v>
      </c>
      <c r="N705" s="85">
        <f>'CADRE DIDACTICE'!W118</f>
        <v>0</v>
      </c>
      <c r="O705" s="93">
        <f>'CADRE DIDACTICE'!Z118</f>
        <v>0</v>
      </c>
      <c r="P705" s="37" t="e">
        <f>'CADRE DIDACTICE'!CW118</f>
        <v>#N/A</v>
      </c>
      <c r="Q705" s="37">
        <f>'CADRE DIDACTICE'!AB118</f>
        <v>0</v>
      </c>
      <c r="R705" s="85">
        <f>'CADRE DIDACTICE'!AC118</f>
        <v>0</v>
      </c>
      <c r="S705" s="93">
        <f>'CADRE DIDACTICE'!AX118</f>
        <v>0</v>
      </c>
      <c r="T705" s="93" t="e">
        <f>'CADRE DIDACTICE'!DC118</f>
        <v>#N/A</v>
      </c>
      <c r="U705" s="93">
        <f>'CADRE DIDACTICE'!AZ118</f>
        <v>0</v>
      </c>
      <c r="V705" s="93">
        <f>'CADRE DIDACTICE'!BA118</f>
        <v>0</v>
      </c>
      <c r="W705" s="93">
        <f>'CADRE DIDACTICE'!BV118</f>
        <v>0</v>
      </c>
      <c r="X705" s="93" t="e">
        <f>'CADRE DIDACTICE'!DI118</f>
        <v>#N/A</v>
      </c>
      <c r="Y705" s="93">
        <f>'CADRE DIDACTICE'!BX118</f>
        <v>0</v>
      </c>
      <c r="Z705" s="93">
        <f>'CADRE DIDACTICE'!BY118</f>
        <v>0</v>
      </c>
      <c r="AA705" s="228">
        <f>'CADRE DIDACTICE'!CT118</f>
        <v>0</v>
      </c>
      <c r="AB705" s="208">
        <f>'CADRE DIDACTICE'!CU118</f>
        <v>0</v>
      </c>
      <c r="AC705" s="209"/>
      <c r="AD705" s="210"/>
    </row>
    <row r="706" spans="1:30" x14ac:dyDescent="0.2">
      <c r="A706" s="46"/>
      <c r="B706" s="221"/>
      <c r="C706" s="222"/>
      <c r="D706" s="23">
        <f>'CADRE DIDACTICE'!G118</f>
        <v>0</v>
      </c>
      <c r="E706" s="24"/>
      <c r="F706" s="25"/>
      <c r="G706" s="26"/>
      <c r="H706" s="26"/>
      <c r="I706" s="226">
        <f>'CADRE DIDACTICE'!Q694</f>
        <v>0</v>
      </c>
      <c r="J706" s="226">
        <f>'CADRE DIDACTICE'!R694</f>
        <v>0</v>
      </c>
      <c r="K706" s="226">
        <f>'CADRE DIDACTICE'!S694</f>
        <v>0</v>
      </c>
      <c r="L706" s="226">
        <f>'CADRE DIDACTICE'!T694</f>
        <v>0</v>
      </c>
      <c r="M706" s="226">
        <f>'CADRE DIDACTICE'!U694</f>
        <v>0</v>
      </c>
      <c r="N706" s="37" t="s">
        <v>171</v>
      </c>
      <c r="O706" s="37">
        <f>'CADRE DIDACTICE'!AD118</f>
        <v>0</v>
      </c>
      <c r="P706" s="37" t="e">
        <f>'CADRE DIDACTICE'!CX118</f>
        <v>#N/A</v>
      </c>
      <c r="Q706" s="37">
        <f>'CADRE DIDACTICE'!AF118</f>
        <v>0</v>
      </c>
      <c r="R706" s="37">
        <f>'CADRE DIDACTICE'!AG118</f>
        <v>0</v>
      </c>
      <c r="S706" s="93">
        <f>'CADRE DIDACTICE'!BB118</f>
        <v>0</v>
      </c>
      <c r="T706" s="93" t="e">
        <f>'CADRE DIDACTICE'!DD118</f>
        <v>#N/A</v>
      </c>
      <c r="U706" s="93">
        <f>'CADRE DIDACTICE'!BD118</f>
        <v>0</v>
      </c>
      <c r="V706" s="93">
        <f>'CADRE DIDACTICE'!BE118</f>
        <v>0</v>
      </c>
      <c r="W706" s="93">
        <f>'CADRE DIDACTICE'!BZ118</f>
        <v>0</v>
      </c>
      <c r="X706" s="93" t="e">
        <f>'CADRE DIDACTICE'!DJ118</f>
        <v>#N/A</v>
      </c>
      <c r="Y706" s="93">
        <f>'CADRE DIDACTICE'!CB118</f>
        <v>0</v>
      </c>
      <c r="Z706" s="93">
        <f>'CADRE DIDACTICE'!CC118</f>
        <v>0</v>
      </c>
      <c r="AA706" s="229"/>
      <c r="AB706" s="211"/>
      <c r="AC706" s="212"/>
      <c r="AD706" s="213"/>
    </row>
    <row r="707" spans="1:30" x14ac:dyDescent="0.2">
      <c r="A707" s="46">
        <f>A701+1</f>
        <v>116</v>
      </c>
      <c r="B707" s="221"/>
      <c r="C707" s="222"/>
      <c r="D707" s="27">
        <f>'CADRE DIDACTICE'!H118</f>
        <v>0</v>
      </c>
      <c r="E707" s="24"/>
      <c r="F707" s="25"/>
      <c r="G707" s="26"/>
      <c r="H707" s="26"/>
      <c r="I707" s="226">
        <f>'CADRE DIDACTICE'!Q695</f>
        <v>0</v>
      </c>
      <c r="J707" s="226">
        <f>'CADRE DIDACTICE'!R695</f>
        <v>0</v>
      </c>
      <c r="K707" s="226">
        <f>'CADRE DIDACTICE'!S695</f>
        <v>0</v>
      </c>
      <c r="L707" s="226">
        <f>'CADRE DIDACTICE'!T695</f>
        <v>0</v>
      </c>
      <c r="M707" s="226">
        <f>'CADRE DIDACTICE'!U695</f>
        <v>0</v>
      </c>
      <c r="N707" s="86">
        <f>'CADRE DIDACTICE'!X118</f>
        <v>0</v>
      </c>
      <c r="O707" s="37">
        <f>'CADRE DIDACTICE'!AH118</f>
        <v>0</v>
      </c>
      <c r="P707" s="37" t="e">
        <f>'CADRE DIDACTICE'!CY118</f>
        <v>#N/A</v>
      </c>
      <c r="Q707" s="37">
        <f>'CADRE DIDACTICE'!AJ118</f>
        <v>0</v>
      </c>
      <c r="R707" s="37">
        <f>'CADRE DIDACTICE'!AK118</f>
        <v>0</v>
      </c>
      <c r="S707" s="93">
        <f>'CADRE DIDACTICE'!BF118</f>
        <v>0</v>
      </c>
      <c r="T707" s="93" t="e">
        <f>'CADRE DIDACTICE'!DE118</f>
        <v>#N/A</v>
      </c>
      <c r="U707" s="93">
        <f>'CADRE DIDACTICE'!BH118</f>
        <v>0</v>
      </c>
      <c r="V707" s="93">
        <f>'CADRE DIDACTICE'!BI118</f>
        <v>0</v>
      </c>
      <c r="W707" s="93">
        <f>'CADRE DIDACTICE'!CD118</f>
        <v>0</v>
      </c>
      <c r="X707" s="93" t="e">
        <f>'CADRE DIDACTICE'!DK118</f>
        <v>#N/A</v>
      </c>
      <c r="Y707" s="93">
        <f>'CADRE DIDACTICE'!CF118</f>
        <v>0</v>
      </c>
      <c r="Z707" s="93">
        <f>'CADRE DIDACTICE'!CG118</f>
        <v>0</v>
      </c>
      <c r="AA707" s="229"/>
      <c r="AB707" s="211"/>
      <c r="AC707" s="212"/>
      <c r="AD707" s="213"/>
    </row>
    <row r="708" spans="1:30" x14ac:dyDescent="0.2">
      <c r="A708" s="46"/>
      <c r="B708" s="221"/>
      <c r="C708" s="222"/>
      <c r="D708" s="28"/>
      <c r="E708" s="24"/>
      <c r="F708" s="21">
        <f>'CADRE DIDACTICE'!O118</f>
        <v>0</v>
      </c>
      <c r="G708" s="11"/>
      <c r="H708" s="11"/>
      <c r="I708" s="226">
        <f>'CADRE DIDACTICE'!Q696</f>
        <v>0</v>
      </c>
      <c r="J708" s="226">
        <f>'CADRE DIDACTICE'!R696</f>
        <v>0</v>
      </c>
      <c r="K708" s="226">
        <f>'CADRE DIDACTICE'!S696</f>
        <v>0</v>
      </c>
      <c r="L708" s="226">
        <f>'CADRE DIDACTICE'!T696</f>
        <v>0</v>
      </c>
      <c r="M708" s="226">
        <f>'CADRE DIDACTICE'!U696</f>
        <v>0</v>
      </c>
      <c r="N708" s="37" t="s">
        <v>533</v>
      </c>
      <c r="O708" s="37">
        <f>'CADRE DIDACTICE'!AL118</f>
        <v>0</v>
      </c>
      <c r="P708" s="37" t="e">
        <f>'CADRE DIDACTICE'!CZ118</f>
        <v>#N/A</v>
      </c>
      <c r="Q708" s="37">
        <f>'CADRE DIDACTICE'!AN118</f>
        <v>0</v>
      </c>
      <c r="R708" s="37">
        <f>'CADRE DIDACTICE'!AO118</f>
        <v>0</v>
      </c>
      <c r="S708" s="93">
        <f>'CADRE DIDACTICE'!BJ118</f>
        <v>0</v>
      </c>
      <c r="T708" s="93" t="e">
        <f>'CADRE DIDACTICE'!DF118</f>
        <v>#N/A</v>
      </c>
      <c r="U708" s="93">
        <f>'CADRE DIDACTICE'!BL118</f>
        <v>0</v>
      </c>
      <c r="V708" s="93">
        <f>'CADRE DIDACTICE'!BM118</f>
        <v>0</v>
      </c>
      <c r="W708" s="93">
        <f>'CADRE DIDACTICE'!CH118</f>
        <v>0</v>
      </c>
      <c r="X708" s="93" t="e">
        <f>'CADRE DIDACTICE'!DL118</f>
        <v>#N/A</v>
      </c>
      <c r="Y708" s="93">
        <f>'CADRE DIDACTICE'!CJ118</f>
        <v>0</v>
      </c>
      <c r="Z708" s="93">
        <f>'CADRE DIDACTICE'!CK118</f>
        <v>0</v>
      </c>
      <c r="AA708" s="229"/>
      <c r="AB708" s="211"/>
      <c r="AC708" s="212"/>
      <c r="AD708" s="213"/>
    </row>
    <row r="709" spans="1:30" ht="13.5" thickBot="1" x14ac:dyDescent="0.25">
      <c r="A709" s="46"/>
      <c r="B709" s="221"/>
      <c r="C709" s="222"/>
      <c r="D709" s="28"/>
      <c r="E709" s="24"/>
      <c r="F709" s="29"/>
      <c r="G709" s="30"/>
      <c r="H709" s="30"/>
      <c r="I709" s="226">
        <f>'CADRE DIDACTICE'!Q697</f>
        <v>0</v>
      </c>
      <c r="J709" s="226">
        <f>'CADRE DIDACTICE'!R697</f>
        <v>0</v>
      </c>
      <c r="K709" s="226">
        <f>'CADRE DIDACTICE'!S697</f>
        <v>0</v>
      </c>
      <c r="L709" s="226">
        <f>'CADRE DIDACTICE'!T697</f>
        <v>0</v>
      </c>
      <c r="M709" s="226">
        <f>'CADRE DIDACTICE'!U697</f>
        <v>0</v>
      </c>
      <c r="N709" s="86">
        <f>'CADRE DIDACTICE'!Y118</f>
        <v>0</v>
      </c>
      <c r="O709" s="37">
        <f>'CADRE DIDACTICE'!AP118</f>
        <v>0</v>
      </c>
      <c r="P709" s="37" t="e">
        <f>'CADRE DIDACTICE'!DA118</f>
        <v>#N/A</v>
      </c>
      <c r="Q709" s="37">
        <f>'CADRE DIDACTICE'!AR118</f>
        <v>0</v>
      </c>
      <c r="R709" s="37">
        <f>'CADRE DIDACTICE'!AS118</f>
        <v>0</v>
      </c>
      <c r="S709" s="93">
        <f>'CADRE DIDACTICE'!BN118</f>
        <v>0</v>
      </c>
      <c r="T709" s="93" t="e">
        <f>'CADRE DIDACTICE'!DG118</f>
        <v>#N/A</v>
      </c>
      <c r="U709" s="93">
        <f>'CADRE DIDACTICE'!BP118</f>
        <v>0</v>
      </c>
      <c r="V709" s="93">
        <f>'CADRE DIDACTICE'!BQ118</f>
        <v>0</v>
      </c>
      <c r="W709" s="93">
        <f>'CADRE DIDACTICE'!CL118</f>
        <v>0</v>
      </c>
      <c r="X709" s="93" t="e">
        <f>'CADRE DIDACTICE'!DM118</f>
        <v>#N/A</v>
      </c>
      <c r="Y709" s="93">
        <f>'CADRE DIDACTICE'!CN118</f>
        <v>0</v>
      </c>
      <c r="Z709" s="93">
        <f>'CADRE DIDACTICE'!CO118</f>
        <v>0</v>
      </c>
      <c r="AA709" s="229"/>
      <c r="AB709" s="214"/>
      <c r="AC709" s="215"/>
      <c r="AD709" s="216"/>
    </row>
    <row r="710" spans="1:30" ht="13.5" thickBot="1" x14ac:dyDescent="0.25">
      <c r="A710" s="87"/>
      <c r="B710" s="223"/>
      <c r="C710" s="224"/>
      <c r="D710" s="31">
        <f>'CADRE DIDACTICE'!J118</f>
        <v>0</v>
      </c>
      <c r="E710" s="32">
        <f>'CADRE DIDACTICE'!I118</f>
        <v>0</v>
      </c>
      <c r="F710" s="33">
        <f>'CADRE DIDACTICE'!K118</f>
        <v>0</v>
      </c>
      <c r="G710" s="33">
        <f>'CADRE DIDACTICE'!L118</f>
        <v>0</v>
      </c>
      <c r="H710" s="94">
        <f>'CADRE DIDACTICE'!M118</f>
        <v>0</v>
      </c>
      <c r="I710" s="227">
        <f>'CADRE DIDACTICE'!Q698</f>
        <v>0</v>
      </c>
      <c r="J710" s="227">
        <f>'CADRE DIDACTICE'!R698</f>
        <v>0</v>
      </c>
      <c r="K710" s="227">
        <f>'CADRE DIDACTICE'!S698</f>
        <v>0</v>
      </c>
      <c r="L710" s="227">
        <f>'CADRE DIDACTICE'!T698</f>
        <v>0</v>
      </c>
      <c r="M710" s="227">
        <f>'CADRE DIDACTICE'!U698</f>
        <v>0</v>
      </c>
      <c r="N710" s="88" t="s">
        <v>532</v>
      </c>
      <c r="O710" s="38">
        <f>'CADRE DIDACTICE'!AT118</f>
        <v>0</v>
      </c>
      <c r="P710" s="38" t="e">
        <f>'CADRE DIDACTICE'!DB118</f>
        <v>#N/A</v>
      </c>
      <c r="Q710" s="38">
        <f>'CADRE DIDACTICE'!AV118</f>
        <v>0</v>
      </c>
      <c r="R710" s="38">
        <f>'CADRE DIDACTICE'!AW118</f>
        <v>0</v>
      </c>
      <c r="S710" s="127">
        <f>'CADRE DIDACTICE'!BR118</f>
        <v>0</v>
      </c>
      <c r="T710" s="127" t="e">
        <f>'CADRE DIDACTICE'!DH118</f>
        <v>#N/A</v>
      </c>
      <c r="U710" s="127">
        <f>'CADRE DIDACTICE'!BT118</f>
        <v>0</v>
      </c>
      <c r="V710" s="127">
        <f>'CADRE DIDACTICE'!BU118</f>
        <v>0</v>
      </c>
      <c r="W710" s="127">
        <f>'CADRE DIDACTICE'!CP118</f>
        <v>0</v>
      </c>
      <c r="X710" s="127" t="e">
        <f>'CADRE DIDACTICE'!DN118</f>
        <v>#N/A</v>
      </c>
      <c r="Y710" s="127">
        <f>'CADRE DIDACTICE'!CR118</f>
        <v>0</v>
      </c>
      <c r="Z710" s="127">
        <f>'CADRE DIDACTICE'!CS118</f>
        <v>0</v>
      </c>
      <c r="AA710" s="230"/>
      <c r="AB710" s="217">
        <f>'CADRE DIDACTICE'!CV118</f>
        <v>0</v>
      </c>
      <c r="AC710" s="217"/>
      <c r="AD710" s="218"/>
    </row>
    <row r="711" spans="1:30" ht="12.75" customHeight="1" x14ac:dyDescent="0.2">
      <c r="A711" s="84"/>
      <c r="B711" s="219">
        <f>'CADRE DIDACTICE'!P119</f>
        <v>0</v>
      </c>
      <c r="C711" s="220"/>
      <c r="D711" s="19">
        <f>'CADRE DIDACTICE'!F119</f>
        <v>0</v>
      </c>
      <c r="E711" s="20"/>
      <c r="F711" s="21">
        <f>'CADRE DIDACTICE'!N119</f>
        <v>0</v>
      </c>
      <c r="G711" s="22"/>
      <c r="H711" s="22"/>
      <c r="I711" s="225">
        <f>'CADRE DIDACTICE'!V119</f>
        <v>0</v>
      </c>
      <c r="J711" s="225">
        <f>'CADRE DIDACTICE'!R699</f>
        <v>0</v>
      </c>
      <c r="K711" s="225">
        <f>'CADRE DIDACTICE'!S699</f>
        <v>0</v>
      </c>
      <c r="L711" s="225">
        <f>'CADRE DIDACTICE'!T699</f>
        <v>0</v>
      </c>
      <c r="M711" s="225">
        <f>'CADRE DIDACTICE'!U699</f>
        <v>0</v>
      </c>
      <c r="N711" s="85">
        <f>'CADRE DIDACTICE'!W119</f>
        <v>0</v>
      </c>
      <c r="O711" s="93">
        <f>'CADRE DIDACTICE'!Z119</f>
        <v>0</v>
      </c>
      <c r="P711" s="37" t="e">
        <f>'CADRE DIDACTICE'!CW119</f>
        <v>#N/A</v>
      </c>
      <c r="Q711" s="37">
        <f>'CADRE DIDACTICE'!AB119</f>
        <v>0</v>
      </c>
      <c r="R711" s="85">
        <f>'CADRE DIDACTICE'!AC119</f>
        <v>0</v>
      </c>
      <c r="S711" s="93">
        <f>'CADRE DIDACTICE'!AX119</f>
        <v>0</v>
      </c>
      <c r="T711" s="93" t="e">
        <f>'CADRE DIDACTICE'!DC119</f>
        <v>#N/A</v>
      </c>
      <c r="U711" s="93">
        <f>'CADRE DIDACTICE'!AZ119</f>
        <v>0</v>
      </c>
      <c r="V711" s="93">
        <f>'CADRE DIDACTICE'!BA119</f>
        <v>0</v>
      </c>
      <c r="W711" s="93">
        <f>'CADRE DIDACTICE'!BV119</f>
        <v>0</v>
      </c>
      <c r="X711" s="93" t="e">
        <f>'CADRE DIDACTICE'!DI119</f>
        <v>#N/A</v>
      </c>
      <c r="Y711" s="93">
        <f>'CADRE DIDACTICE'!BX119</f>
        <v>0</v>
      </c>
      <c r="Z711" s="93">
        <f>'CADRE DIDACTICE'!BY119</f>
        <v>0</v>
      </c>
      <c r="AA711" s="228">
        <f>'CADRE DIDACTICE'!CT119</f>
        <v>0</v>
      </c>
      <c r="AB711" s="208">
        <f>'CADRE DIDACTICE'!CU119</f>
        <v>0</v>
      </c>
      <c r="AC711" s="209"/>
      <c r="AD711" s="210"/>
    </row>
    <row r="712" spans="1:30" x14ac:dyDescent="0.2">
      <c r="A712" s="46"/>
      <c r="B712" s="221"/>
      <c r="C712" s="222"/>
      <c r="D712" s="23">
        <f>'CADRE DIDACTICE'!G119</f>
        <v>0</v>
      </c>
      <c r="E712" s="24"/>
      <c r="F712" s="25"/>
      <c r="G712" s="26"/>
      <c r="H712" s="26"/>
      <c r="I712" s="226">
        <f>'CADRE DIDACTICE'!Q700</f>
        <v>0</v>
      </c>
      <c r="J712" s="226">
        <f>'CADRE DIDACTICE'!R700</f>
        <v>0</v>
      </c>
      <c r="K712" s="226">
        <f>'CADRE DIDACTICE'!S700</f>
        <v>0</v>
      </c>
      <c r="L712" s="226">
        <f>'CADRE DIDACTICE'!T700</f>
        <v>0</v>
      </c>
      <c r="M712" s="226">
        <f>'CADRE DIDACTICE'!U700</f>
        <v>0</v>
      </c>
      <c r="N712" s="37" t="s">
        <v>171</v>
      </c>
      <c r="O712" s="37">
        <f>'CADRE DIDACTICE'!AD119</f>
        <v>0</v>
      </c>
      <c r="P712" s="37" t="e">
        <f>'CADRE DIDACTICE'!CX119</f>
        <v>#N/A</v>
      </c>
      <c r="Q712" s="37">
        <f>'CADRE DIDACTICE'!AF119</f>
        <v>0</v>
      </c>
      <c r="R712" s="37">
        <f>'CADRE DIDACTICE'!AG119</f>
        <v>0</v>
      </c>
      <c r="S712" s="93">
        <f>'CADRE DIDACTICE'!BB119</f>
        <v>0</v>
      </c>
      <c r="T712" s="93" t="e">
        <f>'CADRE DIDACTICE'!DD119</f>
        <v>#N/A</v>
      </c>
      <c r="U712" s="93">
        <f>'CADRE DIDACTICE'!BD119</f>
        <v>0</v>
      </c>
      <c r="V712" s="93">
        <f>'CADRE DIDACTICE'!BE119</f>
        <v>0</v>
      </c>
      <c r="W712" s="93">
        <f>'CADRE DIDACTICE'!BZ119</f>
        <v>0</v>
      </c>
      <c r="X712" s="93" t="e">
        <f>'CADRE DIDACTICE'!DJ119</f>
        <v>#N/A</v>
      </c>
      <c r="Y712" s="93">
        <f>'CADRE DIDACTICE'!CB119</f>
        <v>0</v>
      </c>
      <c r="Z712" s="93">
        <f>'CADRE DIDACTICE'!CC119</f>
        <v>0</v>
      </c>
      <c r="AA712" s="229"/>
      <c r="AB712" s="211"/>
      <c r="AC712" s="212"/>
      <c r="AD712" s="213"/>
    </row>
    <row r="713" spans="1:30" x14ac:dyDescent="0.2">
      <c r="A713" s="46">
        <f>A707+1</f>
        <v>117</v>
      </c>
      <c r="B713" s="221"/>
      <c r="C713" s="222"/>
      <c r="D713" s="27">
        <f>'CADRE DIDACTICE'!H119</f>
        <v>0</v>
      </c>
      <c r="E713" s="24"/>
      <c r="F713" s="25"/>
      <c r="G713" s="26"/>
      <c r="H713" s="26"/>
      <c r="I713" s="226">
        <f>'CADRE DIDACTICE'!Q701</f>
        <v>0</v>
      </c>
      <c r="J713" s="226">
        <f>'CADRE DIDACTICE'!R701</f>
        <v>0</v>
      </c>
      <c r="K713" s="226">
        <f>'CADRE DIDACTICE'!S701</f>
        <v>0</v>
      </c>
      <c r="L713" s="226">
        <f>'CADRE DIDACTICE'!T701</f>
        <v>0</v>
      </c>
      <c r="M713" s="226">
        <f>'CADRE DIDACTICE'!U701</f>
        <v>0</v>
      </c>
      <c r="N713" s="86">
        <f>'CADRE DIDACTICE'!X119</f>
        <v>0</v>
      </c>
      <c r="O713" s="37">
        <f>'CADRE DIDACTICE'!AH119</f>
        <v>0</v>
      </c>
      <c r="P713" s="37" t="e">
        <f>'CADRE DIDACTICE'!CY119</f>
        <v>#N/A</v>
      </c>
      <c r="Q713" s="37">
        <f>'CADRE DIDACTICE'!AJ119</f>
        <v>0</v>
      </c>
      <c r="R713" s="37">
        <f>'CADRE DIDACTICE'!AK119</f>
        <v>0</v>
      </c>
      <c r="S713" s="93">
        <f>'CADRE DIDACTICE'!BF119</f>
        <v>0</v>
      </c>
      <c r="T713" s="93" t="e">
        <f>'CADRE DIDACTICE'!DE119</f>
        <v>#N/A</v>
      </c>
      <c r="U713" s="93">
        <f>'CADRE DIDACTICE'!BH119</f>
        <v>0</v>
      </c>
      <c r="V713" s="93">
        <f>'CADRE DIDACTICE'!BI119</f>
        <v>0</v>
      </c>
      <c r="W713" s="93">
        <f>'CADRE DIDACTICE'!CD119</f>
        <v>0</v>
      </c>
      <c r="X713" s="93" t="e">
        <f>'CADRE DIDACTICE'!DK119</f>
        <v>#N/A</v>
      </c>
      <c r="Y713" s="93">
        <f>'CADRE DIDACTICE'!CF119</f>
        <v>0</v>
      </c>
      <c r="Z713" s="93">
        <f>'CADRE DIDACTICE'!CG119</f>
        <v>0</v>
      </c>
      <c r="AA713" s="229"/>
      <c r="AB713" s="211"/>
      <c r="AC713" s="212"/>
      <c r="AD713" s="213"/>
    </row>
    <row r="714" spans="1:30" x14ac:dyDescent="0.2">
      <c r="A714" s="46"/>
      <c r="B714" s="221"/>
      <c r="C714" s="222"/>
      <c r="D714" s="28"/>
      <c r="E714" s="24"/>
      <c r="F714" s="21">
        <f>'CADRE DIDACTICE'!O119</f>
        <v>0</v>
      </c>
      <c r="G714" s="11"/>
      <c r="H714" s="11"/>
      <c r="I714" s="226">
        <f>'CADRE DIDACTICE'!Q702</f>
        <v>0</v>
      </c>
      <c r="J714" s="226">
        <f>'CADRE DIDACTICE'!R702</f>
        <v>0</v>
      </c>
      <c r="K714" s="226">
        <f>'CADRE DIDACTICE'!S702</f>
        <v>0</v>
      </c>
      <c r="L714" s="226">
        <f>'CADRE DIDACTICE'!T702</f>
        <v>0</v>
      </c>
      <c r="M714" s="226">
        <f>'CADRE DIDACTICE'!U702</f>
        <v>0</v>
      </c>
      <c r="N714" s="37" t="s">
        <v>533</v>
      </c>
      <c r="O714" s="37">
        <f>'CADRE DIDACTICE'!AL119</f>
        <v>0</v>
      </c>
      <c r="P714" s="37" t="e">
        <f>'CADRE DIDACTICE'!CZ119</f>
        <v>#N/A</v>
      </c>
      <c r="Q714" s="37">
        <f>'CADRE DIDACTICE'!AN119</f>
        <v>0</v>
      </c>
      <c r="R714" s="37">
        <f>'CADRE DIDACTICE'!AO119</f>
        <v>0</v>
      </c>
      <c r="S714" s="93">
        <f>'CADRE DIDACTICE'!BJ119</f>
        <v>0</v>
      </c>
      <c r="T714" s="93" t="e">
        <f>'CADRE DIDACTICE'!DF119</f>
        <v>#N/A</v>
      </c>
      <c r="U714" s="93">
        <f>'CADRE DIDACTICE'!BL119</f>
        <v>0</v>
      </c>
      <c r="V714" s="93">
        <f>'CADRE DIDACTICE'!BM119</f>
        <v>0</v>
      </c>
      <c r="W714" s="93">
        <f>'CADRE DIDACTICE'!CH119</f>
        <v>0</v>
      </c>
      <c r="X714" s="93" t="e">
        <f>'CADRE DIDACTICE'!DL119</f>
        <v>#N/A</v>
      </c>
      <c r="Y714" s="93">
        <f>'CADRE DIDACTICE'!CJ119</f>
        <v>0</v>
      </c>
      <c r="Z714" s="93">
        <f>'CADRE DIDACTICE'!CK119</f>
        <v>0</v>
      </c>
      <c r="AA714" s="229"/>
      <c r="AB714" s="211"/>
      <c r="AC714" s="212"/>
      <c r="AD714" s="213"/>
    </row>
    <row r="715" spans="1:30" ht="13.5" thickBot="1" x14ac:dyDescent="0.25">
      <c r="A715" s="46"/>
      <c r="B715" s="221"/>
      <c r="C715" s="222"/>
      <c r="D715" s="28"/>
      <c r="E715" s="24"/>
      <c r="F715" s="29"/>
      <c r="G715" s="30"/>
      <c r="H715" s="30"/>
      <c r="I715" s="226">
        <f>'CADRE DIDACTICE'!Q703</f>
        <v>0</v>
      </c>
      <c r="J715" s="226">
        <f>'CADRE DIDACTICE'!R703</f>
        <v>0</v>
      </c>
      <c r="K715" s="226">
        <f>'CADRE DIDACTICE'!S703</f>
        <v>0</v>
      </c>
      <c r="L715" s="226">
        <f>'CADRE DIDACTICE'!T703</f>
        <v>0</v>
      </c>
      <c r="M715" s="226">
        <f>'CADRE DIDACTICE'!U703</f>
        <v>0</v>
      </c>
      <c r="N715" s="86">
        <f>'CADRE DIDACTICE'!Y119</f>
        <v>0</v>
      </c>
      <c r="O715" s="37">
        <f>'CADRE DIDACTICE'!AP119</f>
        <v>0</v>
      </c>
      <c r="P715" s="37" t="e">
        <f>'CADRE DIDACTICE'!DA119</f>
        <v>#N/A</v>
      </c>
      <c r="Q715" s="37">
        <f>'CADRE DIDACTICE'!AR119</f>
        <v>0</v>
      </c>
      <c r="R715" s="37">
        <f>'CADRE DIDACTICE'!AS119</f>
        <v>0</v>
      </c>
      <c r="S715" s="93">
        <f>'CADRE DIDACTICE'!BN119</f>
        <v>0</v>
      </c>
      <c r="T715" s="93" t="e">
        <f>'CADRE DIDACTICE'!DG119</f>
        <v>#N/A</v>
      </c>
      <c r="U715" s="93">
        <f>'CADRE DIDACTICE'!BP119</f>
        <v>0</v>
      </c>
      <c r="V715" s="93">
        <f>'CADRE DIDACTICE'!BQ119</f>
        <v>0</v>
      </c>
      <c r="W715" s="93">
        <f>'CADRE DIDACTICE'!CL119</f>
        <v>0</v>
      </c>
      <c r="X715" s="93" t="e">
        <f>'CADRE DIDACTICE'!DM119</f>
        <v>#N/A</v>
      </c>
      <c r="Y715" s="93">
        <f>'CADRE DIDACTICE'!CN119</f>
        <v>0</v>
      </c>
      <c r="Z715" s="93">
        <f>'CADRE DIDACTICE'!CO119</f>
        <v>0</v>
      </c>
      <c r="AA715" s="229"/>
      <c r="AB715" s="214"/>
      <c r="AC715" s="215"/>
      <c r="AD715" s="216"/>
    </row>
    <row r="716" spans="1:30" ht="13.5" thickBot="1" x14ac:dyDescent="0.25">
      <c r="A716" s="87"/>
      <c r="B716" s="223"/>
      <c r="C716" s="224"/>
      <c r="D716" s="31">
        <f>'CADRE DIDACTICE'!J119</f>
        <v>0</v>
      </c>
      <c r="E716" s="32">
        <f>'CADRE DIDACTICE'!I119</f>
        <v>0</v>
      </c>
      <c r="F716" s="33">
        <f>'CADRE DIDACTICE'!K119</f>
        <v>0</v>
      </c>
      <c r="G716" s="33">
        <f>'CADRE DIDACTICE'!L119</f>
        <v>0</v>
      </c>
      <c r="H716" s="94">
        <f>'CADRE DIDACTICE'!M119</f>
        <v>0</v>
      </c>
      <c r="I716" s="227">
        <f>'CADRE DIDACTICE'!Q704</f>
        <v>0</v>
      </c>
      <c r="J716" s="227">
        <f>'CADRE DIDACTICE'!R704</f>
        <v>0</v>
      </c>
      <c r="K716" s="227">
        <f>'CADRE DIDACTICE'!S704</f>
        <v>0</v>
      </c>
      <c r="L716" s="227">
        <f>'CADRE DIDACTICE'!T704</f>
        <v>0</v>
      </c>
      <c r="M716" s="227">
        <f>'CADRE DIDACTICE'!U704</f>
        <v>0</v>
      </c>
      <c r="N716" s="88" t="s">
        <v>532</v>
      </c>
      <c r="O716" s="38">
        <f>'CADRE DIDACTICE'!AT119</f>
        <v>0</v>
      </c>
      <c r="P716" s="38" t="e">
        <f>'CADRE DIDACTICE'!DB119</f>
        <v>#N/A</v>
      </c>
      <c r="Q716" s="38">
        <f>'CADRE DIDACTICE'!AV119</f>
        <v>0</v>
      </c>
      <c r="R716" s="38">
        <f>'CADRE DIDACTICE'!AW119</f>
        <v>0</v>
      </c>
      <c r="S716" s="127">
        <f>'CADRE DIDACTICE'!BR119</f>
        <v>0</v>
      </c>
      <c r="T716" s="127" t="e">
        <f>'CADRE DIDACTICE'!DH119</f>
        <v>#N/A</v>
      </c>
      <c r="U716" s="127">
        <f>'CADRE DIDACTICE'!BT119</f>
        <v>0</v>
      </c>
      <c r="V716" s="127">
        <f>'CADRE DIDACTICE'!BU119</f>
        <v>0</v>
      </c>
      <c r="W716" s="127">
        <f>'CADRE DIDACTICE'!CP119</f>
        <v>0</v>
      </c>
      <c r="X716" s="127" t="e">
        <f>'CADRE DIDACTICE'!DN119</f>
        <v>#N/A</v>
      </c>
      <c r="Y716" s="127">
        <f>'CADRE DIDACTICE'!CR119</f>
        <v>0</v>
      </c>
      <c r="Z716" s="127">
        <f>'CADRE DIDACTICE'!CS119</f>
        <v>0</v>
      </c>
      <c r="AA716" s="230"/>
      <c r="AB716" s="217">
        <f>'CADRE DIDACTICE'!CV119</f>
        <v>0</v>
      </c>
      <c r="AC716" s="217"/>
      <c r="AD716" s="218"/>
    </row>
    <row r="717" spans="1:30" ht="12.75" customHeight="1" x14ac:dyDescent="0.2">
      <c r="A717" s="84"/>
      <c r="B717" s="219">
        <f>'CADRE DIDACTICE'!P120</f>
        <v>0</v>
      </c>
      <c r="C717" s="220"/>
      <c r="D717" s="19">
        <f>'CADRE DIDACTICE'!F120</f>
        <v>0</v>
      </c>
      <c r="E717" s="20"/>
      <c r="F717" s="21">
        <f>'CADRE DIDACTICE'!N120</f>
        <v>0</v>
      </c>
      <c r="G717" s="22"/>
      <c r="H717" s="22"/>
      <c r="I717" s="225">
        <f>'CADRE DIDACTICE'!V120</f>
        <v>0</v>
      </c>
      <c r="J717" s="225">
        <f>'CADRE DIDACTICE'!R705</f>
        <v>0</v>
      </c>
      <c r="K717" s="225">
        <f>'CADRE DIDACTICE'!S705</f>
        <v>0</v>
      </c>
      <c r="L717" s="225">
        <f>'CADRE DIDACTICE'!T705</f>
        <v>0</v>
      </c>
      <c r="M717" s="225">
        <f>'CADRE DIDACTICE'!U705</f>
        <v>0</v>
      </c>
      <c r="N717" s="85">
        <f>'CADRE DIDACTICE'!W120</f>
        <v>0</v>
      </c>
      <c r="O717" s="93">
        <f>'CADRE DIDACTICE'!Z120</f>
        <v>0</v>
      </c>
      <c r="P717" s="37" t="e">
        <f>'CADRE DIDACTICE'!CW120</f>
        <v>#N/A</v>
      </c>
      <c r="Q717" s="37">
        <f>'CADRE DIDACTICE'!AB120</f>
        <v>0</v>
      </c>
      <c r="R717" s="85">
        <f>'CADRE DIDACTICE'!AC120</f>
        <v>0</v>
      </c>
      <c r="S717" s="93">
        <f>'CADRE DIDACTICE'!AX120</f>
        <v>0</v>
      </c>
      <c r="T717" s="93" t="e">
        <f>'CADRE DIDACTICE'!DC120</f>
        <v>#N/A</v>
      </c>
      <c r="U717" s="93">
        <f>'CADRE DIDACTICE'!AZ120</f>
        <v>0</v>
      </c>
      <c r="V717" s="93">
        <f>'CADRE DIDACTICE'!BA120</f>
        <v>0</v>
      </c>
      <c r="W717" s="93">
        <f>'CADRE DIDACTICE'!BV120</f>
        <v>0</v>
      </c>
      <c r="X717" s="93" t="e">
        <f>'CADRE DIDACTICE'!DI120</f>
        <v>#N/A</v>
      </c>
      <c r="Y717" s="93">
        <f>'CADRE DIDACTICE'!BX120</f>
        <v>0</v>
      </c>
      <c r="Z717" s="93">
        <f>'CADRE DIDACTICE'!BY120</f>
        <v>0</v>
      </c>
      <c r="AA717" s="228">
        <f>'CADRE DIDACTICE'!CT120</f>
        <v>0</v>
      </c>
      <c r="AB717" s="208">
        <f>'CADRE DIDACTICE'!CU120</f>
        <v>0</v>
      </c>
      <c r="AC717" s="209"/>
      <c r="AD717" s="210"/>
    </row>
    <row r="718" spans="1:30" x14ac:dyDescent="0.2">
      <c r="A718" s="46"/>
      <c r="B718" s="221"/>
      <c r="C718" s="222"/>
      <c r="D718" s="23">
        <f>'CADRE DIDACTICE'!G120</f>
        <v>0</v>
      </c>
      <c r="E718" s="24"/>
      <c r="F718" s="25"/>
      <c r="G718" s="26"/>
      <c r="H718" s="26"/>
      <c r="I718" s="226">
        <f>'CADRE DIDACTICE'!Q706</f>
        <v>0</v>
      </c>
      <c r="J718" s="226">
        <f>'CADRE DIDACTICE'!R706</f>
        <v>0</v>
      </c>
      <c r="K718" s="226">
        <f>'CADRE DIDACTICE'!S706</f>
        <v>0</v>
      </c>
      <c r="L718" s="226">
        <f>'CADRE DIDACTICE'!T706</f>
        <v>0</v>
      </c>
      <c r="M718" s="226">
        <f>'CADRE DIDACTICE'!U706</f>
        <v>0</v>
      </c>
      <c r="N718" s="37" t="s">
        <v>171</v>
      </c>
      <c r="O718" s="37">
        <f>'CADRE DIDACTICE'!AD120</f>
        <v>0</v>
      </c>
      <c r="P718" s="37" t="e">
        <f>'CADRE DIDACTICE'!CX120</f>
        <v>#N/A</v>
      </c>
      <c r="Q718" s="37">
        <f>'CADRE DIDACTICE'!AF120</f>
        <v>0</v>
      </c>
      <c r="R718" s="37">
        <f>'CADRE DIDACTICE'!AG120</f>
        <v>0</v>
      </c>
      <c r="S718" s="93">
        <f>'CADRE DIDACTICE'!BB120</f>
        <v>0</v>
      </c>
      <c r="T718" s="93" t="e">
        <f>'CADRE DIDACTICE'!DD120</f>
        <v>#N/A</v>
      </c>
      <c r="U718" s="93">
        <f>'CADRE DIDACTICE'!BD120</f>
        <v>0</v>
      </c>
      <c r="V718" s="93">
        <f>'CADRE DIDACTICE'!BE120</f>
        <v>0</v>
      </c>
      <c r="W718" s="93">
        <f>'CADRE DIDACTICE'!BZ120</f>
        <v>0</v>
      </c>
      <c r="X718" s="93" t="e">
        <f>'CADRE DIDACTICE'!DJ120</f>
        <v>#N/A</v>
      </c>
      <c r="Y718" s="93">
        <f>'CADRE DIDACTICE'!CB120</f>
        <v>0</v>
      </c>
      <c r="Z718" s="93">
        <f>'CADRE DIDACTICE'!CC120</f>
        <v>0</v>
      </c>
      <c r="AA718" s="229"/>
      <c r="AB718" s="211"/>
      <c r="AC718" s="212"/>
      <c r="AD718" s="213"/>
    </row>
    <row r="719" spans="1:30" x14ac:dyDescent="0.2">
      <c r="A719" s="46">
        <f>A713+1</f>
        <v>118</v>
      </c>
      <c r="B719" s="221"/>
      <c r="C719" s="222"/>
      <c r="D719" s="27">
        <f>'CADRE DIDACTICE'!H120</f>
        <v>0</v>
      </c>
      <c r="E719" s="24"/>
      <c r="F719" s="25"/>
      <c r="G719" s="26"/>
      <c r="H719" s="26"/>
      <c r="I719" s="226">
        <f>'CADRE DIDACTICE'!Q707</f>
        <v>0</v>
      </c>
      <c r="J719" s="226">
        <f>'CADRE DIDACTICE'!R707</f>
        <v>0</v>
      </c>
      <c r="K719" s="226">
        <f>'CADRE DIDACTICE'!S707</f>
        <v>0</v>
      </c>
      <c r="L719" s="226">
        <f>'CADRE DIDACTICE'!T707</f>
        <v>0</v>
      </c>
      <c r="M719" s="226">
        <f>'CADRE DIDACTICE'!U707</f>
        <v>0</v>
      </c>
      <c r="N719" s="86">
        <f>'CADRE DIDACTICE'!X120</f>
        <v>0</v>
      </c>
      <c r="O719" s="37">
        <f>'CADRE DIDACTICE'!AH120</f>
        <v>0</v>
      </c>
      <c r="P719" s="37" t="e">
        <f>'CADRE DIDACTICE'!CY120</f>
        <v>#N/A</v>
      </c>
      <c r="Q719" s="37">
        <f>'CADRE DIDACTICE'!AJ120</f>
        <v>0</v>
      </c>
      <c r="R719" s="37">
        <f>'CADRE DIDACTICE'!AK120</f>
        <v>0</v>
      </c>
      <c r="S719" s="93">
        <f>'CADRE DIDACTICE'!BF120</f>
        <v>0</v>
      </c>
      <c r="T719" s="93" t="e">
        <f>'CADRE DIDACTICE'!DE120</f>
        <v>#N/A</v>
      </c>
      <c r="U719" s="93">
        <f>'CADRE DIDACTICE'!BH120</f>
        <v>0</v>
      </c>
      <c r="V719" s="93">
        <f>'CADRE DIDACTICE'!BI120</f>
        <v>0</v>
      </c>
      <c r="W719" s="93">
        <f>'CADRE DIDACTICE'!CD120</f>
        <v>0</v>
      </c>
      <c r="X719" s="93" t="e">
        <f>'CADRE DIDACTICE'!DK120</f>
        <v>#N/A</v>
      </c>
      <c r="Y719" s="93">
        <f>'CADRE DIDACTICE'!CF120</f>
        <v>0</v>
      </c>
      <c r="Z719" s="93">
        <f>'CADRE DIDACTICE'!CG120</f>
        <v>0</v>
      </c>
      <c r="AA719" s="229"/>
      <c r="AB719" s="211"/>
      <c r="AC719" s="212"/>
      <c r="AD719" s="213"/>
    </row>
    <row r="720" spans="1:30" x14ac:dyDescent="0.2">
      <c r="A720" s="46"/>
      <c r="B720" s="221"/>
      <c r="C720" s="222"/>
      <c r="D720" s="28"/>
      <c r="E720" s="24"/>
      <c r="F720" s="21">
        <f>'CADRE DIDACTICE'!O120</f>
        <v>0</v>
      </c>
      <c r="G720" s="11"/>
      <c r="H720" s="11"/>
      <c r="I720" s="226">
        <f>'CADRE DIDACTICE'!Q708</f>
        <v>0</v>
      </c>
      <c r="J720" s="226">
        <f>'CADRE DIDACTICE'!R708</f>
        <v>0</v>
      </c>
      <c r="K720" s="226">
        <f>'CADRE DIDACTICE'!S708</f>
        <v>0</v>
      </c>
      <c r="L720" s="226">
        <f>'CADRE DIDACTICE'!T708</f>
        <v>0</v>
      </c>
      <c r="M720" s="226">
        <f>'CADRE DIDACTICE'!U708</f>
        <v>0</v>
      </c>
      <c r="N720" s="37" t="s">
        <v>533</v>
      </c>
      <c r="O720" s="37">
        <f>'CADRE DIDACTICE'!AL120</f>
        <v>0</v>
      </c>
      <c r="P720" s="37" t="e">
        <f>'CADRE DIDACTICE'!CZ120</f>
        <v>#N/A</v>
      </c>
      <c r="Q720" s="37">
        <f>'CADRE DIDACTICE'!AN120</f>
        <v>0</v>
      </c>
      <c r="R720" s="37">
        <f>'CADRE DIDACTICE'!AO120</f>
        <v>0</v>
      </c>
      <c r="S720" s="93">
        <f>'CADRE DIDACTICE'!BJ120</f>
        <v>0</v>
      </c>
      <c r="T720" s="93" t="e">
        <f>'CADRE DIDACTICE'!DF120</f>
        <v>#N/A</v>
      </c>
      <c r="U720" s="93">
        <f>'CADRE DIDACTICE'!BL120</f>
        <v>0</v>
      </c>
      <c r="V720" s="93">
        <f>'CADRE DIDACTICE'!BM120</f>
        <v>0</v>
      </c>
      <c r="W720" s="93">
        <f>'CADRE DIDACTICE'!CH120</f>
        <v>0</v>
      </c>
      <c r="X720" s="93" t="e">
        <f>'CADRE DIDACTICE'!DL120</f>
        <v>#N/A</v>
      </c>
      <c r="Y720" s="93">
        <f>'CADRE DIDACTICE'!CJ120</f>
        <v>0</v>
      </c>
      <c r="Z720" s="93">
        <f>'CADRE DIDACTICE'!CK120</f>
        <v>0</v>
      </c>
      <c r="AA720" s="229"/>
      <c r="AB720" s="211"/>
      <c r="AC720" s="212"/>
      <c r="AD720" s="213"/>
    </row>
    <row r="721" spans="1:30" ht="13.5" thickBot="1" x14ac:dyDescent="0.25">
      <c r="A721" s="46"/>
      <c r="B721" s="221"/>
      <c r="C721" s="222"/>
      <c r="D721" s="28"/>
      <c r="E721" s="24"/>
      <c r="F721" s="29"/>
      <c r="G721" s="30"/>
      <c r="H721" s="30"/>
      <c r="I721" s="226">
        <f>'CADRE DIDACTICE'!Q709</f>
        <v>0</v>
      </c>
      <c r="J721" s="226">
        <f>'CADRE DIDACTICE'!R709</f>
        <v>0</v>
      </c>
      <c r="K721" s="226">
        <f>'CADRE DIDACTICE'!S709</f>
        <v>0</v>
      </c>
      <c r="L721" s="226">
        <f>'CADRE DIDACTICE'!T709</f>
        <v>0</v>
      </c>
      <c r="M721" s="226">
        <f>'CADRE DIDACTICE'!U709</f>
        <v>0</v>
      </c>
      <c r="N721" s="86">
        <f>'CADRE DIDACTICE'!Y120</f>
        <v>0</v>
      </c>
      <c r="O721" s="37">
        <f>'CADRE DIDACTICE'!AP120</f>
        <v>0</v>
      </c>
      <c r="P721" s="37" t="e">
        <f>'CADRE DIDACTICE'!DA120</f>
        <v>#N/A</v>
      </c>
      <c r="Q721" s="37">
        <f>'CADRE DIDACTICE'!AR120</f>
        <v>0</v>
      </c>
      <c r="R721" s="37">
        <f>'CADRE DIDACTICE'!AS120</f>
        <v>0</v>
      </c>
      <c r="S721" s="93">
        <f>'CADRE DIDACTICE'!BN120</f>
        <v>0</v>
      </c>
      <c r="T721" s="93" t="e">
        <f>'CADRE DIDACTICE'!DG120</f>
        <v>#N/A</v>
      </c>
      <c r="U721" s="93">
        <f>'CADRE DIDACTICE'!BP120</f>
        <v>0</v>
      </c>
      <c r="V721" s="93">
        <f>'CADRE DIDACTICE'!BQ120</f>
        <v>0</v>
      </c>
      <c r="W721" s="93">
        <f>'CADRE DIDACTICE'!CL120</f>
        <v>0</v>
      </c>
      <c r="X721" s="93" t="e">
        <f>'CADRE DIDACTICE'!DM120</f>
        <v>#N/A</v>
      </c>
      <c r="Y721" s="93">
        <f>'CADRE DIDACTICE'!CN120</f>
        <v>0</v>
      </c>
      <c r="Z721" s="93">
        <f>'CADRE DIDACTICE'!CO120</f>
        <v>0</v>
      </c>
      <c r="AA721" s="229"/>
      <c r="AB721" s="214"/>
      <c r="AC721" s="215"/>
      <c r="AD721" s="216"/>
    </row>
    <row r="722" spans="1:30" ht="13.5" thickBot="1" x14ac:dyDescent="0.25">
      <c r="A722" s="87"/>
      <c r="B722" s="223"/>
      <c r="C722" s="224"/>
      <c r="D722" s="31">
        <f>'CADRE DIDACTICE'!J120</f>
        <v>0</v>
      </c>
      <c r="E722" s="32">
        <f>'CADRE DIDACTICE'!I120</f>
        <v>0</v>
      </c>
      <c r="F722" s="33">
        <f>'CADRE DIDACTICE'!K120</f>
        <v>0</v>
      </c>
      <c r="G722" s="33">
        <f>'CADRE DIDACTICE'!L120</f>
        <v>0</v>
      </c>
      <c r="H722" s="94">
        <f>'CADRE DIDACTICE'!M120</f>
        <v>0</v>
      </c>
      <c r="I722" s="227">
        <f>'CADRE DIDACTICE'!Q710</f>
        <v>0</v>
      </c>
      <c r="J722" s="227">
        <f>'CADRE DIDACTICE'!R710</f>
        <v>0</v>
      </c>
      <c r="K722" s="227">
        <f>'CADRE DIDACTICE'!S710</f>
        <v>0</v>
      </c>
      <c r="L722" s="227">
        <f>'CADRE DIDACTICE'!T710</f>
        <v>0</v>
      </c>
      <c r="M722" s="227">
        <f>'CADRE DIDACTICE'!U710</f>
        <v>0</v>
      </c>
      <c r="N722" s="88" t="s">
        <v>532</v>
      </c>
      <c r="O722" s="38">
        <f>'CADRE DIDACTICE'!AT120</f>
        <v>0</v>
      </c>
      <c r="P722" s="38" t="e">
        <f>'CADRE DIDACTICE'!DB120</f>
        <v>#N/A</v>
      </c>
      <c r="Q722" s="38">
        <f>'CADRE DIDACTICE'!AV120</f>
        <v>0</v>
      </c>
      <c r="R722" s="38">
        <f>'CADRE DIDACTICE'!AW120</f>
        <v>0</v>
      </c>
      <c r="S722" s="127">
        <f>'CADRE DIDACTICE'!BR120</f>
        <v>0</v>
      </c>
      <c r="T722" s="127" t="e">
        <f>'CADRE DIDACTICE'!DH120</f>
        <v>#N/A</v>
      </c>
      <c r="U722" s="127">
        <f>'CADRE DIDACTICE'!BT120</f>
        <v>0</v>
      </c>
      <c r="V722" s="127">
        <f>'CADRE DIDACTICE'!BU120</f>
        <v>0</v>
      </c>
      <c r="W722" s="127">
        <f>'CADRE DIDACTICE'!CP120</f>
        <v>0</v>
      </c>
      <c r="X722" s="127" t="e">
        <f>'CADRE DIDACTICE'!DN120</f>
        <v>#N/A</v>
      </c>
      <c r="Y722" s="127">
        <f>'CADRE DIDACTICE'!CR120</f>
        <v>0</v>
      </c>
      <c r="Z722" s="127">
        <f>'CADRE DIDACTICE'!CS120</f>
        <v>0</v>
      </c>
      <c r="AA722" s="230"/>
      <c r="AB722" s="217">
        <f>'CADRE DIDACTICE'!CV120</f>
        <v>0</v>
      </c>
      <c r="AC722" s="217"/>
      <c r="AD722" s="218"/>
    </row>
    <row r="723" spans="1:30" ht="12.75" customHeight="1" x14ac:dyDescent="0.2">
      <c r="A723" s="84"/>
      <c r="B723" s="219">
        <f>'CADRE DIDACTICE'!P121</f>
        <v>0</v>
      </c>
      <c r="C723" s="220"/>
      <c r="D723" s="19">
        <f>'CADRE DIDACTICE'!F121</f>
        <v>0</v>
      </c>
      <c r="E723" s="20"/>
      <c r="F723" s="21">
        <f>'CADRE DIDACTICE'!N121</f>
        <v>0</v>
      </c>
      <c r="G723" s="22"/>
      <c r="H723" s="22"/>
      <c r="I723" s="225">
        <f>'CADRE DIDACTICE'!V121</f>
        <v>0</v>
      </c>
      <c r="J723" s="225">
        <f>'CADRE DIDACTICE'!R711</f>
        <v>0</v>
      </c>
      <c r="K723" s="225">
        <f>'CADRE DIDACTICE'!S711</f>
        <v>0</v>
      </c>
      <c r="L723" s="225">
        <f>'CADRE DIDACTICE'!T711</f>
        <v>0</v>
      </c>
      <c r="M723" s="225">
        <f>'CADRE DIDACTICE'!U711</f>
        <v>0</v>
      </c>
      <c r="N723" s="85">
        <f>'CADRE DIDACTICE'!W121</f>
        <v>0</v>
      </c>
      <c r="O723" s="93">
        <f>'CADRE DIDACTICE'!Z121</f>
        <v>0</v>
      </c>
      <c r="P723" s="37" t="e">
        <f>'CADRE DIDACTICE'!CW121</f>
        <v>#N/A</v>
      </c>
      <c r="Q723" s="37">
        <f>'CADRE DIDACTICE'!AB121</f>
        <v>0</v>
      </c>
      <c r="R723" s="85">
        <f>'CADRE DIDACTICE'!AC121</f>
        <v>0</v>
      </c>
      <c r="S723" s="93">
        <f>'CADRE DIDACTICE'!AX121</f>
        <v>0</v>
      </c>
      <c r="T723" s="93" t="e">
        <f>'CADRE DIDACTICE'!DC121</f>
        <v>#N/A</v>
      </c>
      <c r="U723" s="93">
        <f>'CADRE DIDACTICE'!AZ121</f>
        <v>0</v>
      </c>
      <c r="V723" s="93">
        <f>'CADRE DIDACTICE'!BA121</f>
        <v>0</v>
      </c>
      <c r="W723" s="93">
        <f>'CADRE DIDACTICE'!BV121</f>
        <v>0</v>
      </c>
      <c r="X723" s="93" t="e">
        <f>'CADRE DIDACTICE'!DI121</f>
        <v>#N/A</v>
      </c>
      <c r="Y723" s="93">
        <f>'CADRE DIDACTICE'!BX121</f>
        <v>0</v>
      </c>
      <c r="Z723" s="93">
        <f>'CADRE DIDACTICE'!BY121</f>
        <v>0</v>
      </c>
      <c r="AA723" s="228">
        <f>'CADRE DIDACTICE'!CT121</f>
        <v>0</v>
      </c>
      <c r="AB723" s="208">
        <f>'CADRE DIDACTICE'!CU121</f>
        <v>0</v>
      </c>
      <c r="AC723" s="209"/>
      <c r="AD723" s="210"/>
    </row>
    <row r="724" spans="1:30" x14ac:dyDescent="0.2">
      <c r="A724" s="46"/>
      <c r="B724" s="221"/>
      <c r="C724" s="222"/>
      <c r="D724" s="23">
        <f>'CADRE DIDACTICE'!G121</f>
        <v>0</v>
      </c>
      <c r="E724" s="24"/>
      <c r="F724" s="25"/>
      <c r="G724" s="26"/>
      <c r="H724" s="26"/>
      <c r="I724" s="226">
        <f>'CADRE DIDACTICE'!Q712</f>
        <v>0</v>
      </c>
      <c r="J724" s="226">
        <f>'CADRE DIDACTICE'!R712</f>
        <v>0</v>
      </c>
      <c r="K724" s="226">
        <f>'CADRE DIDACTICE'!S712</f>
        <v>0</v>
      </c>
      <c r="L724" s="226">
        <f>'CADRE DIDACTICE'!T712</f>
        <v>0</v>
      </c>
      <c r="M724" s="226">
        <f>'CADRE DIDACTICE'!U712</f>
        <v>0</v>
      </c>
      <c r="N724" s="37" t="s">
        <v>171</v>
      </c>
      <c r="O724" s="37">
        <f>'CADRE DIDACTICE'!AD121</f>
        <v>0</v>
      </c>
      <c r="P724" s="37" t="e">
        <f>'CADRE DIDACTICE'!CX121</f>
        <v>#N/A</v>
      </c>
      <c r="Q724" s="37">
        <f>'CADRE DIDACTICE'!AF121</f>
        <v>0</v>
      </c>
      <c r="R724" s="37">
        <f>'CADRE DIDACTICE'!AG121</f>
        <v>0</v>
      </c>
      <c r="S724" s="93">
        <f>'CADRE DIDACTICE'!BB121</f>
        <v>0</v>
      </c>
      <c r="T724" s="93" t="e">
        <f>'CADRE DIDACTICE'!DD121</f>
        <v>#N/A</v>
      </c>
      <c r="U724" s="93">
        <f>'CADRE DIDACTICE'!BD121</f>
        <v>0</v>
      </c>
      <c r="V724" s="93">
        <f>'CADRE DIDACTICE'!BE121</f>
        <v>0</v>
      </c>
      <c r="W724" s="93">
        <f>'CADRE DIDACTICE'!BZ121</f>
        <v>0</v>
      </c>
      <c r="X724" s="93" t="e">
        <f>'CADRE DIDACTICE'!DJ121</f>
        <v>#N/A</v>
      </c>
      <c r="Y724" s="93">
        <f>'CADRE DIDACTICE'!CB121</f>
        <v>0</v>
      </c>
      <c r="Z724" s="93">
        <f>'CADRE DIDACTICE'!CC121</f>
        <v>0</v>
      </c>
      <c r="AA724" s="229"/>
      <c r="AB724" s="211"/>
      <c r="AC724" s="212"/>
      <c r="AD724" s="213"/>
    </row>
    <row r="725" spans="1:30" x14ac:dyDescent="0.2">
      <c r="A725" s="46">
        <f>A719+1</f>
        <v>119</v>
      </c>
      <c r="B725" s="221"/>
      <c r="C725" s="222"/>
      <c r="D725" s="27">
        <f>'CADRE DIDACTICE'!H121</f>
        <v>0</v>
      </c>
      <c r="E725" s="24"/>
      <c r="F725" s="25"/>
      <c r="G725" s="26"/>
      <c r="H725" s="26"/>
      <c r="I725" s="226">
        <f>'CADRE DIDACTICE'!Q713</f>
        <v>0</v>
      </c>
      <c r="J725" s="226">
        <f>'CADRE DIDACTICE'!R713</f>
        <v>0</v>
      </c>
      <c r="K725" s="226">
        <f>'CADRE DIDACTICE'!S713</f>
        <v>0</v>
      </c>
      <c r="L725" s="226">
        <f>'CADRE DIDACTICE'!T713</f>
        <v>0</v>
      </c>
      <c r="M725" s="226">
        <f>'CADRE DIDACTICE'!U713</f>
        <v>0</v>
      </c>
      <c r="N725" s="86">
        <f>'CADRE DIDACTICE'!X121</f>
        <v>0</v>
      </c>
      <c r="O725" s="37">
        <f>'CADRE DIDACTICE'!AH121</f>
        <v>0</v>
      </c>
      <c r="P725" s="37" t="e">
        <f>'CADRE DIDACTICE'!CY121</f>
        <v>#N/A</v>
      </c>
      <c r="Q725" s="37">
        <f>'CADRE DIDACTICE'!AJ121</f>
        <v>0</v>
      </c>
      <c r="R725" s="37">
        <f>'CADRE DIDACTICE'!AK121</f>
        <v>0</v>
      </c>
      <c r="S725" s="93">
        <f>'CADRE DIDACTICE'!BF121</f>
        <v>0</v>
      </c>
      <c r="T725" s="93" t="e">
        <f>'CADRE DIDACTICE'!DE121</f>
        <v>#N/A</v>
      </c>
      <c r="U725" s="93">
        <f>'CADRE DIDACTICE'!BH121</f>
        <v>0</v>
      </c>
      <c r="V725" s="93">
        <f>'CADRE DIDACTICE'!BI121</f>
        <v>0</v>
      </c>
      <c r="W725" s="93">
        <f>'CADRE DIDACTICE'!CD121</f>
        <v>0</v>
      </c>
      <c r="X725" s="93" t="e">
        <f>'CADRE DIDACTICE'!DK121</f>
        <v>#N/A</v>
      </c>
      <c r="Y725" s="93">
        <f>'CADRE DIDACTICE'!CF121</f>
        <v>0</v>
      </c>
      <c r="Z725" s="93">
        <f>'CADRE DIDACTICE'!CG121</f>
        <v>0</v>
      </c>
      <c r="AA725" s="229"/>
      <c r="AB725" s="211"/>
      <c r="AC725" s="212"/>
      <c r="AD725" s="213"/>
    </row>
    <row r="726" spans="1:30" x14ac:dyDescent="0.2">
      <c r="A726" s="46"/>
      <c r="B726" s="221"/>
      <c r="C726" s="222"/>
      <c r="D726" s="28"/>
      <c r="E726" s="24"/>
      <c r="F726" s="21">
        <f>'CADRE DIDACTICE'!O121</f>
        <v>0</v>
      </c>
      <c r="G726" s="11"/>
      <c r="H726" s="11"/>
      <c r="I726" s="226">
        <f>'CADRE DIDACTICE'!Q714</f>
        <v>0</v>
      </c>
      <c r="J726" s="226">
        <f>'CADRE DIDACTICE'!R714</f>
        <v>0</v>
      </c>
      <c r="K726" s="226">
        <f>'CADRE DIDACTICE'!S714</f>
        <v>0</v>
      </c>
      <c r="L726" s="226">
        <f>'CADRE DIDACTICE'!T714</f>
        <v>0</v>
      </c>
      <c r="M726" s="226">
        <f>'CADRE DIDACTICE'!U714</f>
        <v>0</v>
      </c>
      <c r="N726" s="37" t="s">
        <v>533</v>
      </c>
      <c r="O726" s="37">
        <f>'CADRE DIDACTICE'!AL121</f>
        <v>0</v>
      </c>
      <c r="P726" s="37" t="e">
        <f>'CADRE DIDACTICE'!CZ121</f>
        <v>#N/A</v>
      </c>
      <c r="Q726" s="37">
        <f>'CADRE DIDACTICE'!AN121</f>
        <v>0</v>
      </c>
      <c r="R726" s="37">
        <f>'CADRE DIDACTICE'!AO121</f>
        <v>0</v>
      </c>
      <c r="S726" s="93">
        <f>'CADRE DIDACTICE'!BJ121</f>
        <v>0</v>
      </c>
      <c r="T726" s="93" t="e">
        <f>'CADRE DIDACTICE'!DF121</f>
        <v>#N/A</v>
      </c>
      <c r="U726" s="93">
        <f>'CADRE DIDACTICE'!BL121</f>
        <v>0</v>
      </c>
      <c r="V726" s="93">
        <f>'CADRE DIDACTICE'!BM121</f>
        <v>0</v>
      </c>
      <c r="W726" s="93">
        <f>'CADRE DIDACTICE'!CH121</f>
        <v>0</v>
      </c>
      <c r="X726" s="93" t="e">
        <f>'CADRE DIDACTICE'!DL121</f>
        <v>#N/A</v>
      </c>
      <c r="Y726" s="93">
        <f>'CADRE DIDACTICE'!CJ121</f>
        <v>0</v>
      </c>
      <c r="Z726" s="93">
        <f>'CADRE DIDACTICE'!CK121</f>
        <v>0</v>
      </c>
      <c r="AA726" s="229"/>
      <c r="AB726" s="211"/>
      <c r="AC726" s="212"/>
      <c r="AD726" s="213"/>
    </row>
    <row r="727" spans="1:30" ht="13.5" thickBot="1" x14ac:dyDescent="0.25">
      <c r="A727" s="46"/>
      <c r="B727" s="221"/>
      <c r="C727" s="222"/>
      <c r="D727" s="28"/>
      <c r="E727" s="24"/>
      <c r="F727" s="29"/>
      <c r="G727" s="30"/>
      <c r="H727" s="30"/>
      <c r="I727" s="226">
        <f>'CADRE DIDACTICE'!Q715</f>
        <v>0</v>
      </c>
      <c r="J727" s="226">
        <f>'CADRE DIDACTICE'!R715</f>
        <v>0</v>
      </c>
      <c r="K727" s="226">
        <f>'CADRE DIDACTICE'!S715</f>
        <v>0</v>
      </c>
      <c r="L727" s="226">
        <f>'CADRE DIDACTICE'!T715</f>
        <v>0</v>
      </c>
      <c r="M727" s="226">
        <f>'CADRE DIDACTICE'!U715</f>
        <v>0</v>
      </c>
      <c r="N727" s="86">
        <f>'CADRE DIDACTICE'!Y121</f>
        <v>0</v>
      </c>
      <c r="O727" s="37">
        <f>'CADRE DIDACTICE'!AP121</f>
        <v>0</v>
      </c>
      <c r="P727" s="37" t="e">
        <f>'CADRE DIDACTICE'!DA121</f>
        <v>#N/A</v>
      </c>
      <c r="Q727" s="37">
        <f>'CADRE DIDACTICE'!AR121</f>
        <v>0</v>
      </c>
      <c r="R727" s="37">
        <f>'CADRE DIDACTICE'!AS121</f>
        <v>0</v>
      </c>
      <c r="S727" s="93">
        <f>'CADRE DIDACTICE'!BN121</f>
        <v>0</v>
      </c>
      <c r="T727" s="93" t="e">
        <f>'CADRE DIDACTICE'!DG121</f>
        <v>#N/A</v>
      </c>
      <c r="U727" s="93">
        <f>'CADRE DIDACTICE'!BP121</f>
        <v>0</v>
      </c>
      <c r="V727" s="93">
        <f>'CADRE DIDACTICE'!BQ121</f>
        <v>0</v>
      </c>
      <c r="W727" s="93">
        <f>'CADRE DIDACTICE'!CL121</f>
        <v>0</v>
      </c>
      <c r="X727" s="93" t="e">
        <f>'CADRE DIDACTICE'!DM121</f>
        <v>#N/A</v>
      </c>
      <c r="Y727" s="93">
        <f>'CADRE DIDACTICE'!CN121</f>
        <v>0</v>
      </c>
      <c r="Z727" s="93">
        <f>'CADRE DIDACTICE'!CO121</f>
        <v>0</v>
      </c>
      <c r="AA727" s="229"/>
      <c r="AB727" s="214"/>
      <c r="AC727" s="215"/>
      <c r="AD727" s="216"/>
    </row>
    <row r="728" spans="1:30" ht="13.5" thickBot="1" x14ac:dyDescent="0.25">
      <c r="A728" s="87"/>
      <c r="B728" s="223"/>
      <c r="C728" s="224"/>
      <c r="D728" s="31">
        <f>'CADRE DIDACTICE'!J121</f>
        <v>0</v>
      </c>
      <c r="E728" s="32">
        <f>'CADRE DIDACTICE'!I121</f>
        <v>0</v>
      </c>
      <c r="F728" s="33">
        <f>'CADRE DIDACTICE'!K121</f>
        <v>0</v>
      </c>
      <c r="G728" s="33">
        <f>'CADRE DIDACTICE'!L121</f>
        <v>0</v>
      </c>
      <c r="H728" s="94">
        <f>'CADRE DIDACTICE'!M121</f>
        <v>0</v>
      </c>
      <c r="I728" s="227">
        <f>'CADRE DIDACTICE'!Q716</f>
        <v>0</v>
      </c>
      <c r="J728" s="227">
        <f>'CADRE DIDACTICE'!R716</f>
        <v>0</v>
      </c>
      <c r="K728" s="227">
        <f>'CADRE DIDACTICE'!S716</f>
        <v>0</v>
      </c>
      <c r="L728" s="227">
        <f>'CADRE DIDACTICE'!T716</f>
        <v>0</v>
      </c>
      <c r="M728" s="227">
        <f>'CADRE DIDACTICE'!U716</f>
        <v>0</v>
      </c>
      <c r="N728" s="88" t="s">
        <v>532</v>
      </c>
      <c r="O728" s="38">
        <f>'CADRE DIDACTICE'!AT121</f>
        <v>0</v>
      </c>
      <c r="P728" s="38" t="e">
        <f>'CADRE DIDACTICE'!DB121</f>
        <v>#N/A</v>
      </c>
      <c r="Q728" s="38">
        <f>'CADRE DIDACTICE'!AV121</f>
        <v>0</v>
      </c>
      <c r="R728" s="38">
        <f>'CADRE DIDACTICE'!AW121</f>
        <v>0</v>
      </c>
      <c r="S728" s="127">
        <f>'CADRE DIDACTICE'!BR121</f>
        <v>0</v>
      </c>
      <c r="T728" s="127" t="e">
        <f>'CADRE DIDACTICE'!DH121</f>
        <v>#N/A</v>
      </c>
      <c r="U728" s="127">
        <f>'CADRE DIDACTICE'!BT121</f>
        <v>0</v>
      </c>
      <c r="V728" s="127">
        <f>'CADRE DIDACTICE'!BU121</f>
        <v>0</v>
      </c>
      <c r="W728" s="127">
        <f>'CADRE DIDACTICE'!CP121</f>
        <v>0</v>
      </c>
      <c r="X728" s="127" t="e">
        <f>'CADRE DIDACTICE'!DN121</f>
        <v>#N/A</v>
      </c>
      <c r="Y728" s="127">
        <f>'CADRE DIDACTICE'!CR121</f>
        <v>0</v>
      </c>
      <c r="Z728" s="127">
        <f>'CADRE DIDACTICE'!CS121</f>
        <v>0</v>
      </c>
      <c r="AA728" s="230"/>
      <c r="AB728" s="217">
        <f>'CADRE DIDACTICE'!CV121</f>
        <v>0</v>
      </c>
      <c r="AC728" s="217"/>
      <c r="AD728" s="218"/>
    </row>
    <row r="729" spans="1:30" ht="12.75" customHeight="1" x14ac:dyDescent="0.2">
      <c r="A729" s="84"/>
      <c r="B729" s="219">
        <f>'CADRE DIDACTICE'!P122</f>
        <v>0</v>
      </c>
      <c r="C729" s="220"/>
      <c r="D729" s="19">
        <f>'CADRE DIDACTICE'!F122</f>
        <v>0</v>
      </c>
      <c r="E729" s="20"/>
      <c r="F729" s="21">
        <f>'CADRE DIDACTICE'!N122</f>
        <v>0</v>
      </c>
      <c r="G729" s="22"/>
      <c r="H729" s="22"/>
      <c r="I729" s="225">
        <f>'CADRE DIDACTICE'!V122</f>
        <v>0</v>
      </c>
      <c r="J729" s="225">
        <f>'CADRE DIDACTICE'!R717</f>
        <v>0</v>
      </c>
      <c r="K729" s="225">
        <f>'CADRE DIDACTICE'!S717</f>
        <v>0</v>
      </c>
      <c r="L729" s="225">
        <f>'CADRE DIDACTICE'!T717</f>
        <v>0</v>
      </c>
      <c r="M729" s="225">
        <f>'CADRE DIDACTICE'!U717</f>
        <v>0</v>
      </c>
      <c r="N729" s="85">
        <f>'CADRE DIDACTICE'!W122</f>
        <v>0</v>
      </c>
      <c r="O729" s="93">
        <f>'CADRE DIDACTICE'!Z122</f>
        <v>0</v>
      </c>
      <c r="P729" s="37" t="e">
        <f>'CADRE DIDACTICE'!CW122</f>
        <v>#N/A</v>
      </c>
      <c r="Q729" s="37">
        <f>'CADRE DIDACTICE'!AB122</f>
        <v>0</v>
      </c>
      <c r="R729" s="85">
        <f>'CADRE DIDACTICE'!AC122</f>
        <v>0</v>
      </c>
      <c r="S729" s="93">
        <f>'CADRE DIDACTICE'!AX122</f>
        <v>0</v>
      </c>
      <c r="T729" s="93" t="e">
        <f>'CADRE DIDACTICE'!DC122</f>
        <v>#N/A</v>
      </c>
      <c r="U729" s="93">
        <f>'CADRE DIDACTICE'!AZ122</f>
        <v>0</v>
      </c>
      <c r="V729" s="93">
        <f>'CADRE DIDACTICE'!BA122</f>
        <v>0</v>
      </c>
      <c r="W729" s="93">
        <f>'CADRE DIDACTICE'!BV122</f>
        <v>0</v>
      </c>
      <c r="X729" s="93" t="e">
        <f>'CADRE DIDACTICE'!DI122</f>
        <v>#N/A</v>
      </c>
      <c r="Y729" s="93">
        <f>'CADRE DIDACTICE'!BX122</f>
        <v>0</v>
      </c>
      <c r="Z729" s="93">
        <f>'CADRE DIDACTICE'!BY122</f>
        <v>0</v>
      </c>
      <c r="AA729" s="228">
        <f>'CADRE DIDACTICE'!CT122</f>
        <v>0</v>
      </c>
      <c r="AB729" s="208">
        <f>'CADRE DIDACTICE'!CU122</f>
        <v>0</v>
      </c>
      <c r="AC729" s="209"/>
      <c r="AD729" s="210"/>
    </row>
    <row r="730" spans="1:30" x14ac:dyDescent="0.2">
      <c r="A730" s="46"/>
      <c r="B730" s="221"/>
      <c r="C730" s="222"/>
      <c r="D730" s="23">
        <f>'CADRE DIDACTICE'!G122</f>
        <v>0</v>
      </c>
      <c r="E730" s="24"/>
      <c r="F730" s="25"/>
      <c r="G730" s="26"/>
      <c r="H730" s="26"/>
      <c r="I730" s="226">
        <f>'CADRE DIDACTICE'!Q718</f>
        <v>0</v>
      </c>
      <c r="J730" s="226">
        <f>'CADRE DIDACTICE'!R718</f>
        <v>0</v>
      </c>
      <c r="K730" s="226">
        <f>'CADRE DIDACTICE'!S718</f>
        <v>0</v>
      </c>
      <c r="L730" s="226">
        <f>'CADRE DIDACTICE'!T718</f>
        <v>0</v>
      </c>
      <c r="M730" s="226">
        <f>'CADRE DIDACTICE'!U718</f>
        <v>0</v>
      </c>
      <c r="N730" s="37" t="s">
        <v>171</v>
      </c>
      <c r="O730" s="37">
        <f>'CADRE DIDACTICE'!AD122</f>
        <v>0</v>
      </c>
      <c r="P730" s="37" t="e">
        <f>'CADRE DIDACTICE'!CX122</f>
        <v>#N/A</v>
      </c>
      <c r="Q730" s="37">
        <f>'CADRE DIDACTICE'!AF122</f>
        <v>0</v>
      </c>
      <c r="R730" s="37">
        <f>'CADRE DIDACTICE'!AG122</f>
        <v>0</v>
      </c>
      <c r="S730" s="93">
        <f>'CADRE DIDACTICE'!BB122</f>
        <v>0</v>
      </c>
      <c r="T730" s="93" t="e">
        <f>'CADRE DIDACTICE'!DD122</f>
        <v>#N/A</v>
      </c>
      <c r="U730" s="93">
        <f>'CADRE DIDACTICE'!BD122</f>
        <v>0</v>
      </c>
      <c r="V730" s="93">
        <f>'CADRE DIDACTICE'!BE122</f>
        <v>0</v>
      </c>
      <c r="W730" s="93">
        <f>'CADRE DIDACTICE'!BZ122</f>
        <v>0</v>
      </c>
      <c r="X730" s="93" t="e">
        <f>'CADRE DIDACTICE'!DJ122</f>
        <v>#N/A</v>
      </c>
      <c r="Y730" s="93">
        <f>'CADRE DIDACTICE'!CB122</f>
        <v>0</v>
      </c>
      <c r="Z730" s="93">
        <f>'CADRE DIDACTICE'!CC122</f>
        <v>0</v>
      </c>
      <c r="AA730" s="229"/>
      <c r="AB730" s="211"/>
      <c r="AC730" s="212"/>
      <c r="AD730" s="213"/>
    </row>
    <row r="731" spans="1:30" x14ac:dyDescent="0.2">
      <c r="A731" s="46">
        <f>A725+1</f>
        <v>120</v>
      </c>
      <c r="B731" s="221"/>
      <c r="C731" s="222"/>
      <c r="D731" s="27">
        <f>'CADRE DIDACTICE'!H122</f>
        <v>0</v>
      </c>
      <c r="E731" s="24"/>
      <c r="F731" s="25"/>
      <c r="G731" s="26"/>
      <c r="H731" s="26"/>
      <c r="I731" s="226">
        <f>'CADRE DIDACTICE'!Q719</f>
        <v>0</v>
      </c>
      <c r="J731" s="226">
        <f>'CADRE DIDACTICE'!R719</f>
        <v>0</v>
      </c>
      <c r="K731" s="226">
        <f>'CADRE DIDACTICE'!S719</f>
        <v>0</v>
      </c>
      <c r="L731" s="226">
        <f>'CADRE DIDACTICE'!T719</f>
        <v>0</v>
      </c>
      <c r="M731" s="226">
        <f>'CADRE DIDACTICE'!U719</f>
        <v>0</v>
      </c>
      <c r="N731" s="86">
        <f>'CADRE DIDACTICE'!X122</f>
        <v>0</v>
      </c>
      <c r="O731" s="37">
        <f>'CADRE DIDACTICE'!AH122</f>
        <v>0</v>
      </c>
      <c r="P731" s="37" t="e">
        <f>'CADRE DIDACTICE'!CY122</f>
        <v>#N/A</v>
      </c>
      <c r="Q731" s="37">
        <f>'CADRE DIDACTICE'!AJ122</f>
        <v>0</v>
      </c>
      <c r="R731" s="37">
        <f>'CADRE DIDACTICE'!AK122</f>
        <v>0</v>
      </c>
      <c r="S731" s="93">
        <f>'CADRE DIDACTICE'!BF122</f>
        <v>0</v>
      </c>
      <c r="T731" s="93" t="e">
        <f>'CADRE DIDACTICE'!DE122</f>
        <v>#N/A</v>
      </c>
      <c r="U731" s="93">
        <f>'CADRE DIDACTICE'!BH122</f>
        <v>0</v>
      </c>
      <c r="V731" s="93">
        <f>'CADRE DIDACTICE'!BI122</f>
        <v>0</v>
      </c>
      <c r="W731" s="93">
        <f>'CADRE DIDACTICE'!CD122</f>
        <v>0</v>
      </c>
      <c r="X731" s="93" t="e">
        <f>'CADRE DIDACTICE'!DK122</f>
        <v>#N/A</v>
      </c>
      <c r="Y731" s="93">
        <f>'CADRE DIDACTICE'!CF122</f>
        <v>0</v>
      </c>
      <c r="Z731" s="93">
        <f>'CADRE DIDACTICE'!CG122</f>
        <v>0</v>
      </c>
      <c r="AA731" s="229"/>
      <c r="AB731" s="211"/>
      <c r="AC731" s="212"/>
      <c r="AD731" s="213"/>
    </row>
    <row r="732" spans="1:30" x14ac:dyDescent="0.2">
      <c r="A732" s="46"/>
      <c r="B732" s="221"/>
      <c r="C732" s="222"/>
      <c r="D732" s="28"/>
      <c r="E732" s="24"/>
      <c r="F732" s="21">
        <f>'CADRE DIDACTICE'!O122</f>
        <v>0</v>
      </c>
      <c r="G732" s="11"/>
      <c r="H732" s="11"/>
      <c r="I732" s="226">
        <f>'CADRE DIDACTICE'!Q720</f>
        <v>0</v>
      </c>
      <c r="J732" s="226">
        <f>'CADRE DIDACTICE'!R720</f>
        <v>0</v>
      </c>
      <c r="K732" s="226">
        <f>'CADRE DIDACTICE'!S720</f>
        <v>0</v>
      </c>
      <c r="L732" s="226">
        <f>'CADRE DIDACTICE'!T720</f>
        <v>0</v>
      </c>
      <c r="M732" s="226">
        <f>'CADRE DIDACTICE'!U720</f>
        <v>0</v>
      </c>
      <c r="N732" s="37" t="s">
        <v>533</v>
      </c>
      <c r="O732" s="37">
        <f>'CADRE DIDACTICE'!AL122</f>
        <v>0</v>
      </c>
      <c r="P732" s="37" t="e">
        <f>'CADRE DIDACTICE'!CZ122</f>
        <v>#N/A</v>
      </c>
      <c r="Q732" s="37">
        <f>'CADRE DIDACTICE'!AN122</f>
        <v>0</v>
      </c>
      <c r="R732" s="37">
        <f>'CADRE DIDACTICE'!AO122</f>
        <v>0</v>
      </c>
      <c r="S732" s="93">
        <f>'CADRE DIDACTICE'!BJ122</f>
        <v>0</v>
      </c>
      <c r="T732" s="93" t="e">
        <f>'CADRE DIDACTICE'!DF122</f>
        <v>#N/A</v>
      </c>
      <c r="U732" s="93">
        <f>'CADRE DIDACTICE'!BL122</f>
        <v>0</v>
      </c>
      <c r="V732" s="93">
        <f>'CADRE DIDACTICE'!BM122</f>
        <v>0</v>
      </c>
      <c r="W732" s="93">
        <f>'CADRE DIDACTICE'!CH122</f>
        <v>0</v>
      </c>
      <c r="X732" s="93" t="e">
        <f>'CADRE DIDACTICE'!DL122</f>
        <v>#N/A</v>
      </c>
      <c r="Y732" s="93">
        <f>'CADRE DIDACTICE'!CJ122</f>
        <v>0</v>
      </c>
      <c r="Z732" s="93">
        <f>'CADRE DIDACTICE'!CK122</f>
        <v>0</v>
      </c>
      <c r="AA732" s="229"/>
      <c r="AB732" s="211"/>
      <c r="AC732" s="212"/>
      <c r="AD732" s="213"/>
    </row>
    <row r="733" spans="1:30" ht="13.5" thickBot="1" x14ac:dyDescent="0.25">
      <c r="A733" s="46"/>
      <c r="B733" s="221"/>
      <c r="C733" s="222"/>
      <c r="D733" s="28"/>
      <c r="E733" s="24"/>
      <c r="F733" s="29"/>
      <c r="G733" s="30"/>
      <c r="H733" s="30"/>
      <c r="I733" s="226">
        <f>'CADRE DIDACTICE'!Q721</f>
        <v>0</v>
      </c>
      <c r="J733" s="226">
        <f>'CADRE DIDACTICE'!R721</f>
        <v>0</v>
      </c>
      <c r="K733" s="226">
        <f>'CADRE DIDACTICE'!S721</f>
        <v>0</v>
      </c>
      <c r="L733" s="226">
        <f>'CADRE DIDACTICE'!T721</f>
        <v>0</v>
      </c>
      <c r="M733" s="226">
        <f>'CADRE DIDACTICE'!U721</f>
        <v>0</v>
      </c>
      <c r="N733" s="86">
        <f>'CADRE DIDACTICE'!Y122</f>
        <v>0</v>
      </c>
      <c r="O733" s="37">
        <f>'CADRE DIDACTICE'!AP122</f>
        <v>0</v>
      </c>
      <c r="P733" s="37" t="e">
        <f>'CADRE DIDACTICE'!DA122</f>
        <v>#N/A</v>
      </c>
      <c r="Q733" s="37">
        <f>'CADRE DIDACTICE'!AR122</f>
        <v>0</v>
      </c>
      <c r="R733" s="37">
        <f>'CADRE DIDACTICE'!AS122</f>
        <v>0</v>
      </c>
      <c r="S733" s="93">
        <f>'CADRE DIDACTICE'!BN122</f>
        <v>0</v>
      </c>
      <c r="T733" s="93" t="e">
        <f>'CADRE DIDACTICE'!DG122</f>
        <v>#N/A</v>
      </c>
      <c r="U733" s="93">
        <f>'CADRE DIDACTICE'!BP122</f>
        <v>0</v>
      </c>
      <c r="V733" s="93">
        <f>'CADRE DIDACTICE'!BQ122</f>
        <v>0</v>
      </c>
      <c r="W733" s="93">
        <f>'CADRE DIDACTICE'!CL122</f>
        <v>0</v>
      </c>
      <c r="X733" s="93" t="e">
        <f>'CADRE DIDACTICE'!DM122</f>
        <v>#N/A</v>
      </c>
      <c r="Y733" s="93">
        <f>'CADRE DIDACTICE'!CN122</f>
        <v>0</v>
      </c>
      <c r="Z733" s="93">
        <f>'CADRE DIDACTICE'!CO122</f>
        <v>0</v>
      </c>
      <c r="AA733" s="229"/>
      <c r="AB733" s="214"/>
      <c r="AC733" s="215"/>
      <c r="AD733" s="216"/>
    </row>
    <row r="734" spans="1:30" ht="13.5" thickBot="1" x14ac:dyDescent="0.25">
      <c r="A734" s="87"/>
      <c r="B734" s="223"/>
      <c r="C734" s="224"/>
      <c r="D734" s="31">
        <f>'CADRE DIDACTICE'!J122</f>
        <v>0</v>
      </c>
      <c r="E734" s="32">
        <f>'CADRE DIDACTICE'!I122</f>
        <v>0</v>
      </c>
      <c r="F734" s="33">
        <f>'CADRE DIDACTICE'!K122</f>
        <v>0</v>
      </c>
      <c r="G734" s="33">
        <f>'CADRE DIDACTICE'!L122</f>
        <v>0</v>
      </c>
      <c r="H734" s="94">
        <f>'CADRE DIDACTICE'!M122</f>
        <v>0</v>
      </c>
      <c r="I734" s="227">
        <f>'CADRE DIDACTICE'!Q722</f>
        <v>0</v>
      </c>
      <c r="J734" s="227">
        <f>'CADRE DIDACTICE'!R722</f>
        <v>0</v>
      </c>
      <c r="K734" s="227">
        <f>'CADRE DIDACTICE'!S722</f>
        <v>0</v>
      </c>
      <c r="L734" s="227">
        <f>'CADRE DIDACTICE'!T722</f>
        <v>0</v>
      </c>
      <c r="M734" s="227">
        <f>'CADRE DIDACTICE'!U722</f>
        <v>0</v>
      </c>
      <c r="N734" s="88" t="s">
        <v>532</v>
      </c>
      <c r="O734" s="38">
        <f>'CADRE DIDACTICE'!AT122</f>
        <v>0</v>
      </c>
      <c r="P734" s="38" t="e">
        <f>'CADRE DIDACTICE'!DB122</f>
        <v>#N/A</v>
      </c>
      <c r="Q734" s="38">
        <f>'CADRE DIDACTICE'!AV122</f>
        <v>0</v>
      </c>
      <c r="R734" s="38">
        <f>'CADRE DIDACTICE'!AW122</f>
        <v>0</v>
      </c>
      <c r="S734" s="127">
        <f>'CADRE DIDACTICE'!BR122</f>
        <v>0</v>
      </c>
      <c r="T734" s="127" t="e">
        <f>'CADRE DIDACTICE'!DH122</f>
        <v>#N/A</v>
      </c>
      <c r="U734" s="127">
        <f>'CADRE DIDACTICE'!BT122</f>
        <v>0</v>
      </c>
      <c r="V734" s="127">
        <f>'CADRE DIDACTICE'!BU122</f>
        <v>0</v>
      </c>
      <c r="W734" s="127">
        <f>'CADRE DIDACTICE'!CP122</f>
        <v>0</v>
      </c>
      <c r="X734" s="127" t="e">
        <f>'CADRE DIDACTICE'!DN122</f>
        <v>#N/A</v>
      </c>
      <c r="Y734" s="127">
        <f>'CADRE DIDACTICE'!CR122</f>
        <v>0</v>
      </c>
      <c r="Z734" s="127">
        <f>'CADRE DIDACTICE'!CS122</f>
        <v>0</v>
      </c>
      <c r="AA734" s="230"/>
      <c r="AB734" s="217">
        <f>'CADRE DIDACTICE'!CV122</f>
        <v>0</v>
      </c>
      <c r="AC734" s="217"/>
      <c r="AD734" s="218"/>
    </row>
    <row r="735" spans="1:30" ht="12.75" customHeight="1" x14ac:dyDescent="0.2">
      <c r="A735" s="84"/>
      <c r="B735" s="219">
        <f>'CADRE DIDACTICE'!P123</f>
        <v>0</v>
      </c>
      <c r="C735" s="220"/>
      <c r="D735" s="19">
        <f>'CADRE DIDACTICE'!F123</f>
        <v>0</v>
      </c>
      <c r="E735" s="20"/>
      <c r="F735" s="21">
        <f>'CADRE DIDACTICE'!N123</f>
        <v>0</v>
      </c>
      <c r="G735" s="22"/>
      <c r="H735" s="22"/>
      <c r="I735" s="225">
        <f>'CADRE DIDACTICE'!V123</f>
        <v>0</v>
      </c>
      <c r="J735" s="225">
        <f>'CADRE DIDACTICE'!R723</f>
        <v>0</v>
      </c>
      <c r="K735" s="225">
        <f>'CADRE DIDACTICE'!S723</f>
        <v>0</v>
      </c>
      <c r="L735" s="225">
        <f>'CADRE DIDACTICE'!T723</f>
        <v>0</v>
      </c>
      <c r="M735" s="225">
        <f>'CADRE DIDACTICE'!U723</f>
        <v>0</v>
      </c>
      <c r="N735" s="85">
        <f>'CADRE DIDACTICE'!W123</f>
        <v>0</v>
      </c>
      <c r="O735" s="93">
        <f>'CADRE DIDACTICE'!Z123</f>
        <v>0</v>
      </c>
      <c r="P735" s="37" t="e">
        <f>'CADRE DIDACTICE'!CW123</f>
        <v>#N/A</v>
      </c>
      <c r="Q735" s="37">
        <f>'CADRE DIDACTICE'!AB123</f>
        <v>0</v>
      </c>
      <c r="R735" s="85">
        <f>'CADRE DIDACTICE'!AC123</f>
        <v>0</v>
      </c>
      <c r="S735" s="93">
        <f>'CADRE DIDACTICE'!AX123</f>
        <v>0</v>
      </c>
      <c r="T735" s="93" t="e">
        <f>'CADRE DIDACTICE'!DC123</f>
        <v>#N/A</v>
      </c>
      <c r="U735" s="93">
        <f>'CADRE DIDACTICE'!AZ123</f>
        <v>0</v>
      </c>
      <c r="V735" s="93">
        <f>'CADRE DIDACTICE'!BA123</f>
        <v>0</v>
      </c>
      <c r="W735" s="93">
        <f>'CADRE DIDACTICE'!BV123</f>
        <v>0</v>
      </c>
      <c r="X735" s="93" t="e">
        <f>'CADRE DIDACTICE'!DI123</f>
        <v>#N/A</v>
      </c>
      <c r="Y735" s="93">
        <f>'CADRE DIDACTICE'!BX123</f>
        <v>0</v>
      </c>
      <c r="Z735" s="93">
        <f>'CADRE DIDACTICE'!BY123</f>
        <v>0</v>
      </c>
      <c r="AA735" s="228">
        <f>'CADRE DIDACTICE'!CT123</f>
        <v>0</v>
      </c>
      <c r="AB735" s="208">
        <f>'CADRE DIDACTICE'!CU123</f>
        <v>0</v>
      </c>
      <c r="AC735" s="209"/>
      <c r="AD735" s="210"/>
    </row>
    <row r="736" spans="1:30" x14ac:dyDescent="0.2">
      <c r="A736" s="46"/>
      <c r="B736" s="221"/>
      <c r="C736" s="222"/>
      <c r="D736" s="23">
        <f>'CADRE DIDACTICE'!G123</f>
        <v>0</v>
      </c>
      <c r="E736" s="24"/>
      <c r="F736" s="25"/>
      <c r="G736" s="26"/>
      <c r="H736" s="26"/>
      <c r="I736" s="226">
        <f>'CADRE DIDACTICE'!Q724</f>
        <v>0</v>
      </c>
      <c r="J736" s="226">
        <f>'CADRE DIDACTICE'!R724</f>
        <v>0</v>
      </c>
      <c r="K736" s="226">
        <f>'CADRE DIDACTICE'!S724</f>
        <v>0</v>
      </c>
      <c r="L736" s="226">
        <f>'CADRE DIDACTICE'!T724</f>
        <v>0</v>
      </c>
      <c r="M736" s="226">
        <f>'CADRE DIDACTICE'!U724</f>
        <v>0</v>
      </c>
      <c r="N736" s="37" t="s">
        <v>171</v>
      </c>
      <c r="O736" s="37">
        <f>'CADRE DIDACTICE'!AD123</f>
        <v>0</v>
      </c>
      <c r="P736" s="37" t="e">
        <f>'CADRE DIDACTICE'!CX123</f>
        <v>#N/A</v>
      </c>
      <c r="Q736" s="37">
        <f>'CADRE DIDACTICE'!AF123</f>
        <v>0</v>
      </c>
      <c r="R736" s="37">
        <f>'CADRE DIDACTICE'!AG123</f>
        <v>0</v>
      </c>
      <c r="S736" s="93">
        <f>'CADRE DIDACTICE'!BB123</f>
        <v>0</v>
      </c>
      <c r="T736" s="93" t="e">
        <f>'CADRE DIDACTICE'!DD123</f>
        <v>#N/A</v>
      </c>
      <c r="U736" s="93">
        <f>'CADRE DIDACTICE'!BD123</f>
        <v>0</v>
      </c>
      <c r="V736" s="93">
        <f>'CADRE DIDACTICE'!BE123</f>
        <v>0</v>
      </c>
      <c r="W736" s="93">
        <f>'CADRE DIDACTICE'!BZ123</f>
        <v>0</v>
      </c>
      <c r="X736" s="93" t="e">
        <f>'CADRE DIDACTICE'!DJ123</f>
        <v>#N/A</v>
      </c>
      <c r="Y736" s="93">
        <f>'CADRE DIDACTICE'!CB123</f>
        <v>0</v>
      </c>
      <c r="Z736" s="93">
        <f>'CADRE DIDACTICE'!CC123</f>
        <v>0</v>
      </c>
      <c r="AA736" s="229"/>
      <c r="AB736" s="211"/>
      <c r="AC736" s="212"/>
      <c r="AD736" s="213"/>
    </row>
    <row r="737" spans="1:30" x14ac:dyDescent="0.2">
      <c r="A737" s="46">
        <f>A731+1</f>
        <v>121</v>
      </c>
      <c r="B737" s="221"/>
      <c r="C737" s="222"/>
      <c r="D737" s="27">
        <f>'CADRE DIDACTICE'!H123</f>
        <v>0</v>
      </c>
      <c r="E737" s="24"/>
      <c r="F737" s="25"/>
      <c r="G737" s="26"/>
      <c r="H737" s="26"/>
      <c r="I737" s="226">
        <f>'CADRE DIDACTICE'!Q725</f>
        <v>0</v>
      </c>
      <c r="J737" s="226">
        <f>'CADRE DIDACTICE'!R725</f>
        <v>0</v>
      </c>
      <c r="K737" s="226">
        <f>'CADRE DIDACTICE'!S725</f>
        <v>0</v>
      </c>
      <c r="L737" s="226">
        <f>'CADRE DIDACTICE'!T725</f>
        <v>0</v>
      </c>
      <c r="M737" s="226">
        <f>'CADRE DIDACTICE'!U725</f>
        <v>0</v>
      </c>
      <c r="N737" s="86">
        <f>'CADRE DIDACTICE'!X123</f>
        <v>0</v>
      </c>
      <c r="O737" s="37">
        <f>'CADRE DIDACTICE'!AH123</f>
        <v>0</v>
      </c>
      <c r="P737" s="37" t="e">
        <f>'CADRE DIDACTICE'!CY123</f>
        <v>#N/A</v>
      </c>
      <c r="Q737" s="37">
        <f>'CADRE DIDACTICE'!AJ123</f>
        <v>0</v>
      </c>
      <c r="R737" s="37">
        <f>'CADRE DIDACTICE'!AK123</f>
        <v>0</v>
      </c>
      <c r="S737" s="93">
        <f>'CADRE DIDACTICE'!BF123</f>
        <v>0</v>
      </c>
      <c r="T737" s="93" t="e">
        <f>'CADRE DIDACTICE'!DE123</f>
        <v>#N/A</v>
      </c>
      <c r="U737" s="93">
        <f>'CADRE DIDACTICE'!BH123</f>
        <v>0</v>
      </c>
      <c r="V737" s="93">
        <f>'CADRE DIDACTICE'!BI123</f>
        <v>0</v>
      </c>
      <c r="W737" s="93">
        <f>'CADRE DIDACTICE'!CD123</f>
        <v>0</v>
      </c>
      <c r="X737" s="93" t="e">
        <f>'CADRE DIDACTICE'!DK123</f>
        <v>#N/A</v>
      </c>
      <c r="Y737" s="93">
        <f>'CADRE DIDACTICE'!CF123</f>
        <v>0</v>
      </c>
      <c r="Z737" s="93">
        <f>'CADRE DIDACTICE'!CG123</f>
        <v>0</v>
      </c>
      <c r="AA737" s="229"/>
      <c r="AB737" s="211"/>
      <c r="AC737" s="212"/>
      <c r="AD737" s="213"/>
    </row>
    <row r="738" spans="1:30" x14ac:dyDescent="0.2">
      <c r="A738" s="46"/>
      <c r="B738" s="221"/>
      <c r="C738" s="222"/>
      <c r="D738" s="28"/>
      <c r="E738" s="24"/>
      <c r="F738" s="21">
        <f>'CADRE DIDACTICE'!O123</f>
        <v>0</v>
      </c>
      <c r="G738" s="11"/>
      <c r="H738" s="11"/>
      <c r="I738" s="226">
        <f>'CADRE DIDACTICE'!Q726</f>
        <v>0</v>
      </c>
      <c r="J738" s="226">
        <f>'CADRE DIDACTICE'!R726</f>
        <v>0</v>
      </c>
      <c r="K738" s="226">
        <f>'CADRE DIDACTICE'!S726</f>
        <v>0</v>
      </c>
      <c r="L738" s="226">
        <f>'CADRE DIDACTICE'!T726</f>
        <v>0</v>
      </c>
      <c r="M738" s="226">
        <f>'CADRE DIDACTICE'!U726</f>
        <v>0</v>
      </c>
      <c r="N738" s="37" t="s">
        <v>533</v>
      </c>
      <c r="O738" s="37">
        <f>'CADRE DIDACTICE'!AL123</f>
        <v>0</v>
      </c>
      <c r="P738" s="37" t="e">
        <f>'CADRE DIDACTICE'!CZ123</f>
        <v>#N/A</v>
      </c>
      <c r="Q738" s="37">
        <f>'CADRE DIDACTICE'!AN123</f>
        <v>0</v>
      </c>
      <c r="R738" s="37">
        <f>'CADRE DIDACTICE'!AO123</f>
        <v>0</v>
      </c>
      <c r="S738" s="93">
        <f>'CADRE DIDACTICE'!BJ123</f>
        <v>0</v>
      </c>
      <c r="T738" s="93" t="e">
        <f>'CADRE DIDACTICE'!DF123</f>
        <v>#N/A</v>
      </c>
      <c r="U738" s="93">
        <f>'CADRE DIDACTICE'!BL123</f>
        <v>0</v>
      </c>
      <c r="V738" s="93">
        <f>'CADRE DIDACTICE'!BM123</f>
        <v>0</v>
      </c>
      <c r="W738" s="93">
        <f>'CADRE DIDACTICE'!CH123</f>
        <v>0</v>
      </c>
      <c r="X738" s="93" t="e">
        <f>'CADRE DIDACTICE'!DL123</f>
        <v>#N/A</v>
      </c>
      <c r="Y738" s="93">
        <f>'CADRE DIDACTICE'!CJ123</f>
        <v>0</v>
      </c>
      <c r="Z738" s="93">
        <f>'CADRE DIDACTICE'!CK123</f>
        <v>0</v>
      </c>
      <c r="AA738" s="229"/>
      <c r="AB738" s="211"/>
      <c r="AC738" s="212"/>
      <c r="AD738" s="213"/>
    </row>
    <row r="739" spans="1:30" ht="13.5" thickBot="1" x14ac:dyDescent="0.25">
      <c r="A739" s="46"/>
      <c r="B739" s="221"/>
      <c r="C739" s="222"/>
      <c r="D739" s="28"/>
      <c r="E739" s="24"/>
      <c r="F739" s="29"/>
      <c r="G739" s="30"/>
      <c r="H739" s="30"/>
      <c r="I739" s="226">
        <f>'CADRE DIDACTICE'!Q727</f>
        <v>0</v>
      </c>
      <c r="J739" s="226">
        <f>'CADRE DIDACTICE'!R727</f>
        <v>0</v>
      </c>
      <c r="K739" s="226">
        <f>'CADRE DIDACTICE'!S727</f>
        <v>0</v>
      </c>
      <c r="L739" s="226">
        <f>'CADRE DIDACTICE'!T727</f>
        <v>0</v>
      </c>
      <c r="M739" s="226">
        <f>'CADRE DIDACTICE'!U727</f>
        <v>0</v>
      </c>
      <c r="N739" s="86">
        <f>'CADRE DIDACTICE'!Y123</f>
        <v>0</v>
      </c>
      <c r="O739" s="37">
        <f>'CADRE DIDACTICE'!AP123</f>
        <v>0</v>
      </c>
      <c r="P739" s="37" t="e">
        <f>'CADRE DIDACTICE'!DA123</f>
        <v>#N/A</v>
      </c>
      <c r="Q739" s="37">
        <f>'CADRE DIDACTICE'!AR123</f>
        <v>0</v>
      </c>
      <c r="R739" s="37">
        <f>'CADRE DIDACTICE'!AS123</f>
        <v>0</v>
      </c>
      <c r="S739" s="93">
        <f>'CADRE DIDACTICE'!BN123</f>
        <v>0</v>
      </c>
      <c r="T739" s="93" t="e">
        <f>'CADRE DIDACTICE'!DG123</f>
        <v>#N/A</v>
      </c>
      <c r="U739" s="93">
        <f>'CADRE DIDACTICE'!BP123</f>
        <v>0</v>
      </c>
      <c r="V739" s="93">
        <f>'CADRE DIDACTICE'!BQ123</f>
        <v>0</v>
      </c>
      <c r="W739" s="93">
        <f>'CADRE DIDACTICE'!CL123</f>
        <v>0</v>
      </c>
      <c r="X739" s="93" t="e">
        <f>'CADRE DIDACTICE'!DM123</f>
        <v>#N/A</v>
      </c>
      <c r="Y739" s="93">
        <f>'CADRE DIDACTICE'!CN123</f>
        <v>0</v>
      </c>
      <c r="Z739" s="93">
        <f>'CADRE DIDACTICE'!CO123</f>
        <v>0</v>
      </c>
      <c r="AA739" s="229"/>
      <c r="AB739" s="214"/>
      <c r="AC739" s="215"/>
      <c r="AD739" s="216"/>
    </row>
    <row r="740" spans="1:30" ht="13.5" thickBot="1" x14ac:dyDescent="0.25">
      <c r="A740" s="87"/>
      <c r="B740" s="223"/>
      <c r="C740" s="224"/>
      <c r="D740" s="31">
        <f>'CADRE DIDACTICE'!J123</f>
        <v>0</v>
      </c>
      <c r="E740" s="32">
        <f>'CADRE DIDACTICE'!I123</f>
        <v>0</v>
      </c>
      <c r="F740" s="33">
        <f>'CADRE DIDACTICE'!K123</f>
        <v>0</v>
      </c>
      <c r="G740" s="33">
        <f>'CADRE DIDACTICE'!L123</f>
        <v>0</v>
      </c>
      <c r="H740" s="94">
        <f>'CADRE DIDACTICE'!M123</f>
        <v>0</v>
      </c>
      <c r="I740" s="227">
        <f>'CADRE DIDACTICE'!Q728</f>
        <v>0</v>
      </c>
      <c r="J740" s="227">
        <f>'CADRE DIDACTICE'!R728</f>
        <v>0</v>
      </c>
      <c r="K740" s="227">
        <f>'CADRE DIDACTICE'!S728</f>
        <v>0</v>
      </c>
      <c r="L740" s="227">
        <f>'CADRE DIDACTICE'!T728</f>
        <v>0</v>
      </c>
      <c r="M740" s="227">
        <f>'CADRE DIDACTICE'!U728</f>
        <v>0</v>
      </c>
      <c r="N740" s="88" t="s">
        <v>532</v>
      </c>
      <c r="O740" s="38">
        <f>'CADRE DIDACTICE'!AT123</f>
        <v>0</v>
      </c>
      <c r="P740" s="38" t="e">
        <f>'CADRE DIDACTICE'!DB123</f>
        <v>#N/A</v>
      </c>
      <c r="Q740" s="38">
        <f>'CADRE DIDACTICE'!AV123</f>
        <v>0</v>
      </c>
      <c r="R740" s="38">
        <f>'CADRE DIDACTICE'!AW123</f>
        <v>0</v>
      </c>
      <c r="S740" s="127">
        <f>'CADRE DIDACTICE'!BR123</f>
        <v>0</v>
      </c>
      <c r="T740" s="127" t="e">
        <f>'CADRE DIDACTICE'!DH123</f>
        <v>#N/A</v>
      </c>
      <c r="U740" s="127">
        <f>'CADRE DIDACTICE'!BT123</f>
        <v>0</v>
      </c>
      <c r="V740" s="127">
        <f>'CADRE DIDACTICE'!BU123</f>
        <v>0</v>
      </c>
      <c r="W740" s="127">
        <f>'CADRE DIDACTICE'!CP123</f>
        <v>0</v>
      </c>
      <c r="X740" s="127" t="e">
        <f>'CADRE DIDACTICE'!DN123</f>
        <v>#N/A</v>
      </c>
      <c r="Y740" s="127">
        <f>'CADRE DIDACTICE'!CR123</f>
        <v>0</v>
      </c>
      <c r="Z740" s="127">
        <f>'CADRE DIDACTICE'!CS123</f>
        <v>0</v>
      </c>
      <c r="AA740" s="230"/>
      <c r="AB740" s="217">
        <f>'CADRE DIDACTICE'!CV123</f>
        <v>0</v>
      </c>
      <c r="AC740" s="217"/>
      <c r="AD740" s="218"/>
    </row>
    <row r="741" spans="1:30" ht="12.75" customHeight="1" x14ac:dyDescent="0.2">
      <c r="A741" s="84"/>
      <c r="B741" s="219">
        <f>'CADRE DIDACTICE'!P124</f>
        <v>0</v>
      </c>
      <c r="C741" s="220"/>
      <c r="D741" s="19">
        <f>'CADRE DIDACTICE'!F124</f>
        <v>0</v>
      </c>
      <c r="E741" s="20"/>
      <c r="F741" s="21">
        <f>'CADRE DIDACTICE'!N124</f>
        <v>0</v>
      </c>
      <c r="G741" s="22"/>
      <c r="H741" s="22"/>
      <c r="I741" s="225">
        <f>'CADRE DIDACTICE'!V124</f>
        <v>0</v>
      </c>
      <c r="J741" s="225">
        <f>'CADRE DIDACTICE'!R729</f>
        <v>0</v>
      </c>
      <c r="K741" s="225">
        <f>'CADRE DIDACTICE'!S729</f>
        <v>0</v>
      </c>
      <c r="L741" s="225">
        <f>'CADRE DIDACTICE'!T729</f>
        <v>0</v>
      </c>
      <c r="M741" s="225">
        <f>'CADRE DIDACTICE'!U729</f>
        <v>0</v>
      </c>
      <c r="N741" s="85">
        <f>'CADRE DIDACTICE'!W124</f>
        <v>0</v>
      </c>
      <c r="O741" s="93">
        <f>'CADRE DIDACTICE'!Z124</f>
        <v>0</v>
      </c>
      <c r="P741" s="37" t="e">
        <f>'CADRE DIDACTICE'!CW124</f>
        <v>#N/A</v>
      </c>
      <c r="Q741" s="37">
        <f>'CADRE DIDACTICE'!AB124</f>
        <v>0</v>
      </c>
      <c r="R741" s="85">
        <f>'CADRE DIDACTICE'!AC124</f>
        <v>0</v>
      </c>
      <c r="S741" s="93">
        <f>'CADRE DIDACTICE'!AX124</f>
        <v>0</v>
      </c>
      <c r="T741" s="93" t="e">
        <f>'CADRE DIDACTICE'!DC124</f>
        <v>#N/A</v>
      </c>
      <c r="U741" s="93">
        <f>'CADRE DIDACTICE'!AZ124</f>
        <v>0</v>
      </c>
      <c r="V741" s="93">
        <f>'CADRE DIDACTICE'!BA124</f>
        <v>0</v>
      </c>
      <c r="W741" s="93">
        <f>'CADRE DIDACTICE'!BV124</f>
        <v>0</v>
      </c>
      <c r="X741" s="93" t="e">
        <f>'CADRE DIDACTICE'!DI124</f>
        <v>#N/A</v>
      </c>
      <c r="Y741" s="93">
        <f>'CADRE DIDACTICE'!BX124</f>
        <v>0</v>
      </c>
      <c r="Z741" s="93">
        <f>'CADRE DIDACTICE'!BY124</f>
        <v>0</v>
      </c>
      <c r="AA741" s="228">
        <f>'CADRE DIDACTICE'!CT124</f>
        <v>0</v>
      </c>
      <c r="AB741" s="208">
        <f>'CADRE DIDACTICE'!CU124</f>
        <v>0</v>
      </c>
      <c r="AC741" s="209"/>
      <c r="AD741" s="210"/>
    </row>
    <row r="742" spans="1:30" x14ac:dyDescent="0.2">
      <c r="A742" s="46"/>
      <c r="B742" s="221"/>
      <c r="C742" s="222"/>
      <c r="D742" s="23">
        <f>'CADRE DIDACTICE'!G124</f>
        <v>0</v>
      </c>
      <c r="E742" s="24"/>
      <c r="F742" s="25"/>
      <c r="G742" s="26"/>
      <c r="H742" s="26"/>
      <c r="I742" s="226">
        <f>'CADRE DIDACTICE'!Q730</f>
        <v>0</v>
      </c>
      <c r="J742" s="226">
        <f>'CADRE DIDACTICE'!R730</f>
        <v>0</v>
      </c>
      <c r="K742" s="226">
        <f>'CADRE DIDACTICE'!S730</f>
        <v>0</v>
      </c>
      <c r="L742" s="226">
        <f>'CADRE DIDACTICE'!T730</f>
        <v>0</v>
      </c>
      <c r="M742" s="226">
        <f>'CADRE DIDACTICE'!U730</f>
        <v>0</v>
      </c>
      <c r="N742" s="37" t="s">
        <v>171</v>
      </c>
      <c r="O742" s="37">
        <f>'CADRE DIDACTICE'!AD124</f>
        <v>0</v>
      </c>
      <c r="P742" s="37" t="e">
        <f>'CADRE DIDACTICE'!CX124</f>
        <v>#N/A</v>
      </c>
      <c r="Q742" s="37">
        <f>'CADRE DIDACTICE'!AF124</f>
        <v>0</v>
      </c>
      <c r="R742" s="37">
        <f>'CADRE DIDACTICE'!AG124</f>
        <v>0</v>
      </c>
      <c r="S742" s="93">
        <f>'CADRE DIDACTICE'!BB124</f>
        <v>0</v>
      </c>
      <c r="T742" s="93" t="e">
        <f>'CADRE DIDACTICE'!DD124</f>
        <v>#N/A</v>
      </c>
      <c r="U742" s="93">
        <f>'CADRE DIDACTICE'!BD124</f>
        <v>0</v>
      </c>
      <c r="V742" s="93">
        <f>'CADRE DIDACTICE'!BE124</f>
        <v>0</v>
      </c>
      <c r="W742" s="93">
        <f>'CADRE DIDACTICE'!BZ124</f>
        <v>0</v>
      </c>
      <c r="X742" s="93" t="e">
        <f>'CADRE DIDACTICE'!DJ124</f>
        <v>#N/A</v>
      </c>
      <c r="Y742" s="93">
        <f>'CADRE DIDACTICE'!CB124</f>
        <v>0</v>
      </c>
      <c r="Z742" s="93">
        <f>'CADRE DIDACTICE'!CC124</f>
        <v>0</v>
      </c>
      <c r="AA742" s="229"/>
      <c r="AB742" s="211"/>
      <c r="AC742" s="212"/>
      <c r="AD742" s="213"/>
    </row>
    <row r="743" spans="1:30" x14ac:dyDescent="0.2">
      <c r="A743" s="46">
        <f>A737+1</f>
        <v>122</v>
      </c>
      <c r="B743" s="221"/>
      <c r="C743" s="222"/>
      <c r="D743" s="27">
        <f>'CADRE DIDACTICE'!H124</f>
        <v>0</v>
      </c>
      <c r="E743" s="24"/>
      <c r="F743" s="25"/>
      <c r="G743" s="26"/>
      <c r="H743" s="26"/>
      <c r="I743" s="226">
        <f>'CADRE DIDACTICE'!Q731</f>
        <v>0</v>
      </c>
      <c r="J743" s="226">
        <f>'CADRE DIDACTICE'!R731</f>
        <v>0</v>
      </c>
      <c r="K743" s="226">
        <f>'CADRE DIDACTICE'!S731</f>
        <v>0</v>
      </c>
      <c r="L743" s="226">
        <f>'CADRE DIDACTICE'!T731</f>
        <v>0</v>
      </c>
      <c r="M743" s="226">
        <f>'CADRE DIDACTICE'!U731</f>
        <v>0</v>
      </c>
      <c r="N743" s="86">
        <f>'CADRE DIDACTICE'!X124</f>
        <v>0</v>
      </c>
      <c r="O743" s="37">
        <f>'CADRE DIDACTICE'!AH124</f>
        <v>0</v>
      </c>
      <c r="P743" s="37" t="e">
        <f>'CADRE DIDACTICE'!CY124</f>
        <v>#N/A</v>
      </c>
      <c r="Q743" s="37">
        <f>'CADRE DIDACTICE'!AJ124</f>
        <v>0</v>
      </c>
      <c r="R743" s="37">
        <f>'CADRE DIDACTICE'!AK124</f>
        <v>0</v>
      </c>
      <c r="S743" s="93">
        <f>'CADRE DIDACTICE'!BF124</f>
        <v>0</v>
      </c>
      <c r="T743" s="93" t="e">
        <f>'CADRE DIDACTICE'!DE124</f>
        <v>#N/A</v>
      </c>
      <c r="U743" s="93">
        <f>'CADRE DIDACTICE'!BH124</f>
        <v>0</v>
      </c>
      <c r="V743" s="93">
        <f>'CADRE DIDACTICE'!BI124</f>
        <v>0</v>
      </c>
      <c r="W743" s="93">
        <f>'CADRE DIDACTICE'!CD124</f>
        <v>0</v>
      </c>
      <c r="X743" s="93" t="e">
        <f>'CADRE DIDACTICE'!DK124</f>
        <v>#N/A</v>
      </c>
      <c r="Y743" s="93">
        <f>'CADRE DIDACTICE'!CF124</f>
        <v>0</v>
      </c>
      <c r="Z743" s="93">
        <f>'CADRE DIDACTICE'!CG124</f>
        <v>0</v>
      </c>
      <c r="AA743" s="229"/>
      <c r="AB743" s="211"/>
      <c r="AC743" s="212"/>
      <c r="AD743" s="213"/>
    </row>
    <row r="744" spans="1:30" x14ac:dyDescent="0.2">
      <c r="A744" s="46"/>
      <c r="B744" s="221"/>
      <c r="C744" s="222"/>
      <c r="D744" s="28"/>
      <c r="E744" s="24"/>
      <c r="F744" s="21">
        <f>'CADRE DIDACTICE'!O124</f>
        <v>0</v>
      </c>
      <c r="G744" s="11"/>
      <c r="H744" s="11"/>
      <c r="I744" s="226">
        <f>'CADRE DIDACTICE'!Q732</f>
        <v>0</v>
      </c>
      <c r="J744" s="226">
        <f>'CADRE DIDACTICE'!R732</f>
        <v>0</v>
      </c>
      <c r="K744" s="226">
        <f>'CADRE DIDACTICE'!S732</f>
        <v>0</v>
      </c>
      <c r="L744" s="226">
        <f>'CADRE DIDACTICE'!T732</f>
        <v>0</v>
      </c>
      <c r="M744" s="226">
        <f>'CADRE DIDACTICE'!U732</f>
        <v>0</v>
      </c>
      <c r="N744" s="37" t="s">
        <v>533</v>
      </c>
      <c r="O744" s="37">
        <f>'CADRE DIDACTICE'!AL124</f>
        <v>0</v>
      </c>
      <c r="P744" s="37" t="e">
        <f>'CADRE DIDACTICE'!CZ124</f>
        <v>#N/A</v>
      </c>
      <c r="Q744" s="37">
        <f>'CADRE DIDACTICE'!AN124</f>
        <v>0</v>
      </c>
      <c r="R744" s="37">
        <f>'CADRE DIDACTICE'!AO124</f>
        <v>0</v>
      </c>
      <c r="S744" s="93">
        <f>'CADRE DIDACTICE'!BJ124</f>
        <v>0</v>
      </c>
      <c r="T744" s="93" t="e">
        <f>'CADRE DIDACTICE'!DF124</f>
        <v>#N/A</v>
      </c>
      <c r="U744" s="93">
        <f>'CADRE DIDACTICE'!BL124</f>
        <v>0</v>
      </c>
      <c r="V744" s="93">
        <f>'CADRE DIDACTICE'!BM124</f>
        <v>0</v>
      </c>
      <c r="W744" s="93">
        <f>'CADRE DIDACTICE'!CH124</f>
        <v>0</v>
      </c>
      <c r="X744" s="93" t="e">
        <f>'CADRE DIDACTICE'!DL124</f>
        <v>#N/A</v>
      </c>
      <c r="Y744" s="93">
        <f>'CADRE DIDACTICE'!CJ124</f>
        <v>0</v>
      </c>
      <c r="Z744" s="93">
        <f>'CADRE DIDACTICE'!CK124</f>
        <v>0</v>
      </c>
      <c r="AA744" s="229"/>
      <c r="AB744" s="211"/>
      <c r="AC744" s="212"/>
      <c r="AD744" s="213"/>
    </row>
    <row r="745" spans="1:30" ht="13.5" thickBot="1" x14ac:dyDescent="0.25">
      <c r="A745" s="46"/>
      <c r="B745" s="221"/>
      <c r="C745" s="222"/>
      <c r="D745" s="28"/>
      <c r="E745" s="24"/>
      <c r="F745" s="29"/>
      <c r="G745" s="30"/>
      <c r="H745" s="30"/>
      <c r="I745" s="226">
        <f>'CADRE DIDACTICE'!Q733</f>
        <v>0</v>
      </c>
      <c r="J745" s="226">
        <f>'CADRE DIDACTICE'!R733</f>
        <v>0</v>
      </c>
      <c r="K745" s="226">
        <f>'CADRE DIDACTICE'!S733</f>
        <v>0</v>
      </c>
      <c r="L745" s="226">
        <f>'CADRE DIDACTICE'!T733</f>
        <v>0</v>
      </c>
      <c r="M745" s="226">
        <f>'CADRE DIDACTICE'!U733</f>
        <v>0</v>
      </c>
      <c r="N745" s="86">
        <f>'CADRE DIDACTICE'!Y124</f>
        <v>0</v>
      </c>
      <c r="O745" s="37">
        <f>'CADRE DIDACTICE'!AP124</f>
        <v>0</v>
      </c>
      <c r="P745" s="37" t="e">
        <f>'CADRE DIDACTICE'!DA124</f>
        <v>#N/A</v>
      </c>
      <c r="Q745" s="37">
        <f>'CADRE DIDACTICE'!AR124</f>
        <v>0</v>
      </c>
      <c r="R745" s="37">
        <f>'CADRE DIDACTICE'!AS124</f>
        <v>0</v>
      </c>
      <c r="S745" s="93">
        <f>'CADRE DIDACTICE'!BN124</f>
        <v>0</v>
      </c>
      <c r="T745" s="93" t="e">
        <f>'CADRE DIDACTICE'!DG124</f>
        <v>#N/A</v>
      </c>
      <c r="U745" s="93">
        <f>'CADRE DIDACTICE'!BP124</f>
        <v>0</v>
      </c>
      <c r="V745" s="93">
        <f>'CADRE DIDACTICE'!BQ124</f>
        <v>0</v>
      </c>
      <c r="W745" s="93">
        <f>'CADRE DIDACTICE'!CL124</f>
        <v>0</v>
      </c>
      <c r="X745" s="93" t="e">
        <f>'CADRE DIDACTICE'!DM124</f>
        <v>#N/A</v>
      </c>
      <c r="Y745" s="93">
        <f>'CADRE DIDACTICE'!CN124</f>
        <v>0</v>
      </c>
      <c r="Z745" s="93">
        <f>'CADRE DIDACTICE'!CO124</f>
        <v>0</v>
      </c>
      <c r="AA745" s="229"/>
      <c r="AB745" s="214"/>
      <c r="AC745" s="215"/>
      <c r="AD745" s="216"/>
    </row>
    <row r="746" spans="1:30" ht="13.5" thickBot="1" x14ac:dyDescent="0.25">
      <c r="A746" s="87"/>
      <c r="B746" s="223"/>
      <c r="C746" s="224"/>
      <c r="D746" s="31">
        <f>'CADRE DIDACTICE'!J124</f>
        <v>0</v>
      </c>
      <c r="E746" s="32">
        <f>'CADRE DIDACTICE'!I124</f>
        <v>0</v>
      </c>
      <c r="F746" s="33">
        <f>'CADRE DIDACTICE'!K124</f>
        <v>0</v>
      </c>
      <c r="G746" s="33">
        <f>'CADRE DIDACTICE'!L124</f>
        <v>0</v>
      </c>
      <c r="H746" s="94">
        <f>'CADRE DIDACTICE'!M124</f>
        <v>0</v>
      </c>
      <c r="I746" s="227">
        <f>'CADRE DIDACTICE'!Q734</f>
        <v>0</v>
      </c>
      <c r="J746" s="227">
        <f>'CADRE DIDACTICE'!R734</f>
        <v>0</v>
      </c>
      <c r="K746" s="227">
        <f>'CADRE DIDACTICE'!S734</f>
        <v>0</v>
      </c>
      <c r="L746" s="227">
        <f>'CADRE DIDACTICE'!T734</f>
        <v>0</v>
      </c>
      <c r="M746" s="227">
        <f>'CADRE DIDACTICE'!U734</f>
        <v>0</v>
      </c>
      <c r="N746" s="88" t="s">
        <v>532</v>
      </c>
      <c r="O746" s="38">
        <f>'CADRE DIDACTICE'!AT124</f>
        <v>0</v>
      </c>
      <c r="P746" s="38" t="e">
        <f>'CADRE DIDACTICE'!DB124</f>
        <v>#N/A</v>
      </c>
      <c r="Q746" s="38">
        <f>'CADRE DIDACTICE'!AV124</f>
        <v>0</v>
      </c>
      <c r="R746" s="38">
        <f>'CADRE DIDACTICE'!AW124</f>
        <v>0</v>
      </c>
      <c r="S746" s="127">
        <f>'CADRE DIDACTICE'!BR124</f>
        <v>0</v>
      </c>
      <c r="T746" s="127" t="e">
        <f>'CADRE DIDACTICE'!DH124</f>
        <v>#N/A</v>
      </c>
      <c r="U746" s="127">
        <f>'CADRE DIDACTICE'!BT124</f>
        <v>0</v>
      </c>
      <c r="V746" s="127">
        <f>'CADRE DIDACTICE'!BU124</f>
        <v>0</v>
      </c>
      <c r="W746" s="127">
        <f>'CADRE DIDACTICE'!CP124</f>
        <v>0</v>
      </c>
      <c r="X746" s="127" t="e">
        <f>'CADRE DIDACTICE'!DN124</f>
        <v>#N/A</v>
      </c>
      <c r="Y746" s="127">
        <f>'CADRE DIDACTICE'!CR124</f>
        <v>0</v>
      </c>
      <c r="Z746" s="127">
        <f>'CADRE DIDACTICE'!CS124</f>
        <v>0</v>
      </c>
      <c r="AA746" s="230"/>
      <c r="AB746" s="217">
        <f>'CADRE DIDACTICE'!CV124</f>
        <v>0</v>
      </c>
      <c r="AC746" s="217"/>
      <c r="AD746" s="218"/>
    </row>
    <row r="747" spans="1:30" ht="12.75" customHeight="1" x14ac:dyDescent="0.2">
      <c r="A747" s="84"/>
      <c r="B747" s="219">
        <f>'CADRE DIDACTICE'!P125</f>
        <v>0</v>
      </c>
      <c r="C747" s="220"/>
      <c r="D747" s="19">
        <f>'CADRE DIDACTICE'!F125</f>
        <v>0</v>
      </c>
      <c r="E747" s="20"/>
      <c r="F747" s="21">
        <f>'CADRE DIDACTICE'!N125</f>
        <v>0</v>
      </c>
      <c r="G747" s="22"/>
      <c r="H747" s="22"/>
      <c r="I747" s="225">
        <f>'CADRE DIDACTICE'!V125</f>
        <v>0</v>
      </c>
      <c r="J747" s="225">
        <f>'CADRE DIDACTICE'!R735</f>
        <v>0</v>
      </c>
      <c r="K747" s="225">
        <f>'CADRE DIDACTICE'!S735</f>
        <v>0</v>
      </c>
      <c r="L747" s="225">
        <f>'CADRE DIDACTICE'!T735</f>
        <v>0</v>
      </c>
      <c r="M747" s="225">
        <f>'CADRE DIDACTICE'!U735</f>
        <v>0</v>
      </c>
      <c r="N747" s="85">
        <f>'CADRE DIDACTICE'!W125</f>
        <v>0</v>
      </c>
      <c r="O747" s="93">
        <f>'CADRE DIDACTICE'!Z125</f>
        <v>0</v>
      </c>
      <c r="P747" s="37" t="e">
        <f>'CADRE DIDACTICE'!CW125</f>
        <v>#N/A</v>
      </c>
      <c r="Q747" s="37">
        <f>'CADRE DIDACTICE'!AB125</f>
        <v>0</v>
      </c>
      <c r="R747" s="85">
        <f>'CADRE DIDACTICE'!AC125</f>
        <v>0</v>
      </c>
      <c r="S747" s="93">
        <f>'CADRE DIDACTICE'!AX125</f>
        <v>0</v>
      </c>
      <c r="T747" s="93" t="e">
        <f>'CADRE DIDACTICE'!DC125</f>
        <v>#N/A</v>
      </c>
      <c r="U747" s="93">
        <f>'CADRE DIDACTICE'!AZ125</f>
        <v>0</v>
      </c>
      <c r="V747" s="93">
        <f>'CADRE DIDACTICE'!BA125</f>
        <v>0</v>
      </c>
      <c r="W747" s="93">
        <f>'CADRE DIDACTICE'!BV125</f>
        <v>0</v>
      </c>
      <c r="X747" s="93" t="e">
        <f>'CADRE DIDACTICE'!DI125</f>
        <v>#N/A</v>
      </c>
      <c r="Y747" s="93">
        <f>'CADRE DIDACTICE'!BX125</f>
        <v>0</v>
      </c>
      <c r="Z747" s="93">
        <f>'CADRE DIDACTICE'!BY125</f>
        <v>0</v>
      </c>
      <c r="AA747" s="228">
        <f>'CADRE DIDACTICE'!CT125</f>
        <v>0</v>
      </c>
      <c r="AB747" s="208">
        <f>'CADRE DIDACTICE'!CU125</f>
        <v>0</v>
      </c>
      <c r="AC747" s="209"/>
      <c r="AD747" s="210"/>
    </row>
    <row r="748" spans="1:30" x14ac:dyDescent="0.2">
      <c r="A748" s="46"/>
      <c r="B748" s="221"/>
      <c r="C748" s="222"/>
      <c r="D748" s="23">
        <f>'CADRE DIDACTICE'!G125</f>
        <v>0</v>
      </c>
      <c r="E748" s="24"/>
      <c r="F748" s="25"/>
      <c r="G748" s="26"/>
      <c r="H748" s="26"/>
      <c r="I748" s="226">
        <f>'CADRE DIDACTICE'!Q736</f>
        <v>0</v>
      </c>
      <c r="J748" s="226">
        <f>'CADRE DIDACTICE'!R736</f>
        <v>0</v>
      </c>
      <c r="K748" s="226">
        <f>'CADRE DIDACTICE'!S736</f>
        <v>0</v>
      </c>
      <c r="L748" s="226">
        <f>'CADRE DIDACTICE'!T736</f>
        <v>0</v>
      </c>
      <c r="M748" s="226">
        <f>'CADRE DIDACTICE'!U736</f>
        <v>0</v>
      </c>
      <c r="N748" s="37" t="s">
        <v>171</v>
      </c>
      <c r="O748" s="37">
        <f>'CADRE DIDACTICE'!AD125</f>
        <v>0</v>
      </c>
      <c r="P748" s="37" t="e">
        <f>'CADRE DIDACTICE'!CX125</f>
        <v>#N/A</v>
      </c>
      <c r="Q748" s="37">
        <f>'CADRE DIDACTICE'!AF125</f>
        <v>0</v>
      </c>
      <c r="R748" s="37">
        <f>'CADRE DIDACTICE'!AG125</f>
        <v>0</v>
      </c>
      <c r="S748" s="93">
        <f>'CADRE DIDACTICE'!BB125</f>
        <v>0</v>
      </c>
      <c r="T748" s="93" t="e">
        <f>'CADRE DIDACTICE'!DD125</f>
        <v>#N/A</v>
      </c>
      <c r="U748" s="93">
        <f>'CADRE DIDACTICE'!BD125</f>
        <v>0</v>
      </c>
      <c r="V748" s="93">
        <f>'CADRE DIDACTICE'!BE125</f>
        <v>0</v>
      </c>
      <c r="W748" s="93">
        <f>'CADRE DIDACTICE'!BZ125</f>
        <v>0</v>
      </c>
      <c r="X748" s="93" t="e">
        <f>'CADRE DIDACTICE'!DJ125</f>
        <v>#N/A</v>
      </c>
      <c r="Y748" s="93">
        <f>'CADRE DIDACTICE'!CB125</f>
        <v>0</v>
      </c>
      <c r="Z748" s="93">
        <f>'CADRE DIDACTICE'!CC125</f>
        <v>0</v>
      </c>
      <c r="AA748" s="229"/>
      <c r="AB748" s="211"/>
      <c r="AC748" s="212"/>
      <c r="AD748" s="213"/>
    </row>
    <row r="749" spans="1:30" x14ac:dyDescent="0.2">
      <c r="A749" s="46">
        <f>A743+1</f>
        <v>123</v>
      </c>
      <c r="B749" s="221"/>
      <c r="C749" s="222"/>
      <c r="D749" s="27">
        <f>'CADRE DIDACTICE'!H125</f>
        <v>0</v>
      </c>
      <c r="E749" s="24"/>
      <c r="F749" s="25"/>
      <c r="G749" s="26"/>
      <c r="H749" s="26"/>
      <c r="I749" s="226">
        <f>'CADRE DIDACTICE'!Q737</f>
        <v>0</v>
      </c>
      <c r="J749" s="226">
        <f>'CADRE DIDACTICE'!R737</f>
        <v>0</v>
      </c>
      <c r="K749" s="226">
        <f>'CADRE DIDACTICE'!S737</f>
        <v>0</v>
      </c>
      <c r="L749" s="226">
        <f>'CADRE DIDACTICE'!T737</f>
        <v>0</v>
      </c>
      <c r="M749" s="226">
        <f>'CADRE DIDACTICE'!U737</f>
        <v>0</v>
      </c>
      <c r="N749" s="86">
        <f>'CADRE DIDACTICE'!X125</f>
        <v>0</v>
      </c>
      <c r="O749" s="37">
        <f>'CADRE DIDACTICE'!AH125</f>
        <v>0</v>
      </c>
      <c r="P749" s="37" t="e">
        <f>'CADRE DIDACTICE'!CY125</f>
        <v>#N/A</v>
      </c>
      <c r="Q749" s="37">
        <f>'CADRE DIDACTICE'!AJ125</f>
        <v>0</v>
      </c>
      <c r="R749" s="37">
        <f>'CADRE DIDACTICE'!AK125</f>
        <v>0</v>
      </c>
      <c r="S749" s="93">
        <f>'CADRE DIDACTICE'!BF125</f>
        <v>0</v>
      </c>
      <c r="T749" s="93" t="e">
        <f>'CADRE DIDACTICE'!DE125</f>
        <v>#N/A</v>
      </c>
      <c r="U749" s="93">
        <f>'CADRE DIDACTICE'!BH125</f>
        <v>0</v>
      </c>
      <c r="V749" s="93">
        <f>'CADRE DIDACTICE'!BI125</f>
        <v>0</v>
      </c>
      <c r="W749" s="93">
        <f>'CADRE DIDACTICE'!CD125</f>
        <v>0</v>
      </c>
      <c r="X749" s="93" t="e">
        <f>'CADRE DIDACTICE'!DK125</f>
        <v>#N/A</v>
      </c>
      <c r="Y749" s="93">
        <f>'CADRE DIDACTICE'!CF125</f>
        <v>0</v>
      </c>
      <c r="Z749" s="93">
        <f>'CADRE DIDACTICE'!CG125</f>
        <v>0</v>
      </c>
      <c r="AA749" s="229"/>
      <c r="AB749" s="211"/>
      <c r="AC749" s="212"/>
      <c r="AD749" s="213"/>
    </row>
    <row r="750" spans="1:30" x14ac:dyDescent="0.2">
      <c r="A750" s="46"/>
      <c r="B750" s="221"/>
      <c r="C750" s="222"/>
      <c r="D750" s="28"/>
      <c r="E750" s="24"/>
      <c r="F750" s="21">
        <f>'CADRE DIDACTICE'!O125</f>
        <v>0</v>
      </c>
      <c r="G750" s="11"/>
      <c r="H750" s="11"/>
      <c r="I750" s="226">
        <f>'CADRE DIDACTICE'!Q738</f>
        <v>0</v>
      </c>
      <c r="J750" s="226">
        <f>'CADRE DIDACTICE'!R738</f>
        <v>0</v>
      </c>
      <c r="K750" s="226">
        <f>'CADRE DIDACTICE'!S738</f>
        <v>0</v>
      </c>
      <c r="L750" s="226">
        <f>'CADRE DIDACTICE'!T738</f>
        <v>0</v>
      </c>
      <c r="M750" s="226">
        <f>'CADRE DIDACTICE'!U738</f>
        <v>0</v>
      </c>
      <c r="N750" s="37" t="s">
        <v>533</v>
      </c>
      <c r="O750" s="37">
        <f>'CADRE DIDACTICE'!AL125</f>
        <v>0</v>
      </c>
      <c r="P750" s="37" t="e">
        <f>'CADRE DIDACTICE'!CZ125</f>
        <v>#N/A</v>
      </c>
      <c r="Q750" s="37">
        <f>'CADRE DIDACTICE'!AN125</f>
        <v>0</v>
      </c>
      <c r="R750" s="37">
        <f>'CADRE DIDACTICE'!AO125</f>
        <v>0</v>
      </c>
      <c r="S750" s="93">
        <f>'CADRE DIDACTICE'!BJ125</f>
        <v>0</v>
      </c>
      <c r="T750" s="93" t="e">
        <f>'CADRE DIDACTICE'!DF125</f>
        <v>#N/A</v>
      </c>
      <c r="U750" s="93">
        <f>'CADRE DIDACTICE'!BL125</f>
        <v>0</v>
      </c>
      <c r="V750" s="93">
        <f>'CADRE DIDACTICE'!BM125</f>
        <v>0</v>
      </c>
      <c r="W750" s="93">
        <f>'CADRE DIDACTICE'!CH125</f>
        <v>0</v>
      </c>
      <c r="X750" s="93" t="e">
        <f>'CADRE DIDACTICE'!DL125</f>
        <v>#N/A</v>
      </c>
      <c r="Y750" s="93">
        <f>'CADRE DIDACTICE'!CJ125</f>
        <v>0</v>
      </c>
      <c r="Z750" s="93">
        <f>'CADRE DIDACTICE'!CK125</f>
        <v>0</v>
      </c>
      <c r="AA750" s="229"/>
      <c r="AB750" s="211"/>
      <c r="AC750" s="212"/>
      <c r="AD750" s="213"/>
    </row>
    <row r="751" spans="1:30" ht="13.5" thickBot="1" x14ac:dyDescent="0.25">
      <c r="A751" s="46"/>
      <c r="B751" s="221"/>
      <c r="C751" s="222"/>
      <c r="D751" s="28"/>
      <c r="E751" s="24"/>
      <c r="F751" s="29"/>
      <c r="G751" s="30"/>
      <c r="H751" s="30"/>
      <c r="I751" s="226">
        <f>'CADRE DIDACTICE'!Q739</f>
        <v>0</v>
      </c>
      <c r="J751" s="226">
        <f>'CADRE DIDACTICE'!R739</f>
        <v>0</v>
      </c>
      <c r="K751" s="226">
        <f>'CADRE DIDACTICE'!S739</f>
        <v>0</v>
      </c>
      <c r="L751" s="226">
        <f>'CADRE DIDACTICE'!T739</f>
        <v>0</v>
      </c>
      <c r="M751" s="226">
        <f>'CADRE DIDACTICE'!U739</f>
        <v>0</v>
      </c>
      <c r="N751" s="86">
        <f>'CADRE DIDACTICE'!Y125</f>
        <v>0</v>
      </c>
      <c r="O751" s="37">
        <f>'CADRE DIDACTICE'!AP125</f>
        <v>0</v>
      </c>
      <c r="P751" s="37" t="e">
        <f>'CADRE DIDACTICE'!DA125</f>
        <v>#N/A</v>
      </c>
      <c r="Q751" s="37">
        <f>'CADRE DIDACTICE'!AR125</f>
        <v>0</v>
      </c>
      <c r="R751" s="37">
        <f>'CADRE DIDACTICE'!AS125</f>
        <v>0</v>
      </c>
      <c r="S751" s="93">
        <f>'CADRE DIDACTICE'!BN125</f>
        <v>0</v>
      </c>
      <c r="T751" s="93" t="e">
        <f>'CADRE DIDACTICE'!DG125</f>
        <v>#N/A</v>
      </c>
      <c r="U751" s="93">
        <f>'CADRE DIDACTICE'!BP125</f>
        <v>0</v>
      </c>
      <c r="V751" s="93">
        <f>'CADRE DIDACTICE'!BQ125</f>
        <v>0</v>
      </c>
      <c r="W751" s="93">
        <f>'CADRE DIDACTICE'!CL125</f>
        <v>0</v>
      </c>
      <c r="X751" s="93" t="e">
        <f>'CADRE DIDACTICE'!DM125</f>
        <v>#N/A</v>
      </c>
      <c r="Y751" s="93">
        <f>'CADRE DIDACTICE'!CN125</f>
        <v>0</v>
      </c>
      <c r="Z751" s="93">
        <f>'CADRE DIDACTICE'!CO125</f>
        <v>0</v>
      </c>
      <c r="AA751" s="229"/>
      <c r="AB751" s="214"/>
      <c r="AC751" s="215"/>
      <c r="AD751" s="216"/>
    </row>
    <row r="752" spans="1:30" ht="13.5" thickBot="1" x14ac:dyDescent="0.25">
      <c r="A752" s="87"/>
      <c r="B752" s="223"/>
      <c r="C752" s="224"/>
      <c r="D752" s="31">
        <f>'CADRE DIDACTICE'!J125</f>
        <v>0</v>
      </c>
      <c r="E752" s="32">
        <f>'CADRE DIDACTICE'!I125</f>
        <v>0</v>
      </c>
      <c r="F752" s="33">
        <f>'CADRE DIDACTICE'!K125</f>
        <v>0</v>
      </c>
      <c r="G752" s="33">
        <f>'CADRE DIDACTICE'!L125</f>
        <v>0</v>
      </c>
      <c r="H752" s="94">
        <f>'CADRE DIDACTICE'!M125</f>
        <v>0</v>
      </c>
      <c r="I752" s="227">
        <f>'CADRE DIDACTICE'!Q740</f>
        <v>0</v>
      </c>
      <c r="J752" s="227">
        <f>'CADRE DIDACTICE'!R740</f>
        <v>0</v>
      </c>
      <c r="K752" s="227">
        <f>'CADRE DIDACTICE'!S740</f>
        <v>0</v>
      </c>
      <c r="L752" s="227">
        <f>'CADRE DIDACTICE'!T740</f>
        <v>0</v>
      </c>
      <c r="M752" s="227">
        <f>'CADRE DIDACTICE'!U740</f>
        <v>0</v>
      </c>
      <c r="N752" s="88" t="s">
        <v>532</v>
      </c>
      <c r="O752" s="38">
        <f>'CADRE DIDACTICE'!AT125</f>
        <v>0</v>
      </c>
      <c r="P752" s="38" t="e">
        <f>'CADRE DIDACTICE'!DB125</f>
        <v>#N/A</v>
      </c>
      <c r="Q752" s="38">
        <f>'CADRE DIDACTICE'!AV125</f>
        <v>0</v>
      </c>
      <c r="R752" s="38">
        <f>'CADRE DIDACTICE'!AW125</f>
        <v>0</v>
      </c>
      <c r="S752" s="127">
        <f>'CADRE DIDACTICE'!BR125</f>
        <v>0</v>
      </c>
      <c r="T752" s="127" t="e">
        <f>'CADRE DIDACTICE'!DH125</f>
        <v>#N/A</v>
      </c>
      <c r="U752" s="127">
        <f>'CADRE DIDACTICE'!BT125</f>
        <v>0</v>
      </c>
      <c r="V752" s="127">
        <f>'CADRE DIDACTICE'!BU125</f>
        <v>0</v>
      </c>
      <c r="W752" s="127">
        <f>'CADRE DIDACTICE'!CP125</f>
        <v>0</v>
      </c>
      <c r="X752" s="127" t="e">
        <f>'CADRE DIDACTICE'!DN125</f>
        <v>#N/A</v>
      </c>
      <c r="Y752" s="127">
        <f>'CADRE DIDACTICE'!CR125</f>
        <v>0</v>
      </c>
      <c r="Z752" s="127">
        <f>'CADRE DIDACTICE'!CS125</f>
        <v>0</v>
      </c>
      <c r="AA752" s="230"/>
      <c r="AB752" s="217">
        <f>'CADRE DIDACTICE'!CV125</f>
        <v>0</v>
      </c>
      <c r="AC752" s="217"/>
      <c r="AD752" s="218"/>
    </row>
    <row r="753" spans="1:30" ht="12.75" customHeight="1" x14ac:dyDescent="0.2">
      <c r="A753" s="84"/>
      <c r="B753" s="219">
        <f>'CADRE DIDACTICE'!P126</f>
        <v>0</v>
      </c>
      <c r="C753" s="220"/>
      <c r="D753" s="19">
        <f>'CADRE DIDACTICE'!F126</f>
        <v>0</v>
      </c>
      <c r="E753" s="20"/>
      <c r="F753" s="21">
        <f>'CADRE DIDACTICE'!N126</f>
        <v>0</v>
      </c>
      <c r="G753" s="22"/>
      <c r="H753" s="22"/>
      <c r="I753" s="225">
        <f>'CADRE DIDACTICE'!V126</f>
        <v>0</v>
      </c>
      <c r="J753" s="225">
        <f>'CADRE DIDACTICE'!R741</f>
        <v>0</v>
      </c>
      <c r="K753" s="225">
        <f>'CADRE DIDACTICE'!S741</f>
        <v>0</v>
      </c>
      <c r="L753" s="225">
        <f>'CADRE DIDACTICE'!T741</f>
        <v>0</v>
      </c>
      <c r="M753" s="225">
        <f>'CADRE DIDACTICE'!U741</f>
        <v>0</v>
      </c>
      <c r="N753" s="85">
        <f>'CADRE DIDACTICE'!W126</f>
        <v>0</v>
      </c>
      <c r="O753" s="93">
        <f>'CADRE DIDACTICE'!Z126</f>
        <v>0</v>
      </c>
      <c r="P753" s="37" t="e">
        <f>'CADRE DIDACTICE'!CW126</f>
        <v>#N/A</v>
      </c>
      <c r="Q753" s="37">
        <f>'CADRE DIDACTICE'!AB126</f>
        <v>0</v>
      </c>
      <c r="R753" s="85">
        <f>'CADRE DIDACTICE'!AC126</f>
        <v>0</v>
      </c>
      <c r="S753" s="93">
        <f>'CADRE DIDACTICE'!AX126</f>
        <v>0</v>
      </c>
      <c r="T753" s="93" t="e">
        <f>'CADRE DIDACTICE'!DC126</f>
        <v>#N/A</v>
      </c>
      <c r="U753" s="93">
        <f>'CADRE DIDACTICE'!AZ126</f>
        <v>0</v>
      </c>
      <c r="V753" s="93">
        <f>'CADRE DIDACTICE'!BA126</f>
        <v>0</v>
      </c>
      <c r="W753" s="93">
        <f>'CADRE DIDACTICE'!BV126</f>
        <v>0</v>
      </c>
      <c r="X753" s="93" t="e">
        <f>'CADRE DIDACTICE'!DI126</f>
        <v>#N/A</v>
      </c>
      <c r="Y753" s="93">
        <f>'CADRE DIDACTICE'!BX126</f>
        <v>0</v>
      </c>
      <c r="Z753" s="93">
        <f>'CADRE DIDACTICE'!BY126</f>
        <v>0</v>
      </c>
      <c r="AA753" s="228">
        <f>'CADRE DIDACTICE'!CT126</f>
        <v>0</v>
      </c>
      <c r="AB753" s="208">
        <f>'CADRE DIDACTICE'!CU126</f>
        <v>0</v>
      </c>
      <c r="AC753" s="209"/>
      <c r="AD753" s="210"/>
    </row>
    <row r="754" spans="1:30" x14ac:dyDescent="0.2">
      <c r="A754" s="46"/>
      <c r="B754" s="221"/>
      <c r="C754" s="222"/>
      <c r="D754" s="23">
        <f>'CADRE DIDACTICE'!G126</f>
        <v>0</v>
      </c>
      <c r="E754" s="24"/>
      <c r="F754" s="25"/>
      <c r="G754" s="26"/>
      <c r="H754" s="26"/>
      <c r="I754" s="226">
        <f>'CADRE DIDACTICE'!Q742</f>
        <v>0</v>
      </c>
      <c r="J754" s="226">
        <f>'CADRE DIDACTICE'!R742</f>
        <v>0</v>
      </c>
      <c r="K754" s="226">
        <f>'CADRE DIDACTICE'!S742</f>
        <v>0</v>
      </c>
      <c r="L754" s="226">
        <f>'CADRE DIDACTICE'!T742</f>
        <v>0</v>
      </c>
      <c r="M754" s="226">
        <f>'CADRE DIDACTICE'!U742</f>
        <v>0</v>
      </c>
      <c r="N754" s="37" t="s">
        <v>171</v>
      </c>
      <c r="O754" s="37">
        <f>'CADRE DIDACTICE'!AD126</f>
        <v>0</v>
      </c>
      <c r="P754" s="37" t="e">
        <f>'CADRE DIDACTICE'!CX126</f>
        <v>#N/A</v>
      </c>
      <c r="Q754" s="37">
        <f>'CADRE DIDACTICE'!AF126</f>
        <v>0</v>
      </c>
      <c r="R754" s="37">
        <f>'CADRE DIDACTICE'!AG126</f>
        <v>0</v>
      </c>
      <c r="S754" s="93">
        <f>'CADRE DIDACTICE'!BB126</f>
        <v>0</v>
      </c>
      <c r="T754" s="93" t="e">
        <f>'CADRE DIDACTICE'!DD126</f>
        <v>#N/A</v>
      </c>
      <c r="U754" s="93">
        <f>'CADRE DIDACTICE'!BD126</f>
        <v>0</v>
      </c>
      <c r="V754" s="93">
        <f>'CADRE DIDACTICE'!BE126</f>
        <v>0</v>
      </c>
      <c r="W754" s="93">
        <f>'CADRE DIDACTICE'!BZ126</f>
        <v>0</v>
      </c>
      <c r="X754" s="93" t="e">
        <f>'CADRE DIDACTICE'!DJ126</f>
        <v>#N/A</v>
      </c>
      <c r="Y754" s="93">
        <f>'CADRE DIDACTICE'!CB126</f>
        <v>0</v>
      </c>
      <c r="Z754" s="93">
        <f>'CADRE DIDACTICE'!CC126</f>
        <v>0</v>
      </c>
      <c r="AA754" s="229"/>
      <c r="AB754" s="211"/>
      <c r="AC754" s="212"/>
      <c r="AD754" s="213"/>
    </row>
    <row r="755" spans="1:30" x14ac:dyDescent="0.2">
      <c r="A755" s="46">
        <f>A749+1</f>
        <v>124</v>
      </c>
      <c r="B755" s="221"/>
      <c r="C755" s="222"/>
      <c r="D755" s="27">
        <f>'CADRE DIDACTICE'!H126</f>
        <v>0</v>
      </c>
      <c r="E755" s="24"/>
      <c r="F755" s="25"/>
      <c r="G755" s="26"/>
      <c r="H755" s="26"/>
      <c r="I755" s="226">
        <f>'CADRE DIDACTICE'!Q743</f>
        <v>0</v>
      </c>
      <c r="J755" s="226">
        <f>'CADRE DIDACTICE'!R743</f>
        <v>0</v>
      </c>
      <c r="K755" s="226">
        <f>'CADRE DIDACTICE'!S743</f>
        <v>0</v>
      </c>
      <c r="L755" s="226">
        <f>'CADRE DIDACTICE'!T743</f>
        <v>0</v>
      </c>
      <c r="M755" s="226">
        <f>'CADRE DIDACTICE'!U743</f>
        <v>0</v>
      </c>
      <c r="N755" s="86">
        <f>'CADRE DIDACTICE'!X126</f>
        <v>0</v>
      </c>
      <c r="O755" s="37">
        <f>'CADRE DIDACTICE'!AH126</f>
        <v>0</v>
      </c>
      <c r="P755" s="37" t="e">
        <f>'CADRE DIDACTICE'!CY126</f>
        <v>#N/A</v>
      </c>
      <c r="Q755" s="37">
        <f>'CADRE DIDACTICE'!AJ126</f>
        <v>0</v>
      </c>
      <c r="R755" s="37">
        <f>'CADRE DIDACTICE'!AK126</f>
        <v>0</v>
      </c>
      <c r="S755" s="93">
        <f>'CADRE DIDACTICE'!BF126</f>
        <v>0</v>
      </c>
      <c r="T755" s="93" t="e">
        <f>'CADRE DIDACTICE'!DE126</f>
        <v>#N/A</v>
      </c>
      <c r="U755" s="93">
        <f>'CADRE DIDACTICE'!BH126</f>
        <v>0</v>
      </c>
      <c r="V755" s="93">
        <f>'CADRE DIDACTICE'!BI126</f>
        <v>0</v>
      </c>
      <c r="W755" s="93">
        <f>'CADRE DIDACTICE'!CD126</f>
        <v>0</v>
      </c>
      <c r="X755" s="93" t="e">
        <f>'CADRE DIDACTICE'!DK126</f>
        <v>#N/A</v>
      </c>
      <c r="Y755" s="93">
        <f>'CADRE DIDACTICE'!CF126</f>
        <v>0</v>
      </c>
      <c r="Z755" s="93">
        <f>'CADRE DIDACTICE'!CG126</f>
        <v>0</v>
      </c>
      <c r="AA755" s="229"/>
      <c r="AB755" s="211"/>
      <c r="AC755" s="212"/>
      <c r="AD755" s="213"/>
    </row>
    <row r="756" spans="1:30" x14ac:dyDescent="0.2">
      <c r="A756" s="46"/>
      <c r="B756" s="221"/>
      <c r="C756" s="222"/>
      <c r="D756" s="28"/>
      <c r="E756" s="24"/>
      <c r="F756" s="21">
        <f>'CADRE DIDACTICE'!O126</f>
        <v>0</v>
      </c>
      <c r="G756" s="11"/>
      <c r="H756" s="11"/>
      <c r="I756" s="226">
        <f>'CADRE DIDACTICE'!Q744</f>
        <v>0</v>
      </c>
      <c r="J756" s="226">
        <f>'CADRE DIDACTICE'!R744</f>
        <v>0</v>
      </c>
      <c r="K756" s="226">
        <f>'CADRE DIDACTICE'!S744</f>
        <v>0</v>
      </c>
      <c r="L756" s="226">
        <f>'CADRE DIDACTICE'!T744</f>
        <v>0</v>
      </c>
      <c r="M756" s="226">
        <f>'CADRE DIDACTICE'!U744</f>
        <v>0</v>
      </c>
      <c r="N756" s="37" t="s">
        <v>533</v>
      </c>
      <c r="O756" s="37">
        <f>'CADRE DIDACTICE'!AL126</f>
        <v>0</v>
      </c>
      <c r="P756" s="37" t="e">
        <f>'CADRE DIDACTICE'!CZ126</f>
        <v>#N/A</v>
      </c>
      <c r="Q756" s="37">
        <f>'CADRE DIDACTICE'!AN126</f>
        <v>0</v>
      </c>
      <c r="R756" s="37">
        <f>'CADRE DIDACTICE'!AO126</f>
        <v>0</v>
      </c>
      <c r="S756" s="93">
        <f>'CADRE DIDACTICE'!BJ126</f>
        <v>0</v>
      </c>
      <c r="T756" s="93" t="e">
        <f>'CADRE DIDACTICE'!DF126</f>
        <v>#N/A</v>
      </c>
      <c r="U756" s="93">
        <f>'CADRE DIDACTICE'!BL126</f>
        <v>0</v>
      </c>
      <c r="V756" s="93">
        <f>'CADRE DIDACTICE'!BM126</f>
        <v>0</v>
      </c>
      <c r="W756" s="93">
        <f>'CADRE DIDACTICE'!CH126</f>
        <v>0</v>
      </c>
      <c r="X756" s="93" t="e">
        <f>'CADRE DIDACTICE'!DL126</f>
        <v>#N/A</v>
      </c>
      <c r="Y756" s="93">
        <f>'CADRE DIDACTICE'!CJ126</f>
        <v>0</v>
      </c>
      <c r="Z756" s="93">
        <f>'CADRE DIDACTICE'!CK126</f>
        <v>0</v>
      </c>
      <c r="AA756" s="229"/>
      <c r="AB756" s="211"/>
      <c r="AC756" s="212"/>
      <c r="AD756" s="213"/>
    </row>
    <row r="757" spans="1:30" ht="13.5" thickBot="1" x14ac:dyDescent="0.25">
      <c r="A757" s="46"/>
      <c r="B757" s="221"/>
      <c r="C757" s="222"/>
      <c r="D757" s="28"/>
      <c r="E757" s="24"/>
      <c r="F757" s="29"/>
      <c r="G757" s="30"/>
      <c r="H757" s="30"/>
      <c r="I757" s="226">
        <f>'CADRE DIDACTICE'!Q745</f>
        <v>0</v>
      </c>
      <c r="J757" s="226">
        <f>'CADRE DIDACTICE'!R745</f>
        <v>0</v>
      </c>
      <c r="K757" s="226">
        <f>'CADRE DIDACTICE'!S745</f>
        <v>0</v>
      </c>
      <c r="L757" s="226">
        <f>'CADRE DIDACTICE'!T745</f>
        <v>0</v>
      </c>
      <c r="M757" s="226">
        <f>'CADRE DIDACTICE'!U745</f>
        <v>0</v>
      </c>
      <c r="N757" s="86">
        <f>'CADRE DIDACTICE'!Y126</f>
        <v>0</v>
      </c>
      <c r="O757" s="37">
        <f>'CADRE DIDACTICE'!AP126</f>
        <v>0</v>
      </c>
      <c r="P757" s="37" t="e">
        <f>'CADRE DIDACTICE'!DA126</f>
        <v>#N/A</v>
      </c>
      <c r="Q757" s="37">
        <f>'CADRE DIDACTICE'!AR126</f>
        <v>0</v>
      </c>
      <c r="R757" s="37">
        <f>'CADRE DIDACTICE'!AS126</f>
        <v>0</v>
      </c>
      <c r="S757" s="93">
        <f>'CADRE DIDACTICE'!BN126</f>
        <v>0</v>
      </c>
      <c r="T757" s="93" t="e">
        <f>'CADRE DIDACTICE'!DG126</f>
        <v>#N/A</v>
      </c>
      <c r="U757" s="93">
        <f>'CADRE DIDACTICE'!BP126</f>
        <v>0</v>
      </c>
      <c r="V757" s="93">
        <f>'CADRE DIDACTICE'!BQ126</f>
        <v>0</v>
      </c>
      <c r="W757" s="93">
        <f>'CADRE DIDACTICE'!CL126</f>
        <v>0</v>
      </c>
      <c r="X757" s="93" t="e">
        <f>'CADRE DIDACTICE'!DM126</f>
        <v>#N/A</v>
      </c>
      <c r="Y757" s="93">
        <f>'CADRE DIDACTICE'!CN126</f>
        <v>0</v>
      </c>
      <c r="Z757" s="93">
        <f>'CADRE DIDACTICE'!CO126</f>
        <v>0</v>
      </c>
      <c r="AA757" s="229"/>
      <c r="AB757" s="214"/>
      <c r="AC757" s="215"/>
      <c r="AD757" s="216"/>
    </row>
    <row r="758" spans="1:30" ht="13.5" thickBot="1" x14ac:dyDescent="0.25">
      <c r="A758" s="87"/>
      <c r="B758" s="223"/>
      <c r="C758" s="224"/>
      <c r="D758" s="31">
        <f>'CADRE DIDACTICE'!J126</f>
        <v>0</v>
      </c>
      <c r="E758" s="32">
        <f>'CADRE DIDACTICE'!I126</f>
        <v>0</v>
      </c>
      <c r="F758" s="33">
        <f>'CADRE DIDACTICE'!K126</f>
        <v>0</v>
      </c>
      <c r="G758" s="33">
        <f>'CADRE DIDACTICE'!L126</f>
        <v>0</v>
      </c>
      <c r="H758" s="94">
        <f>'CADRE DIDACTICE'!M126</f>
        <v>0</v>
      </c>
      <c r="I758" s="227">
        <f>'CADRE DIDACTICE'!Q746</f>
        <v>0</v>
      </c>
      <c r="J758" s="227">
        <f>'CADRE DIDACTICE'!R746</f>
        <v>0</v>
      </c>
      <c r="K758" s="227">
        <f>'CADRE DIDACTICE'!S746</f>
        <v>0</v>
      </c>
      <c r="L758" s="227">
        <f>'CADRE DIDACTICE'!T746</f>
        <v>0</v>
      </c>
      <c r="M758" s="227">
        <f>'CADRE DIDACTICE'!U746</f>
        <v>0</v>
      </c>
      <c r="N758" s="88" t="s">
        <v>532</v>
      </c>
      <c r="O758" s="38">
        <f>'CADRE DIDACTICE'!AT126</f>
        <v>0</v>
      </c>
      <c r="P758" s="38" t="e">
        <f>'CADRE DIDACTICE'!DB126</f>
        <v>#N/A</v>
      </c>
      <c r="Q758" s="38">
        <f>'CADRE DIDACTICE'!AV126</f>
        <v>0</v>
      </c>
      <c r="R758" s="38">
        <f>'CADRE DIDACTICE'!AW126</f>
        <v>0</v>
      </c>
      <c r="S758" s="127">
        <f>'CADRE DIDACTICE'!BR126</f>
        <v>0</v>
      </c>
      <c r="T758" s="127" t="e">
        <f>'CADRE DIDACTICE'!DH126</f>
        <v>#N/A</v>
      </c>
      <c r="U758" s="127">
        <f>'CADRE DIDACTICE'!BT126</f>
        <v>0</v>
      </c>
      <c r="V758" s="127">
        <f>'CADRE DIDACTICE'!BU126</f>
        <v>0</v>
      </c>
      <c r="W758" s="127">
        <f>'CADRE DIDACTICE'!CP126</f>
        <v>0</v>
      </c>
      <c r="X758" s="127" t="e">
        <f>'CADRE DIDACTICE'!DN126</f>
        <v>#N/A</v>
      </c>
      <c r="Y758" s="127">
        <f>'CADRE DIDACTICE'!CR126</f>
        <v>0</v>
      </c>
      <c r="Z758" s="127">
        <f>'CADRE DIDACTICE'!CS126</f>
        <v>0</v>
      </c>
      <c r="AA758" s="230"/>
      <c r="AB758" s="217">
        <f>'CADRE DIDACTICE'!CV126</f>
        <v>0</v>
      </c>
      <c r="AC758" s="217"/>
      <c r="AD758" s="218"/>
    </row>
    <row r="759" spans="1:30" ht="12.75" customHeight="1" x14ac:dyDescent="0.2">
      <c r="A759" s="84"/>
      <c r="B759" s="219">
        <f>'CADRE DIDACTICE'!P127</f>
        <v>0</v>
      </c>
      <c r="C759" s="220"/>
      <c r="D759" s="19">
        <f>'CADRE DIDACTICE'!F127</f>
        <v>0</v>
      </c>
      <c r="E759" s="20"/>
      <c r="F759" s="21">
        <f>'CADRE DIDACTICE'!N127</f>
        <v>0</v>
      </c>
      <c r="G759" s="22"/>
      <c r="H759" s="22"/>
      <c r="I759" s="225">
        <f>'CADRE DIDACTICE'!V127</f>
        <v>0</v>
      </c>
      <c r="J759" s="225">
        <f>'CADRE DIDACTICE'!R747</f>
        <v>0</v>
      </c>
      <c r="K759" s="225">
        <f>'CADRE DIDACTICE'!S747</f>
        <v>0</v>
      </c>
      <c r="L759" s="225">
        <f>'CADRE DIDACTICE'!T747</f>
        <v>0</v>
      </c>
      <c r="M759" s="225">
        <f>'CADRE DIDACTICE'!U747</f>
        <v>0</v>
      </c>
      <c r="N759" s="85">
        <f>'CADRE DIDACTICE'!W127</f>
        <v>0</v>
      </c>
      <c r="O759" s="93">
        <f>'CADRE DIDACTICE'!Z127</f>
        <v>0</v>
      </c>
      <c r="P759" s="37" t="e">
        <f>'CADRE DIDACTICE'!CW127</f>
        <v>#N/A</v>
      </c>
      <c r="Q759" s="37">
        <f>'CADRE DIDACTICE'!AB127</f>
        <v>0</v>
      </c>
      <c r="R759" s="85">
        <f>'CADRE DIDACTICE'!AC127</f>
        <v>0</v>
      </c>
      <c r="S759" s="93">
        <f>'CADRE DIDACTICE'!AX127</f>
        <v>0</v>
      </c>
      <c r="T759" s="93" t="e">
        <f>'CADRE DIDACTICE'!DC127</f>
        <v>#N/A</v>
      </c>
      <c r="U759" s="93">
        <f>'CADRE DIDACTICE'!AZ127</f>
        <v>0</v>
      </c>
      <c r="V759" s="93">
        <f>'CADRE DIDACTICE'!BA127</f>
        <v>0</v>
      </c>
      <c r="W759" s="93">
        <f>'CADRE DIDACTICE'!BV127</f>
        <v>0</v>
      </c>
      <c r="X759" s="93" t="e">
        <f>'CADRE DIDACTICE'!DI127</f>
        <v>#N/A</v>
      </c>
      <c r="Y759" s="93">
        <f>'CADRE DIDACTICE'!BX127</f>
        <v>0</v>
      </c>
      <c r="Z759" s="93">
        <f>'CADRE DIDACTICE'!BY127</f>
        <v>0</v>
      </c>
      <c r="AA759" s="228">
        <f>'CADRE DIDACTICE'!CT127</f>
        <v>0</v>
      </c>
      <c r="AB759" s="208">
        <f>'CADRE DIDACTICE'!CU127</f>
        <v>0</v>
      </c>
      <c r="AC759" s="209"/>
      <c r="AD759" s="210"/>
    </row>
    <row r="760" spans="1:30" x14ac:dyDescent="0.2">
      <c r="A760" s="46"/>
      <c r="B760" s="221"/>
      <c r="C760" s="222"/>
      <c r="D760" s="23">
        <f>'CADRE DIDACTICE'!G127</f>
        <v>0</v>
      </c>
      <c r="E760" s="24"/>
      <c r="F760" s="25"/>
      <c r="G760" s="26"/>
      <c r="H760" s="26"/>
      <c r="I760" s="226">
        <f>'CADRE DIDACTICE'!Q748</f>
        <v>0</v>
      </c>
      <c r="J760" s="226">
        <f>'CADRE DIDACTICE'!R748</f>
        <v>0</v>
      </c>
      <c r="K760" s="226">
        <f>'CADRE DIDACTICE'!S748</f>
        <v>0</v>
      </c>
      <c r="L760" s="226">
        <f>'CADRE DIDACTICE'!T748</f>
        <v>0</v>
      </c>
      <c r="M760" s="226">
        <f>'CADRE DIDACTICE'!U748</f>
        <v>0</v>
      </c>
      <c r="N760" s="37" t="s">
        <v>171</v>
      </c>
      <c r="O760" s="37">
        <f>'CADRE DIDACTICE'!AD127</f>
        <v>0</v>
      </c>
      <c r="P760" s="37" t="e">
        <f>'CADRE DIDACTICE'!CX127</f>
        <v>#N/A</v>
      </c>
      <c r="Q760" s="37">
        <f>'CADRE DIDACTICE'!AF127</f>
        <v>0</v>
      </c>
      <c r="R760" s="37">
        <f>'CADRE DIDACTICE'!AG127</f>
        <v>0</v>
      </c>
      <c r="S760" s="93">
        <f>'CADRE DIDACTICE'!BB127</f>
        <v>0</v>
      </c>
      <c r="T760" s="93" t="e">
        <f>'CADRE DIDACTICE'!DD127</f>
        <v>#N/A</v>
      </c>
      <c r="U760" s="93">
        <f>'CADRE DIDACTICE'!BD127</f>
        <v>0</v>
      </c>
      <c r="V760" s="93">
        <f>'CADRE DIDACTICE'!BE127</f>
        <v>0</v>
      </c>
      <c r="W760" s="93">
        <f>'CADRE DIDACTICE'!BZ127</f>
        <v>0</v>
      </c>
      <c r="X760" s="93" t="e">
        <f>'CADRE DIDACTICE'!DJ127</f>
        <v>#N/A</v>
      </c>
      <c r="Y760" s="93">
        <f>'CADRE DIDACTICE'!CB127</f>
        <v>0</v>
      </c>
      <c r="Z760" s="93">
        <f>'CADRE DIDACTICE'!CC127</f>
        <v>0</v>
      </c>
      <c r="AA760" s="229"/>
      <c r="AB760" s="211"/>
      <c r="AC760" s="212"/>
      <c r="AD760" s="213"/>
    </row>
    <row r="761" spans="1:30" x14ac:dyDescent="0.2">
      <c r="A761" s="46">
        <f>A755+1</f>
        <v>125</v>
      </c>
      <c r="B761" s="221"/>
      <c r="C761" s="222"/>
      <c r="D761" s="27">
        <f>'CADRE DIDACTICE'!H127</f>
        <v>0</v>
      </c>
      <c r="E761" s="24"/>
      <c r="F761" s="25"/>
      <c r="G761" s="26"/>
      <c r="H761" s="26"/>
      <c r="I761" s="226">
        <f>'CADRE DIDACTICE'!Q749</f>
        <v>0</v>
      </c>
      <c r="J761" s="226">
        <f>'CADRE DIDACTICE'!R749</f>
        <v>0</v>
      </c>
      <c r="K761" s="226">
        <f>'CADRE DIDACTICE'!S749</f>
        <v>0</v>
      </c>
      <c r="L761" s="226">
        <f>'CADRE DIDACTICE'!T749</f>
        <v>0</v>
      </c>
      <c r="M761" s="226">
        <f>'CADRE DIDACTICE'!U749</f>
        <v>0</v>
      </c>
      <c r="N761" s="86">
        <f>'CADRE DIDACTICE'!X127</f>
        <v>0</v>
      </c>
      <c r="O761" s="37">
        <f>'CADRE DIDACTICE'!AH127</f>
        <v>0</v>
      </c>
      <c r="P761" s="37" t="e">
        <f>'CADRE DIDACTICE'!CY127</f>
        <v>#N/A</v>
      </c>
      <c r="Q761" s="37">
        <f>'CADRE DIDACTICE'!AJ127</f>
        <v>0</v>
      </c>
      <c r="R761" s="37">
        <f>'CADRE DIDACTICE'!AK127</f>
        <v>0</v>
      </c>
      <c r="S761" s="93">
        <f>'CADRE DIDACTICE'!BF127</f>
        <v>0</v>
      </c>
      <c r="T761" s="93" t="e">
        <f>'CADRE DIDACTICE'!DE127</f>
        <v>#N/A</v>
      </c>
      <c r="U761" s="93">
        <f>'CADRE DIDACTICE'!BH127</f>
        <v>0</v>
      </c>
      <c r="V761" s="93">
        <f>'CADRE DIDACTICE'!BI127</f>
        <v>0</v>
      </c>
      <c r="W761" s="93">
        <f>'CADRE DIDACTICE'!CD127</f>
        <v>0</v>
      </c>
      <c r="X761" s="93" t="e">
        <f>'CADRE DIDACTICE'!DK127</f>
        <v>#N/A</v>
      </c>
      <c r="Y761" s="93">
        <f>'CADRE DIDACTICE'!CF127</f>
        <v>0</v>
      </c>
      <c r="Z761" s="93">
        <f>'CADRE DIDACTICE'!CG127</f>
        <v>0</v>
      </c>
      <c r="AA761" s="229"/>
      <c r="AB761" s="211"/>
      <c r="AC761" s="212"/>
      <c r="AD761" s="213"/>
    </row>
    <row r="762" spans="1:30" x14ac:dyDescent="0.2">
      <c r="A762" s="46"/>
      <c r="B762" s="221"/>
      <c r="C762" s="222"/>
      <c r="D762" s="28"/>
      <c r="E762" s="24"/>
      <c r="F762" s="21">
        <f>'CADRE DIDACTICE'!O127</f>
        <v>0</v>
      </c>
      <c r="G762" s="11"/>
      <c r="H762" s="11"/>
      <c r="I762" s="226">
        <f>'CADRE DIDACTICE'!Q750</f>
        <v>0</v>
      </c>
      <c r="J762" s="226">
        <f>'CADRE DIDACTICE'!R750</f>
        <v>0</v>
      </c>
      <c r="K762" s="226">
        <f>'CADRE DIDACTICE'!S750</f>
        <v>0</v>
      </c>
      <c r="L762" s="226">
        <f>'CADRE DIDACTICE'!T750</f>
        <v>0</v>
      </c>
      <c r="M762" s="226">
        <f>'CADRE DIDACTICE'!U750</f>
        <v>0</v>
      </c>
      <c r="N762" s="37" t="s">
        <v>533</v>
      </c>
      <c r="O762" s="37">
        <f>'CADRE DIDACTICE'!AL127</f>
        <v>0</v>
      </c>
      <c r="P762" s="37" t="e">
        <f>'CADRE DIDACTICE'!CZ127</f>
        <v>#N/A</v>
      </c>
      <c r="Q762" s="37">
        <f>'CADRE DIDACTICE'!AN127</f>
        <v>0</v>
      </c>
      <c r="R762" s="37">
        <f>'CADRE DIDACTICE'!AO127</f>
        <v>0</v>
      </c>
      <c r="S762" s="93">
        <f>'CADRE DIDACTICE'!BJ127</f>
        <v>0</v>
      </c>
      <c r="T762" s="93" t="e">
        <f>'CADRE DIDACTICE'!DF127</f>
        <v>#N/A</v>
      </c>
      <c r="U762" s="93">
        <f>'CADRE DIDACTICE'!BL127</f>
        <v>0</v>
      </c>
      <c r="V762" s="93">
        <f>'CADRE DIDACTICE'!BM127</f>
        <v>0</v>
      </c>
      <c r="W762" s="93">
        <f>'CADRE DIDACTICE'!CH127</f>
        <v>0</v>
      </c>
      <c r="X762" s="93" t="e">
        <f>'CADRE DIDACTICE'!DL127</f>
        <v>#N/A</v>
      </c>
      <c r="Y762" s="93">
        <f>'CADRE DIDACTICE'!CJ127</f>
        <v>0</v>
      </c>
      <c r="Z762" s="93">
        <f>'CADRE DIDACTICE'!CK127</f>
        <v>0</v>
      </c>
      <c r="AA762" s="229"/>
      <c r="AB762" s="211"/>
      <c r="AC762" s="212"/>
      <c r="AD762" s="213"/>
    </row>
    <row r="763" spans="1:30" ht="13.5" thickBot="1" x14ac:dyDescent="0.25">
      <c r="A763" s="46"/>
      <c r="B763" s="221"/>
      <c r="C763" s="222"/>
      <c r="D763" s="28"/>
      <c r="E763" s="24"/>
      <c r="F763" s="29"/>
      <c r="G763" s="30"/>
      <c r="H763" s="30"/>
      <c r="I763" s="226">
        <f>'CADRE DIDACTICE'!Q751</f>
        <v>0</v>
      </c>
      <c r="J763" s="226">
        <f>'CADRE DIDACTICE'!R751</f>
        <v>0</v>
      </c>
      <c r="K763" s="226">
        <f>'CADRE DIDACTICE'!S751</f>
        <v>0</v>
      </c>
      <c r="L763" s="226">
        <f>'CADRE DIDACTICE'!T751</f>
        <v>0</v>
      </c>
      <c r="M763" s="226">
        <f>'CADRE DIDACTICE'!U751</f>
        <v>0</v>
      </c>
      <c r="N763" s="86">
        <f>'CADRE DIDACTICE'!Y127</f>
        <v>0</v>
      </c>
      <c r="O763" s="37">
        <f>'CADRE DIDACTICE'!AP127</f>
        <v>0</v>
      </c>
      <c r="P763" s="37" t="e">
        <f>'CADRE DIDACTICE'!DA127</f>
        <v>#N/A</v>
      </c>
      <c r="Q763" s="37">
        <f>'CADRE DIDACTICE'!AR127</f>
        <v>0</v>
      </c>
      <c r="R763" s="37">
        <f>'CADRE DIDACTICE'!AS127</f>
        <v>0</v>
      </c>
      <c r="S763" s="93">
        <f>'CADRE DIDACTICE'!BN127</f>
        <v>0</v>
      </c>
      <c r="T763" s="93" t="e">
        <f>'CADRE DIDACTICE'!DG127</f>
        <v>#N/A</v>
      </c>
      <c r="U763" s="93">
        <f>'CADRE DIDACTICE'!BP127</f>
        <v>0</v>
      </c>
      <c r="V763" s="93">
        <f>'CADRE DIDACTICE'!BQ127</f>
        <v>0</v>
      </c>
      <c r="W763" s="93">
        <f>'CADRE DIDACTICE'!CL127</f>
        <v>0</v>
      </c>
      <c r="X763" s="93" t="e">
        <f>'CADRE DIDACTICE'!DM127</f>
        <v>#N/A</v>
      </c>
      <c r="Y763" s="93">
        <f>'CADRE DIDACTICE'!CN127</f>
        <v>0</v>
      </c>
      <c r="Z763" s="93">
        <f>'CADRE DIDACTICE'!CO127</f>
        <v>0</v>
      </c>
      <c r="AA763" s="229"/>
      <c r="AB763" s="214"/>
      <c r="AC763" s="215"/>
      <c r="AD763" s="216"/>
    </row>
    <row r="764" spans="1:30" ht="13.5" thickBot="1" x14ac:dyDescent="0.25">
      <c r="A764" s="87"/>
      <c r="B764" s="223"/>
      <c r="C764" s="224"/>
      <c r="D764" s="31">
        <f>'CADRE DIDACTICE'!J127</f>
        <v>0</v>
      </c>
      <c r="E764" s="32">
        <f>'CADRE DIDACTICE'!I127</f>
        <v>0</v>
      </c>
      <c r="F764" s="33">
        <f>'CADRE DIDACTICE'!K127</f>
        <v>0</v>
      </c>
      <c r="G764" s="33">
        <f>'CADRE DIDACTICE'!L127</f>
        <v>0</v>
      </c>
      <c r="H764" s="94">
        <f>'CADRE DIDACTICE'!M127</f>
        <v>0</v>
      </c>
      <c r="I764" s="227">
        <f>'CADRE DIDACTICE'!Q752</f>
        <v>0</v>
      </c>
      <c r="J764" s="227">
        <f>'CADRE DIDACTICE'!R752</f>
        <v>0</v>
      </c>
      <c r="K764" s="227">
        <f>'CADRE DIDACTICE'!S752</f>
        <v>0</v>
      </c>
      <c r="L764" s="227">
        <f>'CADRE DIDACTICE'!T752</f>
        <v>0</v>
      </c>
      <c r="M764" s="227">
        <f>'CADRE DIDACTICE'!U752</f>
        <v>0</v>
      </c>
      <c r="N764" s="88" t="s">
        <v>532</v>
      </c>
      <c r="O764" s="38">
        <f>'CADRE DIDACTICE'!AT127</f>
        <v>0</v>
      </c>
      <c r="P764" s="38" t="e">
        <f>'CADRE DIDACTICE'!DB127</f>
        <v>#N/A</v>
      </c>
      <c r="Q764" s="38">
        <f>'CADRE DIDACTICE'!AV127</f>
        <v>0</v>
      </c>
      <c r="R764" s="38">
        <f>'CADRE DIDACTICE'!AW127</f>
        <v>0</v>
      </c>
      <c r="S764" s="127">
        <f>'CADRE DIDACTICE'!BR127</f>
        <v>0</v>
      </c>
      <c r="T764" s="127" t="e">
        <f>'CADRE DIDACTICE'!DH127</f>
        <v>#N/A</v>
      </c>
      <c r="U764" s="127">
        <f>'CADRE DIDACTICE'!BT127</f>
        <v>0</v>
      </c>
      <c r="V764" s="127">
        <f>'CADRE DIDACTICE'!BU127</f>
        <v>0</v>
      </c>
      <c r="W764" s="127">
        <f>'CADRE DIDACTICE'!CP127</f>
        <v>0</v>
      </c>
      <c r="X764" s="127" t="e">
        <f>'CADRE DIDACTICE'!DN127</f>
        <v>#N/A</v>
      </c>
      <c r="Y764" s="127">
        <f>'CADRE DIDACTICE'!CR127</f>
        <v>0</v>
      </c>
      <c r="Z764" s="127">
        <f>'CADRE DIDACTICE'!CS127</f>
        <v>0</v>
      </c>
      <c r="AA764" s="230"/>
      <c r="AB764" s="217">
        <f>'CADRE DIDACTICE'!CV127</f>
        <v>0</v>
      </c>
      <c r="AC764" s="217"/>
      <c r="AD764" s="218"/>
    </row>
    <row r="765" spans="1:30" ht="12.75" customHeight="1" x14ac:dyDescent="0.2">
      <c r="A765" s="84"/>
      <c r="B765" s="219">
        <f>'CADRE DIDACTICE'!P128</f>
        <v>0</v>
      </c>
      <c r="C765" s="220"/>
      <c r="D765" s="19">
        <f>'CADRE DIDACTICE'!F128</f>
        <v>0</v>
      </c>
      <c r="E765" s="20"/>
      <c r="F765" s="21">
        <f>'CADRE DIDACTICE'!N128</f>
        <v>0</v>
      </c>
      <c r="G765" s="22"/>
      <c r="H765" s="22"/>
      <c r="I765" s="225">
        <f>'CADRE DIDACTICE'!V128</f>
        <v>0</v>
      </c>
      <c r="J765" s="225">
        <f>'CADRE DIDACTICE'!R753</f>
        <v>0</v>
      </c>
      <c r="K765" s="225">
        <f>'CADRE DIDACTICE'!S753</f>
        <v>0</v>
      </c>
      <c r="L765" s="225">
        <f>'CADRE DIDACTICE'!T753</f>
        <v>0</v>
      </c>
      <c r="M765" s="225">
        <f>'CADRE DIDACTICE'!U753</f>
        <v>0</v>
      </c>
      <c r="N765" s="85">
        <f>'CADRE DIDACTICE'!W128</f>
        <v>0</v>
      </c>
      <c r="O765" s="93">
        <f>'CADRE DIDACTICE'!Z128</f>
        <v>0</v>
      </c>
      <c r="P765" s="37" t="e">
        <f>'CADRE DIDACTICE'!CW128</f>
        <v>#N/A</v>
      </c>
      <c r="Q765" s="37">
        <f>'CADRE DIDACTICE'!AB128</f>
        <v>0</v>
      </c>
      <c r="R765" s="85">
        <f>'CADRE DIDACTICE'!AC128</f>
        <v>0</v>
      </c>
      <c r="S765" s="93">
        <f>'CADRE DIDACTICE'!AX128</f>
        <v>0</v>
      </c>
      <c r="T765" s="93" t="e">
        <f>'CADRE DIDACTICE'!DC128</f>
        <v>#N/A</v>
      </c>
      <c r="U765" s="93">
        <f>'CADRE DIDACTICE'!AZ128</f>
        <v>0</v>
      </c>
      <c r="V765" s="93">
        <f>'CADRE DIDACTICE'!BA128</f>
        <v>0</v>
      </c>
      <c r="W765" s="93">
        <f>'CADRE DIDACTICE'!BV128</f>
        <v>0</v>
      </c>
      <c r="X765" s="93" t="e">
        <f>'CADRE DIDACTICE'!DI128</f>
        <v>#N/A</v>
      </c>
      <c r="Y765" s="93">
        <f>'CADRE DIDACTICE'!BX128</f>
        <v>0</v>
      </c>
      <c r="Z765" s="93">
        <f>'CADRE DIDACTICE'!BY128</f>
        <v>0</v>
      </c>
      <c r="AA765" s="228">
        <f>'CADRE DIDACTICE'!CT128</f>
        <v>0</v>
      </c>
      <c r="AB765" s="208">
        <f>'CADRE DIDACTICE'!CU128</f>
        <v>0</v>
      </c>
      <c r="AC765" s="209"/>
      <c r="AD765" s="210"/>
    </row>
    <row r="766" spans="1:30" x14ac:dyDescent="0.2">
      <c r="A766" s="46"/>
      <c r="B766" s="221"/>
      <c r="C766" s="222"/>
      <c r="D766" s="23">
        <f>'CADRE DIDACTICE'!G128</f>
        <v>0</v>
      </c>
      <c r="E766" s="24"/>
      <c r="F766" s="25"/>
      <c r="G766" s="26"/>
      <c r="H766" s="26"/>
      <c r="I766" s="226">
        <f>'CADRE DIDACTICE'!Q754</f>
        <v>0</v>
      </c>
      <c r="J766" s="226">
        <f>'CADRE DIDACTICE'!R754</f>
        <v>0</v>
      </c>
      <c r="K766" s="226">
        <f>'CADRE DIDACTICE'!S754</f>
        <v>0</v>
      </c>
      <c r="L766" s="226">
        <f>'CADRE DIDACTICE'!T754</f>
        <v>0</v>
      </c>
      <c r="M766" s="226">
        <f>'CADRE DIDACTICE'!U754</f>
        <v>0</v>
      </c>
      <c r="N766" s="37" t="s">
        <v>171</v>
      </c>
      <c r="O766" s="37">
        <f>'CADRE DIDACTICE'!AD128</f>
        <v>0</v>
      </c>
      <c r="P766" s="37" t="e">
        <f>'CADRE DIDACTICE'!CX128</f>
        <v>#N/A</v>
      </c>
      <c r="Q766" s="37">
        <f>'CADRE DIDACTICE'!AF128</f>
        <v>0</v>
      </c>
      <c r="R766" s="37">
        <f>'CADRE DIDACTICE'!AG128</f>
        <v>0</v>
      </c>
      <c r="S766" s="93">
        <f>'CADRE DIDACTICE'!BB128</f>
        <v>0</v>
      </c>
      <c r="T766" s="93" t="e">
        <f>'CADRE DIDACTICE'!DD128</f>
        <v>#N/A</v>
      </c>
      <c r="U766" s="93">
        <f>'CADRE DIDACTICE'!BD128</f>
        <v>0</v>
      </c>
      <c r="V766" s="93">
        <f>'CADRE DIDACTICE'!BE128</f>
        <v>0</v>
      </c>
      <c r="W766" s="93">
        <f>'CADRE DIDACTICE'!BZ128</f>
        <v>0</v>
      </c>
      <c r="X766" s="93" t="e">
        <f>'CADRE DIDACTICE'!DJ128</f>
        <v>#N/A</v>
      </c>
      <c r="Y766" s="93">
        <f>'CADRE DIDACTICE'!CB128</f>
        <v>0</v>
      </c>
      <c r="Z766" s="93">
        <f>'CADRE DIDACTICE'!CC128</f>
        <v>0</v>
      </c>
      <c r="AA766" s="229"/>
      <c r="AB766" s="211"/>
      <c r="AC766" s="212"/>
      <c r="AD766" s="213"/>
    </row>
    <row r="767" spans="1:30" x14ac:dyDescent="0.2">
      <c r="A767" s="46">
        <f>A761+1</f>
        <v>126</v>
      </c>
      <c r="B767" s="221"/>
      <c r="C767" s="222"/>
      <c r="D767" s="27">
        <f>'CADRE DIDACTICE'!H128</f>
        <v>0</v>
      </c>
      <c r="E767" s="24"/>
      <c r="F767" s="25"/>
      <c r="G767" s="26"/>
      <c r="H767" s="26"/>
      <c r="I767" s="226">
        <f>'CADRE DIDACTICE'!Q755</f>
        <v>0</v>
      </c>
      <c r="J767" s="226">
        <f>'CADRE DIDACTICE'!R755</f>
        <v>0</v>
      </c>
      <c r="K767" s="226">
        <f>'CADRE DIDACTICE'!S755</f>
        <v>0</v>
      </c>
      <c r="L767" s="226">
        <f>'CADRE DIDACTICE'!T755</f>
        <v>0</v>
      </c>
      <c r="M767" s="226">
        <f>'CADRE DIDACTICE'!U755</f>
        <v>0</v>
      </c>
      <c r="N767" s="86">
        <f>'CADRE DIDACTICE'!X128</f>
        <v>0</v>
      </c>
      <c r="O767" s="37">
        <f>'CADRE DIDACTICE'!AH128</f>
        <v>0</v>
      </c>
      <c r="P767" s="37" t="e">
        <f>'CADRE DIDACTICE'!CY128</f>
        <v>#N/A</v>
      </c>
      <c r="Q767" s="37">
        <f>'CADRE DIDACTICE'!AJ128</f>
        <v>0</v>
      </c>
      <c r="R767" s="37">
        <f>'CADRE DIDACTICE'!AK128</f>
        <v>0</v>
      </c>
      <c r="S767" s="93">
        <f>'CADRE DIDACTICE'!BF128</f>
        <v>0</v>
      </c>
      <c r="T767" s="93" t="e">
        <f>'CADRE DIDACTICE'!DE128</f>
        <v>#N/A</v>
      </c>
      <c r="U767" s="93">
        <f>'CADRE DIDACTICE'!BH128</f>
        <v>0</v>
      </c>
      <c r="V767" s="93">
        <f>'CADRE DIDACTICE'!BI128</f>
        <v>0</v>
      </c>
      <c r="W767" s="93">
        <f>'CADRE DIDACTICE'!CD128</f>
        <v>0</v>
      </c>
      <c r="X767" s="93" t="e">
        <f>'CADRE DIDACTICE'!DK128</f>
        <v>#N/A</v>
      </c>
      <c r="Y767" s="93">
        <f>'CADRE DIDACTICE'!CF128</f>
        <v>0</v>
      </c>
      <c r="Z767" s="93">
        <f>'CADRE DIDACTICE'!CG128</f>
        <v>0</v>
      </c>
      <c r="AA767" s="229"/>
      <c r="AB767" s="211"/>
      <c r="AC767" s="212"/>
      <c r="AD767" s="213"/>
    </row>
    <row r="768" spans="1:30" x14ac:dyDescent="0.2">
      <c r="A768" s="46"/>
      <c r="B768" s="221"/>
      <c r="C768" s="222"/>
      <c r="D768" s="28"/>
      <c r="E768" s="24"/>
      <c r="F768" s="21">
        <f>'CADRE DIDACTICE'!O128</f>
        <v>0</v>
      </c>
      <c r="G768" s="11"/>
      <c r="H768" s="11"/>
      <c r="I768" s="226">
        <f>'CADRE DIDACTICE'!Q756</f>
        <v>0</v>
      </c>
      <c r="J768" s="226">
        <f>'CADRE DIDACTICE'!R756</f>
        <v>0</v>
      </c>
      <c r="K768" s="226">
        <f>'CADRE DIDACTICE'!S756</f>
        <v>0</v>
      </c>
      <c r="L768" s="226">
        <f>'CADRE DIDACTICE'!T756</f>
        <v>0</v>
      </c>
      <c r="M768" s="226">
        <f>'CADRE DIDACTICE'!U756</f>
        <v>0</v>
      </c>
      <c r="N768" s="37" t="s">
        <v>533</v>
      </c>
      <c r="O768" s="37">
        <f>'CADRE DIDACTICE'!AL128</f>
        <v>0</v>
      </c>
      <c r="P768" s="37" t="e">
        <f>'CADRE DIDACTICE'!CZ128</f>
        <v>#N/A</v>
      </c>
      <c r="Q768" s="37">
        <f>'CADRE DIDACTICE'!AN128</f>
        <v>0</v>
      </c>
      <c r="R768" s="37">
        <f>'CADRE DIDACTICE'!AO128</f>
        <v>0</v>
      </c>
      <c r="S768" s="93">
        <f>'CADRE DIDACTICE'!BJ128</f>
        <v>0</v>
      </c>
      <c r="T768" s="93" t="e">
        <f>'CADRE DIDACTICE'!DF128</f>
        <v>#N/A</v>
      </c>
      <c r="U768" s="93">
        <f>'CADRE DIDACTICE'!BL128</f>
        <v>0</v>
      </c>
      <c r="V768" s="93">
        <f>'CADRE DIDACTICE'!BM128</f>
        <v>0</v>
      </c>
      <c r="W768" s="93">
        <f>'CADRE DIDACTICE'!CH128</f>
        <v>0</v>
      </c>
      <c r="X768" s="93" t="e">
        <f>'CADRE DIDACTICE'!DL128</f>
        <v>#N/A</v>
      </c>
      <c r="Y768" s="93">
        <f>'CADRE DIDACTICE'!CJ128</f>
        <v>0</v>
      </c>
      <c r="Z768" s="93">
        <f>'CADRE DIDACTICE'!CK128</f>
        <v>0</v>
      </c>
      <c r="AA768" s="229"/>
      <c r="AB768" s="211"/>
      <c r="AC768" s="212"/>
      <c r="AD768" s="213"/>
    </row>
    <row r="769" spans="1:30" ht="13.5" thickBot="1" x14ac:dyDescent="0.25">
      <c r="A769" s="46"/>
      <c r="B769" s="221"/>
      <c r="C769" s="222"/>
      <c r="D769" s="28"/>
      <c r="E769" s="24"/>
      <c r="F769" s="29"/>
      <c r="G769" s="30"/>
      <c r="H769" s="30"/>
      <c r="I769" s="226">
        <f>'CADRE DIDACTICE'!Q757</f>
        <v>0</v>
      </c>
      <c r="J769" s="226">
        <f>'CADRE DIDACTICE'!R757</f>
        <v>0</v>
      </c>
      <c r="K769" s="226">
        <f>'CADRE DIDACTICE'!S757</f>
        <v>0</v>
      </c>
      <c r="L769" s="226">
        <f>'CADRE DIDACTICE'!T757</f>
        <v>0</v>
      </c>
      <c r="M769" s="226">
        <f>'CADRE DIDACTICE'!U757</f>
        <v>0</v>
      </c>
      <c r="N769" s="86">
        <f>'CADRE DIDACTICE'!Y128</f>
        <v>0</v>
      </c>
      <c r="O769" s="37">
        <f>'CADRE DIDACTICE'!AP128</f>
        <v>0</v>
      </c>
      <c r="P769" s="37" t="e">
        <f>'CADRE DIDACTICE'!DA128</f>
        <v>#N/A</v>
      </c>
      <c r="Q769" s="37">
        <f>'CADRE DIDACTICE'!AR128</f>
        <v>0</v>
      </c>
      <c r="R769" s="37">
        <f>'CADRE DIDACTICE'!AS128</f>
        <v>0</v>
      </c>
      <c r="S769" s="93">
        <f>'CADRE DIDACTICE'!BN128</f>
        <v>0</v>
      </c>
      <c r="T769" s="93" t="e">
        <f>'CADRE DIDACTICE'!DG128</f>
        <v>#N/A</v>
      </c>
      <c r="U769" s="93">
        <f>'CADRE DIDACTICE'!BP128</f>
        <v>0</v>
      </c>
      <c r="V769" s="93">
        <f>'CADRE DIDACTICE'!BQ128</f>
        <v>0</v>
      </c>
      <c r="W769" s="93">
        <f>'CADRE DIDACTICE'!CL128</f>
        <v>0</v>
      </c>
      <c r="X769" s="93" t="e">
        <f>'CADRE DIDACTICE'!DM128</f>
        <v>#N/A</v>
      </c>
      <c r="Y769" s="93">
        <f>'CADRE DIDACTICE'!CN128</f>
        <v>0</v>
      </c>
      <c r="Z769" s="93">
        <f>'CADRE DIDACTICE'!CO128</f>
        <v>0</v>
      </c>
      <c r="AA769" s="229"/>
      <c r="AB769" s="214"/>
      <c r="AC769" s="215"/>
      <c r="AD769" s="216"/>
    </row>
    <row r="770" spans="1:30" ht="13.5" thickBot="1" x14ac:dyDescent="0.25">
      <c r="A770" s="87"/>
      <c r="B770" s="223"/>
      <c r="C770" s="224"/>
      <c r="D770" s="31">
        <f>'CADRE DIDACTICE'!J128</f>
        <v>0</v>
      </c>
      <c r="E770" s="32">
        <f>'CADRE DIDACTICE'!I128</f>
        <v>0</v>
      </c>
      <c r="F770" s="33">
        <f>'CADRE DIDACTICE'!K128</f>
        <v>0</v>
      </c>
      <c r="G770" s="33">
        <f>'CADRE DIDACTICE'!L128</f>
        <v>0</v>
      </c>
      <c r="H770" s="94">
        <f>'CADRE DIDACTICE'!M128</f>
        <v>0</v>
      </c>
      <c r="I770" s="227">
        <f>'CADRE DIDACTICE'!Q758</f>
        <v>0</v>
      </c>
      <c r="J770" s="227">
        <f>'CADRE DIDACTICE'!R758</f>
        <v>0</v>
      </c>
      <c r="K770" s="227">
        <f>'CADRE DIDACTICE'!S758</f>
        <v>0</v>
      </c>
      <c r="L770" s="227">
        <f>'CADRE DIDACTICE'!T758</f>
        <v>0</v>
      </c>
      <c r="M770" s="227">
        <f>'CADRE DIDACTICE'!U758</f>
        <v>0</v>
      </c>
      <c r="N770" s="88" t="s">
        <v>532</v>
      </c>
      <c r="O770" s="38">
        <f>'CADRE DIDACTICE'!AT128</f>
        <v>0</v>
      </c>
      <c r="P770" s="38" t="e">
        <f>'CADRE DIDACTICE'!DB128</f>
        <v>#N/A</v>
      </c>
      <c r="Q770" s="38">
        <f>'CADRE DIDACTICE'!AV128</f>
        <v>0</v>
      </c>
      <c r="R770" s="38">
        <f>'CADRE DIDACTICE'!AW128</f>
        <v>0</v>
      </c>
      <c r="S770" s="127">
        <f>'CADRE DIDACTICE'!BR128</f>
        <v>0</v>
      </c>
      <c r="T770" s="127" t="e">
        <f>'CADRE DIDACTICE'!DH128</f>
        <v>#N/A</v>
      </c>
      <c r="U770" s="127">
        <f>'CADRE DIDACTICE'!BT128</f>
        <v>0</v>
      </c>
      <c r="V770" s="127">
        <f>'CADRE DIDACTICE'!BU128</f>
        <v>0</v>
      </c>
      <c r="W770" s="127">
        <f>'CADRE DIDACTICE'!CP128</f>
        <v>0</v>
      </c>
      <c r="X770" s="127" t="e">
        <f>'CADRE DIDACTICE'!DN128</f>
        <v>#N/A</v>
      </c>
      <c r="Y770" s="127">
        <f>'CADRE DIDACTICE'!CR128</f>
        <v>0</v>
      </c>
      <c r="Z770" s="127">
        <f>'CADRE DIDACTICE'!CS128</f>
        <v>0</v>
      </c>
      <c r="AA770" s="230"/>
      <c r="AB770" s="217">
        <f>'CADRE DIDACTICE'!CV128</f>
        <v>0</v>
      </c>
      <c r="AC770" s="217"/>
      <c r="AD770" s="218"/>
    </row>
    <row r="771" spans="1:30" ht="12.75" customHeight="1" x14ac:dyDescent="0.2">
      <c r="A771" s="84"/>
      <c r="B771" s="219">
        <f>'CADRE DIDACTICE'!P129</f>
        <v>0</v>
      </c>
      <c r="C771" s="220"/>
      <c r="D771" s="19">
        <f>'CADRE DIDACTICE'!F129</f>
        <v>0</v>
      </c>
      <c r="E771" s="20"/>
      <c r="F771" s="21">
        <f>'CADRE DIDACTICE'!N129</f>
        <v>0</v>
      </c>
      <c r="G771" s="22"/>
      <c r="H771" s="22"/>
      <c r="I771" s="225">
        <f>'CADRE DIDACTICE'!V129</f>
        <v>0</v>
      </c>
      <c r="J771" s="225">
        <f>'CADRE DIDACTICE'!R759</f>
        <v>0</v>
      </c>
      <c r="K771" s="225">
        <f>'CADRE DIDACTICE'!S759</f>
        <v>0</v>
      </c>
      <c r="L771" s="225">
        <f>'CADRE DIDACTICE'!T759</f>
        <v>0</v>
      </c>
      <c r="M771" s="225">
        <f>'CADRE DIDACTICE'!U759</f>
        <v>0</v>
      </c>
      <c r="N771" s="85">
        <f>'CADRE DIDACTICE'!W129</f>
        <v>0</v>
      </c>
      <c r="O771" s="93">
        <f>'CADRE DIDACTICE'!Z129</f>
        <v>0</v>
      </c>
      <c r="P771" s="37" t="e">
        <f>'CADRE DIDACTICE'!CW129</f>
        <v>#N/A</v>
      </c>
      <c r="Q771" s="37">
        <f>'CADRE DIDACTICE'!AB129</f>
        <v>0</v>
      </c>
      <c r="R771" s="85">
        <f>'CADRE DIDACTICE'!AC129</f>
        <v>0</v>
      </c>
      <c r="S771" s="93">
        <f>'CADRE DIDACTICE'!AX129</f>
        <v>0</v>
      </c>
      <c r="T771" s="93" t="e">
        <f>'CADRE DIDACTICE'!DC129</f>
        <v>#N/A</v>
      </c>
      <c r="U771" s="93">
        <f>'CADRE DIDACTICE'!AZ129</f>
        <v>0</v>
      </c>
      <c r="V771" s="93">
        <f>'CADRE DIDACTICE'!BA129</f>
        <v>0</v>
      </c>
      <c r="W771" s="93">
        <f>'CADRE DIDACTICE'!BV129</f>
        <v>0</v>
      </c>
      <c r="X771" s="93" t="e">
        <f>'CADRE DIDACTICE'!DI129</f>
        <v>#N/A</v>
      </c>
      <c r="Y771" s="93">
        <f>'CADRE DIDACTICE'!BX129</f>
        <v>0</v>
      </c>
      <c r="Z771" s="93">
        <f>'CADRE DIDACTICE'!BY129</f>
        <v>0</v>
      </c>
      <c r="AA771" s="228">
        <f>'CADRE DIDACTICE'!CT129</f>
        <v>0</v>
      </c>
      <c r="AB771" s="208">
        <f>'CADRE DIDACTICE'!CU129</f>
        <v>0</v>
      </c>
      <c r="AC771" s="209"/>
      <c r="AD771" s="210"/>
    </row>
    <row r="772" spans="1:30" x14ac:dyDescent="0.2">
      <c r="A772" s="46"/>
      <c r="B772" s="221"/>
      <c r="C772" s="222"/>
      <c r="D772" s="23">
        <f>'CADRE DIDACTICE'!G129</f>
        <v>0</v>
      </c>
      <c r="E772" s="24"/>
      <c r="F772" s="25"/>
      <c r="G772" s="26"/>
      <c r="H772" s="26"/>
      <c r="I772" s="226">
        <f>'CADRE DIDACTICE'!Q760</f>
        <v>0</v>
      </c>
      <c r="J772" s="226">
        <f>'CADRE DIDACTICE'!R760</f>
        <v>0</v>
      </c>
      <c r="K772" s="226">
        <f>'CADRE DIDACTICE'!S760</f>
        <v>0</v>
      </c>
      <c r="L772" s="226">
        <f>'CADRE DIDACTICE'!T760</f>
        <v>0</v>
      </c>
      <c r="M772" s="226">
        <f>'CADRE DIDACTICE'!U760</f>
        <v>0</v>
      </c>
      <c r="N772" s="37" t="s">
        <v>171</v>
      </c>
      <c r="O772" s="37">
        <f>'CADRE DIDACTICE'!AD129</f>
        <v>0</v>
      </c>
      <c r="P772" s="37" t="e">
        <f>'CADRE DIDACTICE'!CX129</f>
        <v>#N/A</v>
      </c>
      <c r="Q772" s="37">
        <f>'CADRE DIDACTICE'!AF129</f>
        <v>0</v>
      </c>
      <c r="R772" s="37">
        <f>'CADRE DIDACTICE'!AG129</f>
        <v>0</v>
      </c>
      <c r="S772" s="93">
        <f>'CADRE DIDACTICE'!BB129</f>
        <v>0</v>
      </c>
      <c r="T772" s="93" t="e">
        <f>'CADRE DIDACTICE'!DD129</f>
        <v>#N/A</v>
      </c>
      <c r="U772" s="93">
        <f>'CADRE DIDACTICE'!BD129</f>
        <v>0</v>
      </c>
      <c r="V772" s="93">
        <f>'CADRE DIDACTICE'!BE129</f>
        <v>0</v>
      </c>
      <c r="W772" s="93">
        <f>'CADRE DIDACTICE'!BZ129</f>
        <v>0</v>
      </c>
      <c r="X772" s="93" t="e">
        <f>'CADRE DIDACTICE'!DJ129</f>
        <v>#N/A</v>
      </c>
      <c r="Y772" s="93">
        <f>'CADRE DIDACTICE'!CB129</f>
        <v>0</v>
      </c>
      <c r="Z772" s="93">
        <f>'CADRE DIDACTICE'!CC129</f>
        <v>0</v>
      </c>
      <c r="AA772" s="229"/>
      <c r="AB772" s="211"/>
      <c r="AC772" s="212"/>
      <c r="AD772" s="213"/>
    </row>
    <row r="773" spans="1:30" x14ac:dyDescent="0.2">
      <c r="A773" s="46">
        <f>A767+1</f>
        <v>127</v>
      </c>
      <c r="B773" s="221"/>
      <c r="C773" s="222"/>
      <c r="D773" s="27">
        <f>'CADRE DIDACTICE'!H129</f>
        <v>0</v>
      </c>
      <c r="E773" s="24"/>
      <c r="F773" s="25"/>
      <c r="G773" s="26"/>
      <c r="H773" s="26"/>
      <c r="I773" s="226">
        <f>'CADRE DIDACTICE'!Q761</f>
        <v>0</v>
      </c>
      <c r="J773" s="226">
        <f>'CADRE DIDACTICE'!R761</f>
        <v>0</v>
      </c>
      <c r="K773" s="226">
        <f>'CADRE DIDACTICE'!S761</f>
        <v>0</v>
      </c>
      <c r="L773" s="226">
        <f>'CADRE DIDACTICE'!T761</f>
        <v>0</v>
      </c>
      <c r="M773" s="226">
        <f>'CADRE DIDACTICE'!U761</f>
        <v>0</v>
      </c>
      <c r="N773" s="86">
        <f>'CADRE DIDACTICE'!X129</f>
        <v>0</v>
      </c>
      <c r="O773" s="37">
        <f>'CADRE DIDACTICE'!AH129</f>
        <v>0</v>
      </c>
      <c r="P773" s="37" t="e">
        <f>'CADRE DIDACTICE'!CY129</f>
        <v>#N/A</v>
      </c>
      <c r="Q773" s="37">
        <f>'CADRE DIDACTICE'!AJ129</f>
        <v>0</v>
      </c>
      <c r="R773" s="37">
        <f>'CADRE DIDACTICE'!AK129</f>
        <v>0</v>
      </c>
      <c r="S773" s="93">
        <f>'CADRE DIDACTICE'!BF129</f>
        <v>0</v>
      </c>
      <c r="T773" s="93" t="e">
        <f>'CADRE DIDACTICE'!DE129</f>
        <v>#N/A</v>
      </c>
      <c r="U773" s="93">
        <f>'CADRE DIDACTICE'!BH129</f>
        <v>0</v>
      </c>
      <c r="V773" s="93">
        <f>'CADRE DIDACTICE'!BI129</f>
        <v>0</v>
      </c>
      <c r="W773" s="93">
        <f>'CADRE DIDACTICE'!CD129</f>
        <v>0</v>
      </c>
      <c r="X773" s="93" t="e">
        <f>'CADRE DIDACTICE'!DK129</f>
        <v>#N/A</v>
      </c>
      <c r="Y773" s="93">
        <f>'CADRE DIDACTICE'!CF129</f>
        <v>0</v>
      </c>
      <c r="Z773" s="93">
        <f>'CADRE DIDACTICE'!CG129</f>
        <v>0</v>
      </c>
      <c r="AA773" s="229"/>
      <c r="AB773" s="211"/>
      <c r="AC773" s="212"/>
      <c r="AD773" s="213"/>
    </row>
    <row r="774" spans="1:30" x14ac:dyDescent="0.2">
      <c r="A774" s="46"/>
      <c r="B774" s="221"/>
      <c r="C774" s="222"/>
      <c r="D774" s="28"/>
      <c r="E774" s="24"/>
      <c r="F774" s="21">
        <f>'CADRE DIDACTICE'!O129</f>
        <v>0</v>
      </c>
      <c r="G774" s="11"/>
      <c r="H774" s="11"/>
      <c r="I774" s="226">
        <f>'CADRE DIDACTICE'!Q762</f>
        <v>0</v>
      </c>
      <c r="J774" s="226">
        <f>'CADRE DIDACTICE'!R762</f>
        <v>0</v>
      </c>
      <c r="K774" s="226">
        <f>'CADRE DIDACTICE'!S762</f>
        <v>0</v>
      </c>
      <c r="L774" s="226">
        <f>'CADRE DIDACTICE'!T762</f>
        <v>0</v>
      </c>
      <c r="M774" s="226">
        <f>'CADRE DIDACTICE'!U762</f>
        <v>0</v>
      </c>
      <c r="N774" s="37" t="s">
        <v>533</v>
      </c>
      <c r="O774" s="37">
        <f>'CADRE DIDACTICE'!AL129</f>
        <v>0</v>
      </c>
      <c r="P774" s="37" t="e">
        <f>'CADRE DIDACTICE'!CZ129</f>
        <v>#N/A</v>
      </c>
      <c r="Q774" s="37">
        <f>'CADRE DIDACTICE'!AN129</f>
        <v>0</v>
      </c>
      <c r="R774" s="37">
        <f>'CADRE DIDACTICE'!AO129</f>
        <v>0</v>
      </c>
      <c r="S774" s="93">
        <f>'CADRE DIDACTICE'!BJ129</f>
        <v>0</v>
      </c>
      <c r="T774" s="93" t="e">
        <f>'CADRE DIDACTICE'!DF129</f>
        <v>#N/A</v>
      </c>
      <c r="U774" s="93">
        <f>'CADRE DIDACTICE'!BL129</f>
        <v>0</v>
      </c>
      <c r="V774" s="93">
        <f>'CADRE DIDACTICE'!BM129</f>
        <v>0</v>
      </c>
      <c r="W774" s="93">
        <f>'CADRE DIDACTICE'!CH129</f>
        <v>0</v>
      </c>
      <c r="X774" s="93" t="e">
        <f>'CADRE DIDACTICE'!DL129</f>
        <v>#N/A</v>
      </c>
      <c r="Y774" s="93">
        <f>'CADRE DIDACTICE'!CJ129</f>
        <v>0</v>
      </c>
      <c r="Z774" s="93">
        <f>'CADRE DIDACTICE'!CK129</f>
        <v>0</v>
      </c>
      <c r="AA774" s="229"/>
      <c r="AB774" s="211"/>
      <c r="AC774" s="212"/>
      <c r="AD774" s="213"/>
    </row>
    <row r="775" spans="1:30" ht="13.5" thickBot="1" x14ac:dyDescent="0.25">
      <c r="A775" s="46"/>
      <c r="B775" s="221"/>
      <c r="C775" s="222"/>
      <c r="D775" s="28"/>
      <c r="E775" s="24"/>
      <c r="F775" s="29"/>
      <c r="G775" s="30"/>
      <c r="H775" s="30"/>
      <c r="I775" s="226">
        <f>'CADRE DIDACTICE'!Q763</f>
        <v>0</v>
      </c>
      <c r="J775" s="226">
        <f>'CADRE DIDACTICE'!R763</f>
        <v>0</v>
      </c>
      <c r="K775" s="226">
        <f>'CADRE DIDACTICE'!S763</f>
        <v>0</v>
      </c>
      <c r="L775" s="226">
        <f>'CADRE DIDACTICE'!T763</f>
        <v>0</v>
      </c>
      <c r="M775" s="226">
        <f>'CADRE DIDACTICE'!U763</f>
        <v>0</v>
      </c>
      <c r="N775" s="86">
        <f>'CADRE DIDACTICE'!Y129</f>
        <v>0</v>
      </c>
      <c r="O775" s="37">
        <f>'CADRE DIDACTICE'!AP129</f>
        <v>0</v>
      </c>
      <c r="P775" s="37" t="e">
        <f>'CADRE DIDACTICE'!DA129</f>
        <v>#N/A</v>
      </c>
      <c r="Q775" s="37">
        <f>'CADRE DIDACTICE'!AR129</f>
        <v>0</v>
      </c>
      <c r="R775" s="37">
        <f>'CADRE DIDACTICE'!AS129</f>
        <v>0</v>
      </c>
      <c r="S775" s="93">
        <f>'CADRE DIDACTICE'!BN129</f>
        <v>0</v>
      </c>
      <c r="T775" s="93" t="e">
        <f>'CADRE DIDACTICE'!DG129</f>
        <v>#N/A</v>
      </c>
      <c r="U775" s="93">
        <f>'CADRE DIDACTICE'!BP129</f>
        <v>0</v>
      </c>
      <c r="V775" s="93">
        <f>'CADRE DIDACTICE'!BQ129</f>
        <v>0</v>
      </c>
      <c r="W775" s="93">
        <f>'CADRE DIDACTICE'!CL129</f>
        <v>0</v>
      </c>
      <c r="X775" s="93" t="e">
        <f>'CADRE DIDACTICE'!DM129</f>
        <v>#N/A</v>
      </c>
      <c r="Y775" s="93">
        <f>'CADRE DIDACTICE'!CN129</f>
        <v>0</v>
      </c>
      <c r="Z775" s="93">
        <f>'CADRE DIDACTICE'!CO129</f>
        <v>0</v>
      </c>
      <c r="AA775" s="229"/>
      <c r="AB775" s="214"/>
      <c r="AC775" s="215"/>
      <c r="AD775" s="216"/>
    </row>
    <row r="776" spans="1:30" ht="13.5" thickBot="1" x14ac:dyDescent="0.25">
      <c r="A776" s="87"/>
      <c r="B776" s="223"/>
      <c r="C776" s="224"/>
      <c r="D776" s="31">
        <f>'CADRE DIDACTICE'!J129</f>
        <v>0</v>
      </c>
      <c r="E776" s="32">
        <f>'CADRE DIDACTICE'!I129</f>
        <v>0</v>
      </c>
      <c r="F776" s="33">
        <f>'CADRE DIDACTICE'!K129</f>
        <v>0</v>
      </c>
      <c r="G776" s="33">
        <f>'CADRE DIDACTICE'!L129</f>
        <v>0</v>
      </c>
      <c r="H776" s="94">
        <f>'CADRE DIDACTICE'!M129</f>
        <v>0</v>
      </c>
      <c r="I776" s="227">
        <f>'CADRE DIDACTICE'!Q764</f>
        <v>0</v>
      </c>
      <c r="J776" s="227">
        <f>'CADRE DIDACTICE'!R764</f>
        <v>0</v>
      </c>
      <c r="K776" s="227">
        <f>'CADRE DIDACTICE'!S764</f>
        <v>0</v>
      </c>
      <c r="L776" s="227">
        <f>'CADRE DIDACTICE'!T764</f>
        <v>0</v>
      </c>
      <c r="M776" s="227">
        <f>'CADRE DIDACTICE'!U764</f>
        <v>0</v>
      </c>
      <c r="N776" s="88" t="s">
        <v>532</v>
      </c>
      <c r="O776" s="38">
        <f>'CADRE DIDACTICE'!AT129</f>
        <v>0</v>
      </c>
      <c r="P776" s="38" t="e">
        <f>'CADRE DIDACTICE'!DB129</f>
        <v>#N/A</v>
      </c>
      <c r="Q776" s="38">
        <f>'CADRE DIDACTICE'!AV129</f>
        <v>0</v>
      </c>
      <c r="R776" s="38">
        <f>'CADRE DIDACTICE'!AW129</f>
        <v>0</v>
      </c>
      <c r="S776" s="127">
        <f>'CADRE DIDACTICE'!BR129</f>
        <v>0</v>
      </c>
      <c r="T776" s="127" t="e">
        <f>'CADRE DIDACTICE'!DH129</f>
        <v>#N/A</v>
      </c>
      <c r="U776" s="127">
        <f>'CADRE DIDACTICE'!BT129</f>
        <v>0</v>
      </c>
      <c r="V776" s="127">
        <f>'CADRE DIDACTICE'!BU129</f>
        <v>0</v>
      </c>
      <c r="W776" s="127">
        <f>'CADRE DIDACTICE'!CP129</f>
        <v>0</v>
      </c>
      <c r="X776" s="127" t="e">
        <f>'CADRE DIDACTICE'!DN129</f>
        <v>#N/A</v>
      </c>
      <c r="Y776" s="127">
        <f>'CADRE DIDACTICE'!CR129</f>
        <v>0</v>
      </c>
      <c r="Z776" s="127">
        <f>'CADRE DIDACTICE'!CS129</f>
        <v>0</v>
      </c>
      <c r="AA776" s="230"/>
      <c r="AB776" s="217">
        <f>'CADRE DIDACTICE'!CV129</f>
        <v>0</v>
      </c>
      <c r="AC776" s="217"/>
      <c r="AD776" s="218"/>
    </row>
    <row r="777" spans="1:30" ht="12.75" customHeight="1" x14ac:dyDescent="0.2">
      <c r="A777" s="84"/>
      <c r="B777" s="219">
        <f>'CADRE DIDACTICE'!P130</f>
        <v>0</v>
      </c>
      <c r="C777" s="220"/>
      <c r="D777" s="19">
        <f>'CADRE DIDACTICE'!F130</f>
        <v>0</v>
      </c>
      <c r="E777" s="20"/>
      <c r="F777" s="21">
        <f>'CADRE DIDACTICE'!N130</f>
        <v>0</v>
      </c>
      <c r="G777" s="22"/>
      <c r="H777" s="22"/>
      <c r="I777" s="225">
        <f>'CADRE DIDACTICE'!V130</f>
        <v>0</v>
      </c>
      <c r="J777" s="225">
        <f>'CADRE DIDACTICE'!R765</f>
        <v>0</v>
      </c>
      <c r="K777" s="225">
        <f>'CADRE DIDACTICE'!S765</f>
        <v>0</v>
      </c>
      <c r="L777" s="225">
        <f>'CADRE DIDACTICE'!T765</f>
        <v>0</v>
      </c>
      <c r="M777" s="225">
        <f>'CADRE DIDACTICE'!U765</f>
        <v>0</v>
      </c>
      <c r="N777" s="85">
        <f>'CADRE DIDACTICE'!W130</f>
        <v>0</v>
      </c>
      <c r="O777" s="93">
        <f>'CADRE DIDACTICE'!Z130</f>
        <v>0</v>
      </c>
      <c r="P777" s="37" t="e">
        <f>'CADRE DIDACTICE'!CW130</f>
        <v>#N/A</v>
      </c>
      <c r="Q777" s="37">
        <f>'CADRE DIDACTICE'!AB130</f>
        <v>0</v>
      </c>
      <c r="R777" s="85">
        <f>'CADRE DIDACTICE'!AC130</f>
        <v>0</v>
      </c>
      <c r="S777" s="93">
        <f>'CADRE DIDACTICE'!AX130</f>
        <v>0</v>
      </c>
      <c r="T777" s="93" t="e">
        <f>'CADRE DIDACTICE'!DC130</f>
        <v>#N/A</v>
      </c>
      <c r="U777" s="93">
        <f>'CADRE DIDACTICE'!AZ130</f>
        <v>0</v>
      </c>
      <c r="V777" s="93">
        <f>'CADRE DIDACTICE'!BA130</f>
        <v>0</v>
      </c>
      <c r="W777" s="93">
        <f>'CADRE DIDACTICE'!BV130</f>
        <v>0</v>
      </c>
      <c r="X777" s="93" t="e">
        <f>'CADRE DIDACTICE'!DI130</f>
        <v>#N/A</v>
      </c>
      <c r="Y777" s="93">
        <f>'CADRE DIDACTICE'!BX130</f>
        <v>0</v>
      </c>
      <c r="Z777" s="93">
        <f>'CADRE DIDACTICE'!BY130</f>
        <v>0</v>
      </c>
      <c r="AA777" s="228">
        <f>'CADRE DIDACTICE'!CT130</f>
        <v>0</v>
      </c>
      <c r="AB777" s="208">
        <f>'CADRE DIDACTICE'!CU130</f>
        <v>0</v>
      </c>
      <c r="AC777" s="209"/>
      <c r="AD777" s="210"/>
    </row>
    <row r="778" spans="1:30" x14ac:dyDescent="0.2">
      <c r="A778" s="46"/>
      <c r="B778" s="221"/>
      <c r="C778" s="222"/>
      <c r="D778" s="23">
        <f>'CADRE DIDACTICE'!G130</f>
        <v>0</v>
      </c>
      <c r="E778" s="24"/>
      <c r="F778" s="25"/>
      <c r="G778" s="26"/>
      <c r="H778" s="26"/>
      <c r="I778" s="226">
        <f>'CADRE DIDACTICE'!Q766</f>
        <v>0</v>
      </c>
      <c r="J778" s="226">
        <f>'CADRE DIDACTICE'!R766</f>
        <v>0</v>
      </c>
      <c r="K778" s="226">
        <f>'CADRE DIDACTICE'!S766</f>
        <v>0</v>
      </c>
      <c r="L778" s="226">
        <f>'CADRE DIDACTICE'!T766</f>
        <v>0</v>
      </c>
      <c r="M778" s="226">
        <f>'CADRE DIDACTICE'!U766</f>
        <v>0</v>
      </c>
      <c r="N778" s="37" t="s">
        <v>171</v>
      </c>
      <c r="O778" s="37">
        <f>'CADRE DIDACTICE'!AD130</f>
        <v>0</v>
      </c>
      <c r="P778" s="37" t="e">
        <f>'CADRE DIDACTICE'!CX130</f>
        <v>#N/A</v>
      </c>
      <c r="Q778" s="37">
        <f>'CADRE DIDACTICE'!AF130</f>
        <v>0</v>
      </c>
      <c r="R778" s="37">
        <f>'CADRE DIDACTICE'!AG130</f>
        <v>0</v>
      </c>
      <c r="S778" s="93">
        <f>'CADRE DIDACTICE'!BB130</f>
        <v>0</v>
      </c>
      <c r="T778" s="93" t="e">
        <f>'CADRE DIDACTICE'!DD130</f>
        <v>#N/A</v>
      </c>
      <c r="U778" s="93">
        <f>'CADRE DIDACTICE'!BD130</f>
        <v>0</v>
      </c>
      <c r="V778" s="93">
        <f>'CADRE DIDACTICE'!BE130</f>
        <v>0</v>
      </c>
      <c r="W778" s="93">
        <f>'CADRE DIDACTICE'!BZ130</f>
        <v>0</v>
      </c>
      <c r="X778" s="93" t="e">
        <f>'CADRE DIDACTICE'!DJ130</f>
        <v>#N/A</v>
      </c>
      <c r="Y778" s="93">
        <f>'CADRE DIDACTICE'!CB130</f>
        <v>0</v>
      </c>
      <c r="Z778" s="93">
        <f>'CADRE DIDACTICE'!CC130</f>
        <v>0</v>
      </c>
      <c r="AA778" s="229"/>
      <c r="AB778" s="211"/>
      <c r="AC778" s="212"/>
      <c r="AD778" s="213"/>
    </row>
    <row r="779" spans="1:30" x14ac:dyDescent="0.2">
      <c r="A779" s="46">
        <f>A773+1</f>
        <v>128</v>
      </c>
      <c r="B779" s="221"/>
      <c r="C779" s="222"/>
      <c r="D779" s="27">
        <f>'CADRE DIDACTICE'!H130</f>
        <v>0</v>
      </c>
      <c r="E779" s="24"/>
      <c r="F779" s="25"/>
      <c r="G779" s="26"/>
      <c r="H779" s="26"/>
      <c r="I779" s="226">
        <f>'CADRE DIDACTICE'!Q767</f>
        <v>0</v>
      </c>
      <c r="J779" s="226">
        <f>'CADRE DIDACTICE'!R767</f>
        <v>0</v>
      </c>
      <c r="K779" s="226">
        <f>'CADRE DIDACTICE'!S767</f>
        <v>0</v>
      </c>
      <c r="L779" s="226">
        <f>'CADRE DIDACTICE'!T767</f>
        <v>0</v>
      </c>
      <c r="M779" s="226">
        <f>'CADRE DIDACTICE'!U767</f>
        <v>0</v>
      </c>
      <c r="N779" s="86">
        <f>'CADRE DIDACTICE'!X130</f>
        <v>0</v>
      </c>
      <c r="O779" s="37">
        <f>'CADRE DIDACTICE'!AH130</f>
        <v>0</v>
      </c>
      <c r="P779" s="37" t="e">
        <f>'CADRE DIDACTICE'!CY130</f>
        <v>#N/A</v>
      </c>
      <c r="Q779" s="37">
        <f>'CADRE DIDACTICE'!AJ130</f>
        <v>0</v>
      </c>
      <c r="R779" s="37">
        <f>'CADRE DIDACTICE'!AK130</f>
        <v>0</v>
      </c>
      <c r="S779" s="93">
        <f>'CADRE DIDACTICE'!BF130</f>
        <v>0</v>
      </c>
      <c r="T779" s="93" t="e">
        <f>'CADRE DIDACTICE'!DE130</f>
        <v>#N/A</v>
      </c>
      <c r="U779" s="93">
        <f>'CADRE DIDACTICE'!BH130</f>
        <v>0</v>
      </c>
      <c r="V779" s="93">
        <f>'CADRE DIDACTICE'!BI130</f>
        <v>0</v>
      </c>
      <c r="W779" s="93">
        <f>'CADRE DIDACTICE'!CD130</f>
        <v>0</v>
      </c>
      <c r="X779" s="93" t="e">
        <f>'CADRE DIDACTICE'!DK130</f>
        <v>#N/A</v>
      </c>
      <c r="Y779" s="93">
        <f>'CADRE DIDACTICE'!CF130</f>
        <v>0</v>
      </c>
      <c r="Z779" s="93">
        <f>'CADRE DIDACTICE'!CG130</f>
        <v>0</v>
      </c>
      <c r="AA779" s="229"/>
      <c r="AB779" s="211"/>
      <c r="AC779" s="212"/>
      <c r="AD779" s="213"/>
    </row>
    <row r="780" spans="1:30" x14ac:dyDescent="0.2">
      <c r="A780" s="46"/>
      <c r="B780" s="221"/>
      <c r="C780" s="222"/>
      <c r="D780" s="28"/>
      <c r="E780" s="24"/>
      <c r="F780" s="21">
        <f>'CADRE DIDACTICE'!O130</f>
        <v>0</v>
      </c>
      <c r="G780" s="11"/>
      <c r="H780" s="11"/>
      <c r="I780" s="226">
        <f>'CADRE DIDACTICE'!Q768</f>
        <v>0</v>
      </c>
      <c r="J780" s="226">
        <f>'CADRE DIDACTICE'!R768</f>
        <v>0</v>
      </c>
      <c r="K780" s="226">
        <f>'CADRE DIDACTICE'!S768</f>
        <v>0</v>
      </c>
      <c r="L780" s="226">
        <f>'CADRE DIDACTICE'!T768</f>
        <v>0</v>
      </c>
      <c r="M780" s="226">
        <f>'CADRE DIDACTICE'!U768</f>
        <v>0</v>
      </c>
      <c r="N780" s="37" t="s">
        <v>533</v>
      </c>
      <c r="O780" s="37">
        <f>'CADRE DIDACTICE'!AL130</f>
        <v>0</v>
      </c>
      <c r="P780" s="37" t="e">
        <f>'CADRE DIDACTICE'!CZ130</f>
        <v>#N/A</v>
      </c>
      <c r="Q780" s="37">
        <f>'CADRE DIDACTICE'!AN130</f>
        <v>0</v>
      </c>
      <c r="R780" s="37">
        <f>'CADRE DIDACTICE'!AO130</f>
        <v>0</v>
      </c>
      <c r="S780" s="93">
        <f>'CADRE DIDACTICE'!BJ130</f>
        <v>0</v>
      </c>
      <c r="T780" s="93" t="e">
        <f>'CADRE DIDACTICE'!DF130</f>
        <v>#N/A</v>
      </c>
      <c r="U780" s="93">
        <f>'CADRE DIDACTICE'!BL130</f>
        <v>0</v>
      </c>
      <c r="V780" s="93">
        <f>'CADRE DIDACTICE'!BM130</f>
        <v>0</v>
      </c>
      <c r="W780" s="93">
        <f>'CADRE DIDACTICE'!CH130</f>
        <v>0</v>
      </c>
      <c r="X780" s="93" t="e">
        <f>'CADRE DIDACTICE'!DL130</f>
        <v>#N/A</v>
      </c>
      <c r="Y780" s="93">
        <f>'CADRE DIDACTICE'!CJ130</f>
        <v>0</v>
      </c>
      <c r="Z780" s="93">
        <f>'CADRE DIDACTICE'!CK130</f>
        <v>0</v>
      </c>
      <c r="AA780" s="229"/>
      <c r="AB780" s="211"/>
      <c r="AC780" s="212"/>
      <c r="AD780" s="213"/>
    </row>
    <row r="781" spans="1:30" ht="13.5" thickBot="1" x14ac:dyDescent="0.25">
      <c r="A781" s="46"/>
      <c r="B781" s="221"/>
      <c r="C781" s="222"/>
      <c r="D781" s="28"/>
      <c r="E781" s="24"/>
      <c r="F781" s="29"/>
      <c r="G781" s="30"/>
      <c r="H781" s="30"/>
      <c r="I781" s="226">
        <f>'CADRE DIDACTICE'!Q769</f>
        <v>0</v>
      </c>
      <c r="J781" s="226">
        <f>'CADRE DIDACTICE'!R769</f>
        <v>0</v>
      </c>
      <c r="K781" s="226">
        <f>'CADRE DIDACTICE'!S769</f>
        <v>0</v>
      </c>
      <c r="L781" s="226">
        <f>'CADRE DIDACTICE'!T769</f>
        <v>0</v>
      </c>
      <c r="M781" s="226">
        <f>'CADRE DIDACTICE'!U769</f>
        <v>0</v>
      </c>
      <c r="N781" s="86">
        <f>'CADRE DIDACTICE'!Y130</f>
        <v>0</v>
      </c>
      <c r="O781" s="37">
        <f>'CADRE DIDACTICE'!AP130</f>
        <v>0</v>
      </c>
      <c r="P781" s="37" t="e">
        <f>'CADRE DIDACTICE'!DA130</f>
        <v>#N/A</v>
      </c>
      <c r="Q781" s="37">
        <f>'CADRE DIDACTICE'!AR130</f>
        <v>0</v>
      </c>
      <c r="R781" s="37">
        <f>'CADRE DIDACTICE'!AS130</f>
        <v>0</v>
      </c>
      <c r="S781" s="93">
        <f>'CADRE DIDACTICE'!BN130</f>
        <v>0</v>
      </c>
      <c r="T781" s="93" t="e">
        <f>'CADRE DIDACTICE'!DG130</f>
        <v>#N/A</v>
      </c>
      <c r="U781" s="93">
        <f>'CADRE DIDACTICE'!BP130</f>
        <v>0</v>
      </c>
      <c r="V781" s="93">
        <f>'CADRE DIDACTICE'!BQ130</f>
        <v>0</v>
      </c>
      <c r="W781" s="93">
        <f>'CADRE DIDACTICE'!CL130</f>
        <v>0</v>
      </c>
      <c r="X781" s="93" t="e">
        <f>'CADRE DIDACTICE'!DM130</f>
        <v>#N/A</v>
      </c>
      <c r="Y781" s="93">
        <f>'CADRE DIDACTICE'!CN130</f>
        <v>0</v>
      </c>
      <c r="Z781" s="93">
        <f>'CADRE DIDACTICE'!CO130</f>
        <v>0</v>
      </c>
      <c r="AA781" s="229"/>
      <c r="AB781" s="214"/>
      <c r="AC781" s="215"/>
      <c r="AD781" s="216"/>
    </row>
    <row r="782" spans="1:30" ht="13.5" thickBot="1" x14ac:dyDescent="0.25">
      <c r="A782" s="87"/>
      <c r="B782" s="223"/>
      <c r="C782" s="224"/>
      <c r="D782" s="31">
        <f>'CADRE DIDACTICE'!J130</f>
        <v>0</v>
      </c>
      <c r="E782" s="32">
        <f>'CADRE DIDACTICE'!I130</f>
        <v>0</v>
      </c>
      <c r="F782" s="33">
        <f>'CADRE DIDACTICE'!K130</f>
        <v>0</v>
      </c>
      <c r="G782" s="33">
        <f>'CADRE DIDACTICE'!L130</f>
        <v>0</v>
      </c>
      <c r="H782" s="94">
        <f>'CADRE DIDACTICE'!M130</f>
        <v>0</v>
      </c>
      <c r="I782" s="227">
        <f>'CADRE DIDACTICE'!Q770</f>
        <v>0</v>
      </c>
      <c r="J782" s="227">
        <f>'CADRE DIDACTICE'!R770</f>
        <v>0</v>
      </c>
      <c r="K782" s="227">
        <f>'CADRE DIDACTICE'!S770</f>
        <v>0</v>
      </c>
      <c r="L782" s="227">
        <f>'CADRE DIDACTICE'!T770</f>
        <v>0</v>
      </c>
      <c r="M782" s="227">
        <f>'CADRE DIDACTICE'!U770</f>
        <v>0</v>
      </c>
      <c r="N782" s="88" t="s">
        <v>532</v>
      </c>
      <c r="O782" s="38">
        <f>'CADRE DIDACTICE'!AT130</f>
        <v>0</v>
      </c>
      <c r="P782" s="38" t="e">
        <f>'CADRE DIDACTICE'!DB130</f>
        <v>#N/A</v>
      </c>
      <c r="Q782" s="38">
        <f>'CADRE DIDACTICE'!AV130</f>
        <v>0</v>
      </c>
      <c r="R782" s="38">
        <f>'CADRE DIDACTICE'!AW130</f>
        <v>0</v>
      </c>
      <c r="S782" s="127">
        <f>'CADRE DIDACTICE'!BR130</f>
        <v>0</v>
      </c>
      <c r="T782" s="127" t="e">
        <f>'CADRE DIDACTICE'!DH130</f>
        <v>#N/A</v>
      </c>
      <c r="U782" s="127">
        <f>'CADRE DIDACTICE'!BT130</f>
        <v>0</v>
      </c>
      <c r="V782" s="127">
        <f>'CADRE DIDACTICE'!BU130</f>
        <v>0</v>
      </c>
      <c r="W782" s="127">
        <f>'CADRE DIDACTICE'!CP130</f>
        <v>0</v>
      </c>
      <c r="X782" s="127" t="e">
        <f>'CADRE DIDACTICE'!DN130</f>
        <v>#N/A</v>
      </c>
      <c r="Y782" s="127">
        <f>'CADRE DIDACTICE'!CR130</f>
        <v>0</v>
      </c>
      <c r="Z782" s="127">
        <f>'CADRE DIDACTICE'!CS130</f>
        <v>0</v>
      </c>
      <c r="AA782" s="230"/>
      <c r="AB782" s="217">
        <f>'CADRE DIDACTICE'!CV130</f>
        <v>0</v>
      </c>
      <c r="AC782" s="217"/>
      <c r="AD782" s="218"/>
    </row>
    <row r="783" spans="1:30" ht="12.75" customHeight="1" x14ac:dyDescent="0.2">
      <c r="A783" s="84"/>
      <c r="B783" s="219">
        <f>'CADRE DIDACTICE'!P131</f>
        <v>0</v>
      </c>
      <c r="C783" s="220"/>
      <c r="D783" s="19">
        <f>'CADRE DIDACTICE'!F131</f>
        <v>0</v>
      </c>
      <c r="E783" s="20"/>
      <c r="F783" s="21">
        <f>'CADRE DIDACTICE'!N131</f>
        <v>0</v>
      </c>
      <c r="G783" s="22"/>
      <c r="H783" s="22"/>
      <c r="I783" s="225">
        <f>'CADRE DIDACTICE'!V131</f>
        <v>0</v>
      </c>
      <c r="J783" s="225">
        <f>'CADRE DIDACTICE'!R771</f>
        <v>0</v>
      </c>
      <c r="K783" s="225">
        <f>'CADRE DIDACTICE'!S771</f>
        <v>0</v>
      </c>
      <c r="L783" s="225">
        <f>'CADRE DIDACTICE'!T771</f>
        <v>0</v>
      </c>
      <c r="M783" s="225">
        <f>'CADRE DIDACTICE'!U771</f>
        <v>0</v>
      </c>
      <c r="N783" s="85">
        <f>'CADRE DIDACTICE'!W131</f>
        <v>0</v>
      </c>
      <c r="O783" s="93">
        <f>'CADRE DIDACTICE'!Z131</f>
        <v>0</v>
      </c>
      <c r="P783" s="37" t="e">
        <f>'CADRE DIDACTICE'!CW131</f>
        <v>#N/A</v>
      </c>
      <c r="Q783" s="37">
        <f>'CADRE DIDACTICE'!AB131</f>
        <v>0</v>
      </c>
      <c r="R783" s="85">
        <f>'CADRE DIDACTICE'!AC131</f>
        <v>0</v>
      </c>
      <c r="S783" s="93">
        <f>'CADRE DIDACTICE'!AX131</f>
        <v>0</v>
      </c>
      <c r="T783" s="93" t="e">
        <f>'CADRE DIDACTICE'!DC131</f>
        <v>#N/A</v>
      </c>
      <c r="U783" s="93">
        <f>'CADRE DIDACTICE'!AZ131</f>
        <v>0</v>
      </c>
      <c r="V783" s="93">
        <f>'CADRE DIDACTICE'!BA131</f>
        <v>0</v>
      </c>
      <c r="W783" s="93">
        <f>'CADRE DIDACTICE'!BV131</f>
        <v>0</v>
      </c>
      <c r="X783" s="93" t="e">
        <f>'CADRE DIDACTICE'!DI131</f>
        <v>#N/A</v>
      </c>
      <c r="Y783" s="93">
        <f>'CADRE DIDACTICE'!BX131</f>
        <v>0</v>
      </c>
      <c r="Z783" s="93">
        <f>'CADRE DIDACTICE'!BY131</f>
        <v>0</v>
      </c>
      <c r="AA783" s="228">
        <f>'CADRE DIDACTICE'!CT131</f>
        <v>0</v>
      </c>
      <c r="AB783" s="208">
        <f>'CADRE DIDACTICE'!CU131</f>
        <v>0</v>
      </c>
      <c r="AC783" s="209"/>
      <c r="AD783" s="210"/>
    </row>
    <row r="784" spans="1:30" x14ac:dyDescent="0.2">
      <c r="A784" s="46"/>
      <c r="B784" s="221"/>
      <c r="C784" s="222"/>
      <c r="D784" s="23">
        <f>'CADRE DIDACTICE'!G131</f>
        <v>0</v>
      </c>
      <c r="E784" s="24"/>
      <c r="F784" s="25"/>
      <c r="G784" s="26"/>
      <c r="H784" s="26"/>
      <c r="I784" s="226">
        <f>'CADRE DIDACTICE'!Q772</f>
        <v>0</v>
      </c>
      <c r="J784" s="226">
        <f>'CADRE DIDACTICE'!R772</f>
        <v>0</v>
      </c>
      <c r="K784" s="226">
        <f>'CADRE DIDACTICE'!S772</f>
        <v>0</v>
      </c>
      <c r="L784" s="226">
        <f>'CADRE DIDACTICE'!T772</f>
        <v>0</v>
      </c>
      <c r="M784" s="226">
        <f>'CADRE DIDACTICE'!U772</f>
        <v>0</v>
      </c>
      <c r="N784" s="37" t="s">
        <v>171</v>
      </c>
      <c r="O784" s="37">
        <f>'CADRE DIDACTICE'!AD131</f>
        <v>0</v>
      </c>
      <c r="P784" s="37" t="e">
        <f>'CADRE DIDACTICE'!CX131</f>
        <v>#N/A</v>
      </c>
      <c r="Q784" s="37">
        <f>'CADRE DIDACTICE'!AF131</f>
        <v>0</v>
      </c>
      <c r="R784" s="37">
        <f>'CADRE DIDACTICE'!AG131</f>
        <v>0</v>
      </c>
      <c r="S784" s="93">
        <f>'CADRE DIDACTICE'!BB131</f>
        <v>0</v>
      </c>
      <c r="T784" s="93" t="e">
        <f>'CADRE DIDACTICE'!DD131</f>
        <v>#N/A</v>
      </c>
      <c r="U784" s="93">
        <f>'CADRE DIDACTICE'!BD131</f>
        <v>0</v>
      </c>
      <c r="V784" s="93">
        <f>'CADRE DIDACTICE'!BE131</f>
        <v>0</v>
      </c>
      <c r="W784" s="93">
        <f>'CADRE DIDACTICE'!BZ131</f>
        <v>0</v>
      </c>
      <c r="X784" s="93" t="e">
        <f>'CADRE DIDACTICE'!DJ131</f>
        <v>#N/A</v>
      </c>
      <c r="Y784" s="93">
        <f>'CADRE DIDACTICE'!CB131</f>
        <v>0</v>
      </c>
      <c r="Z784" s="93">
        <f>'CADRE DIDACTICE'!CC131</f>
        <v>0</v>
      </c>
      <c r="AA784" s="229"/>
      <c r="AB784" s="211"/>
      <c r="AC784" s="212"/>
      <c r="AD784" s="213"/>
    </row>
    <row r="785" spans="1:30" x14ac:dyDescent="0.2">
      <c r="A785" s="46">
        <f>A779+1</f>
        <v>129</v>
      </c>
      <c r="B785" s="221"/>
      <c r="C785" s="222"/>
      <c r="D785" s="27">
        <f>'CADRE DIDACTICE'!H131</f>
        <v>0</v>
      </c>
      <c r="E785" s="24"/>
      <c r="F785" s="25"/>
      <c r="G785" s="26"/>
      <c r="H785" s="26"/>
      <c r="I785" s="226">
        <f>'CADRE DIDACTICE'!Q773</f>
        <v>0</v>
      </c>
      <c r="J785" s="226">
        <f>'CADRE DIDACTICE'!R773</f>
        <v>0</v>
      </c>
      <c r="K785" s="226">
        <f>'CADRE DIDACTICE'!S773</f>
        <v>0</v>
      </c>
      <c r="L785" s="226">
        <f>'CADRE DIDACTICE'!T773</f>
        <v>0</v>
      </c>
      <c r="M785" s="226">
        <f>'CADRE DIDACTICE'!U773</f>
        <v>0</v>
      </c>
      <c r="N785" s="86">
        <f>'CADRE DIDACTICE'!X131</f>
        <v>0</v>
      </c>
      <c r="O785" s="37">
        <f>'CADRE DIDACTICE'!AH131</f>
        <v>0</v>
      </c>
      <c r="P785" s="37" t="e">
        <f>'CADRE DIDACTICE'!CY131</f>
        <v>#N/A</v>
      </c>
      <c r="Q785" s="37">
        <f>'CADRE DIDACTICE'!AJ131</f>
        <v>0</v>
      </c>
      <c r="R785" s="37">
        <f>'CADRE DIDACTICE'!AK131</f>
        <v>0</v>
      </c>
      <c r="S785" s="93">
        <f>'CADRE DIDACTICE'!BF131</f>
        <v>0</v>
      </c>
      <c r="T785" s="93" t="e">
        <f>'CADRE DIDACTICE'!DE131</f>
        <v>#N/A</v>
      </c>
      <c r="U785" s="93">
        <f>'CADRE DIDACTICE'!BH131</f>
        <v>0</v>
      </c>
      <c r="V785" s="93">
        <f>'CADRE DIDACTICE'!BI131</f>
        <v>0</v>
      </c>
      <c r="W785" s="93">
        <f>'CADRE DIDACTICE'!CD131</f>
        <v>0</v>
      </c>
      <c r="X785" s="93" t="e">
        <f>'CADRE DIDACTICE'!DK131</f>
        <v>#N/A</v>
      </c>
      <c r="Y785" s="93">
        <f>'CADRE DIDACTICE'!CF131</f>
        <v>0</v>
      </c>
      <c r="Z785" s="93">
        <f>'CADRE DIDACTICE'!CG131</f>
        <v>0</v>
      </c>
      <c r="AA785" s="229"/>
      <c r="AB785" s="211"/>
      <c r="AC785" s="212"/>
      <c r="AD785" s="213"/>
    </row>
    <row r="786" spans="1:30" x14ac:dyDescent="0.2">
      <c r="A786" s="46"/>
      <c r="B786" s="221"/>
      <c r="C786" s="222"/>
      <c r="D786" s="28"/>
      <c r="E786" s="24"/>
      <c r="F786" s="21">
        <f>'CADRE DIDACTICE'!O131</f>
        <v>0</v>
      </c>
      <c r="G786" s="11"/>
      <c r="H786" s="11"/>
      <c r="I786" s="226">
        <f>'CADRE DIDACTICE'!Q774</f>
        <v>0</v>
      </c>
      <c r="J786" s="226">
        <f>'CADRE DIDACTICE'!R774</f>
        <v>0</v>
      </c>
      <c r="K786" s="226">
        <f>'CADRE DIDACTICE'!S774</f>
        <v>0</v>
      </c>
      <c r="L786" s="226">
        <f>'CADRE DIDACTICE'!T774</f>
        <v>0</v>
      </c>
      <c r="M786" s="226">
        <f>'CADRE DIDACTICE'!U774</f>
        <v>0</v>
      </c>
      <c r="N786" s="37" t="s">
        <v>533</v>
      </c>
      <c r="O786" s="37">
        <f>'CADRE DIDACTICE'!AL131</f>
        <v>0</v>
      </c>
      <c r="P786" s="37" t="e">
        <f>'CADRE DIDACTICE'!CZ131</f>
        <v>#N/A</v>
      </c>
      <c r="Q786" s="37">
        <f>'CADRE DIDACTICE'!AN131</f>
        <v>0</v>
      </c>
      <c r="R786" s="37">
        <f>'CADRE DIDACTICE'!AO131</f>
        <v>0</v>
      </c>
      <c r="S786" s="93">
        <f>'CADRE DIDACTICE'!BJ131</f>
        <v>0</v>
      </c>
      <c r="T786" s="93" t="e">
        <f>'CADRE DIDACTICE'!DF131</f>
        <v>#N/A</v>
      </c>
      <c r="U786" s="93">
        <f>'CADRE DIDACTICE'!BL131</f>
        <v>0</v>
      </c>
      <c r="V786" s="93">
        <f>'CADRE DIDACTICE'!BM131</f>
        <v>0</v>
      </c>
      <c r="W786" s="93">
        <f>'CADRE DIDACTICE'!CH131</f>
        <v>0</v>
      </c>
      <c r="X786" s="93" t="e">
        <f>'CADRE DIDACTICE'!DL131</f>
        <v>#N/A</v>
      </c>
      <c r="Y786" s="93">
        <f>'CADRE DIDACTICE'!CJ131</f>
        <v>0</v>
      </c>
      <c r="Z786" s="93">
        <f>'CADRE DIDACTICE'!CK131</f>
        <v>0</v>
      </c>
      <c r="AA786" s="229"/>
      <c r="AB786" s="211"/>
      <c r="AC786" s="212"/>
      <c r="AD786" s="213"/>
    </row>
    <row r="787" spans="1:30" ht="13.5" thickBot="1" x14ac:dyDescent="0.25">
      <c r="A787" s="46"/>
      <c r="B787" s="221"/>
      <c r="C787" s="222"/>
      <c r="D787" s="28"/>
      <c r="E787" s="24"/>
      <c r="F787" s="29"/>
      <c r="G787" s="30"/>
      <c r="H787" s="30"/>
      <c r="I787" s="226">
        <f>'CADRE DIDACTICE'!Q775</f>
        <v>0</v>
      </c>
      <c r="J787" s="226">
        <f>'CADRE DIDACTICE'!R775</f>
        <v>0</v>
      </c>
      <c r="K787" s="226">
        <f>'CADRE DIDACTICE'!S775</f>
        <v>0</v>
      </c>
      <c r="L787" s="226">
        <f>'CADRE DIDACTICE'!T775</f>
        <v>0</v>
      </c>
      <c r="M787" s="226">
        <f>'CADRE DIDACTICE'!U775</f>
        <v>0</v>
      </c>
      <c r="N787" s="86">
        <f>'CADRE DIDACTICE'!Y131</f>
        <v>0</v>
      </c>
      <c r="O787" s="37">
        <f>'CADRE DIDACTICE'!AP131</f>
        <v>0</v>
      </c>
      <c r="P787" s="37" t="e">
        <f>'CADRE DIDACTICE'!DA131</f>
        <v>#N/A</v>
      </c>
      <c r="Q787" s="37">
        <f>'CADRE DIDACTICE'!AR131</f>
        <v>0</v>
      </c>
      <c r="R787" s="37">
        <f>'CADRE DIDACTICE'!AS131</f>
        <v>0</v>
      </c>
      <c r="S787" s="93">
        <f>'CADRE DIDACTICE'!BN131</f>
        <v>0</v>
      </c>
      <c r="T787" s="93" t="e">
        <f>'CADRE DIDACTICE'!DG131</f>
        <v>#N/A</v>
      </c>
      <c r="U787" s="93">
        <f>'CADRE DIDACTICE'!BP131</f>
        <v>0</v>
      </c>
      <c r="V787" s="93">
        <f>'CADRE DIDACTICE'!BQ131</f>
        <v>0</v>
      </c>
      <c r="W787" s="93">
        <f>'CADRE DIDACTICE'!CL131</f>
        <v>0</v>
      </c>
      <c r="X787" s="93" t="e">
        <f>'CADRE DIDACTICE'!DM131</f>
        <v>#N/A</v>
      </c>
      <c r="Y787" s="93">
        <f>'CADRE DIDACTICE'!CN131</f>
        <v>0</v>
      </c>
      <c r="Z787" s="93">
        <f>'CADRE DIDACTICE'!CO131</f>
        <v>0</v>
      </c>
      <c r="AA787" s="229"/>
      <c r="AB787" s="214"/>
      <c r="AC787" s="215"/>
      <c r="AD787" s="216"/>
    </row>
    <row r="788" spans="1:30" ht="13.5" thickBot="1" x14ac:dyDescent="0.25">
      <c r="A788" s="87"/>
      <c r="B788" s="223"/>
      <c r="C788" s="224"/>
      <c r="D788" s="31">
        <f>'CADRE DIDACTICE'!J131</f>
        <v>0</v>
      </c>
      <c r="E788" s="32">
        <f>'CADRE DIDACTICE'!I131</f>
        <v>0</v>
      </c>
      <c r="F788" s="33">
        <f>'CADRE DIDACTICE'!K131</f>
        <v>0</v>
      </c>
      <c r="G788" s="33">
        <f>'CADRE DIDACTICE'!L131</f>
        <v>0</v>
      </c>
      <c r="H788" s="94">
        <f>'CADRE DIDACTICE'!M131</f>
        <v>0</v>
      </c>
      <c r="I788" s="227">
        <f>'CADRE DIDACTICE'!Q776</f>
        <v>0</v>
      </c>
      <c r="J788" s="227">
        <f>'CADRE DIDACTICE'!R776</f>
        <v>0</v>
      </c>
      <c r="K788" s="227">
        <f>'CADRE DIDACTICE'!S776</f>
        <v>0</v>
      </c>
      <c r="L788" s="227">
        <f>'CADRE DIDACTICE'!T776</f>
        <v>0</v>
      </c>
      <c r="M788" s="227">
        <f>'CADRE DIDACTICE'!U776</f>
        <v>0</v>
      </c>
      <c r="N788" s="88" t="s">
        <v>532</v>
      </c>
      <c r="O788" s="38">
        <f>'CADRE DIDACTICE'!AT131</f>
        <v>0</v>
      </c>
      <c r="P788" s="38" t="e">
        <f>'CADRE DIDACTICE'!DB131</f>
        <v>#N/A</v>
      </c>
      <c r="Q788" s="38">
        <f>'CADRE DIDACTICE'!AV131</f>
        <v>0</v>
      </c>
      <c r="R788" s="38">
        <f>'CADRE DIDACTICE'!AW131</f>
        <v>0</v>
      </c>
      <c r="S788" s="127">
        <f>'CADRE DIDACTICE'!BR131</f>
        <v>0</v>
      </c>
      <c r="T788" s="127" t="e">
        <f>'CADRE DIDACTICE'!DH131</f>
        <v>#N/A</v>
      </c>
      <c r="U788" s="127">
        <f>'CADRE DIDACTICE'!BT131</f>
        <v>0</v>
      </c>
      <c r="V788" s="127">
        <f>'CADRE DIDACTICE'!BU131</f>
        <v>0</v>
      </c>
      <c r="W788" s="127">
        <f>'CADRE DIDACTICE'!CP131</f>
        <v>0</v>
      </c>
      <c r="X788" s="127" t="e">
        <f>'CADRE DIDACTICE'!DN131</f>
        <v>#N/A</v>
      </c>
      <c r="Y788" s="127">
        <f>'CADRE DIDACTICE'!CR131</f>
        <v>0</v>
      </c>
      <c r="Z788" s="127">
        <f>'CADRE DIDACTICE'!CS131</f>
        <v>0</v>
      </c>
      <c r="AA788" s="230"/>
      <c r="AB788" s="217">
        <f>'CADRE DIDACTICE'!CV131</f>
        <v>0</v>
      </c>
      <c r="AC788" s="217"/>
      <c r="AD788" s="218"/>
    </row>
    <row r="789" spans="1:30" ht="12.75" customHeight="1" x14ac:dyDescent="0.2">
      <c r="A789" s="84"/>
      <c r="B789" s="219">
        <f>'CADRE DIDACTICE'!P132</f>
        <v>0</v>
      </c>
      <c r="C789" s="220"/>
      <c r="D789" s="19">
        <f>'CADRE DIDACTICE'!F132</f>
        <v>0</v>
      </c>
      <c r="E789" s="20"/>
      <c r="F789" s="21">
        <f>'CADRE DIDACTICE'!N132</f>
        <v>0</v>
      </c>
      <c r="G789" s="22"/>
      <c r="H789" s="22"/>
      <c r="I789" s="225">
        <f>'CADRE DIDACTICE'!V132</f>
        <v>0</v>
      </c>
      <c r="J789" s="225">
        <f>'CADRE DIDACTICE'!R777</f>
        <v>0</v>
      </c>
      <c r="K789" s="225">
        <f>'CADRE DIDACTICE'!S777</f>
        <v>0</v>
      </c>
      <c r="L789" s="225">
        <f>'CADRE DIDACTICE'!T777</f>
        <v>0</v>
      </c>
      <c r="M789" s="225">
        <f>'CADRE DIDACTICE'!U777</f>
        <v>0</v>
      </c>
      <c r="N789" s="85">
        <f>'CADRE DIDACTICE'!W132</f>
        <v>0</v>
      </c>
      <c r="O789" s="93">
        <f>'CADRE DIDACTICE'!Z132</f>
        <v>0</v>
      </c>
      <c r="P789" s="37" t="e">
        <f>'CADRE DIDACTICE'!CW132</f>
        <v>#N/A</v>
      </c>
      <c r="Q789" s="37">
        <f>'CADRE DIDACTICE'!AB132</f>
        <v>0</v>
      </c>
      <c r="R789" s="85">
        <f>'CADRE DIDACTICE'!AC132</f>
        <v>0</v>
      </c>
      <c r="S789" s="93">
        <f>'CADRE DIDACTICE'!AX132</f>
        <v>0</v>
      </c>
      <c r="T789" s="93" t="e">
        <f>'CADRE DIDACTICE'!DC132</f>
        <v>#N/A</v>
      </c>
      <c r="U789" s="93">
        <f>'CADRE DIDACTICE'!AZ132</f>
        <v>0</v>
      </c>
      <c r="V789" s="93">
        <f>'CADRE DIDACTICE'!BA132</f>
        <v>0</v>
      </c>
      <c r="W789" s="93">
        <f>'CADRE DIDACTICE'!BV132</f>
        <v>0</v>
      </c>
      <c r="X789" s="93" t="e">
        <f>'CADRE DIDACTICE'!DI132</f>
        <v>#N/A</v>
      </c>
      <c r="Y789" s="93">
        <f>'CADRE DIDACTICE'!BX132</f>
        <v>0</v>
      </c>
      <c r="Z789" s="93">
        <f>'CADRE DIDACTICE'!BY132</f>
        <v>0</v>
      </c>
      <c r="AA789" s="228">
        <f>'CADRE DIDACTICE'!CT132</f>
        <v>0</v>
      </c>
      <c r="AB789" s="208">
        <f>'CADRE DIDACTICE'!CU132</f>
        <v>0</v>
      </c>
      <c r="AC789" s="209"/>
      <c r="AD789" s="210"/>
    </row>
    <row r="790" spans="1:30" x14ac:dyDescent="0.2">
      <c r="A790" s="46"/>
      <c r="B790" s="221"/>
      <c r="C790" s="222"/>
      <c r="D790" s="23">
        <f>'CADRE DIDACTICE'!G132</f>
        <v>0</v>
      </c>
      <c r="E790" s="24"/>
      <c r="F790" s="25"/>
      <c r="G790" s="26"/>
      <c r="H790" s="26"/>
      <c r="I790" s="226">
        <f>'CADRE DIDACTICE'!Q778</f>
        <v>0</v>
      </c>
      <c r="J790" s="226">
        <f>'CADRE DIDACTICE'!R778</f>
        <v>0</v>
      </c>
      <c r="K790" s="226">
        <f>'CADRE DIDACTICE'!S778</f>
        <v>0</v>
      </c>
      <c r="L790" s="226">
        <f>'CADRE DIDACTICE'!T778</f>
        <v>0</v>
      </c>
      <c r="M790" s="226">
        <f>'CADRE DIDACTICE'!U778</f>
        <v>0</v>
      </c>
      <c r="N790" s="37" t="s">
        <v>171</v>
      </c>
      <c r="O790" s="37">
        <f>'CADRE DIDACTICE'!AD132</f>
        <v>0</v>
      </c>
      <c r="P790" s="37" t="e">
        <f>'CADRE DIDACTICE'!CX132</f>
        <v>#N/A</v>
      </c>
      <c r="Q790" s="37">
        <f>'CADRE DIDACTICE'!AF132</f>
        <v>0</v>
      </c>
      <c r="R790" s="37">
        <f>'CADRE DIDACTICE'!AG132</f>
        <v>0</v>
      </c>
      <c r="S790" s="93">
        <f>'CADRE DIDACTICE'!BB132</f>
        <v>0</v>
      </c>
      <c r="T790" s="93" t="e">
        <f>'CADRE DIDACTICE'!DD132</f>
        <v>#N/A</v>
      </c>
      <c r="U790" s="93">
        <f>'CADRE DIDACTICE'!BD132</f>
        <v>0</v>
      </c>
      <c r="V790" s="93">
        <f>'CADRE DIDACTICE'!BE132</f>
        <v>0</v>
      </c>
      <c r="W790" s="93">
        <f>'CADRE DIDACTICE'!BZ132</f>
        <v>0</v>
      </c>
      <c r="X790" s="93" t="e">
        <f>'CADRE DIDACTICE'!DJ132</f>
        <v>#N/A</v>
      </c>
      <c r="Y790" s="93">
        <f>'CADRE DIDACTICE'!CB132</f>
        <v>0</v>
      </c>
      <c r="Z790" s="93">
        <f>'CADRE DIDACTICE'!CC132</f>
        <v>0</v>
      </c>
      <c r="AA790" s="229"/>
      <c r="AB790" s="211"/>
      <c r="AC790" s="212"/>
      <c r="AD790" s="213"/>
    </row>
    <row r="791" spans="1:30" x14ac:dyDescent="0.2">
      <c r="A791" s="46">
        <f>A785+1</f>
        <v>130</v>
      </c>
      <c r="B791" s="221"/>
      <c r="C791" s="222"/>
      <c r="D791" s="27">
        <f>'CADRE DIDACTICE'!H132</f>
        <v>0</v>
      </c>
      <c r="E791" s="24"/>
      <c r="F791" s="25"/>
      <c r="G791" s="26"/>
      <c r="H791" s="26"/>
      <c r="I791" s="226">
        <f>'CADRE DIDACTICE'!Q779</f>
        <v>0</v>
      </c>
      <c r="J791" s="226">
        <f>'CADRE DIDACTICE'!R779</f>
        <v>0</v>
      </c>
      <c r="K791" s="226">
        <f>'CADRE DIDACTICE'!S779</f>
        <v>0</v>
      </c>
      <c r="L791" s="226">
        <f>'CADRE DIDACTICE'!T779</f>
        <v>0</v>
      </c>
      <c r="M791" s="226">
        <f>'CADRE DIDACTICE'!U779</f>
        <v>0</v>
      </c>
      <c r="N791" s="86">
        <f>'CADRE DIDACTICE'!X132</f>
        <v>0</v>
      </c>
      <c r="O791" s="37">
        <f>'CADRE DIDACTICE'!AH132</f>
        <v>0</v>
      </c>
      <c r="P791" s="37" t="e">
        <f>'CADRE DIDACTICE'!CY132</f>
        <v>#N/A</v>
      </c>
      <c r="Q791" s="37">
        <f>'CADRE DIDACTICE'!AJ132</f>
        <v>0</v>
      </c>
      <c r="R791" s="37">
        <f>'CADRE DIDACTICE'!AK132</f>
        <v>0</v>
      </c>
      <c r="S791" s="93">
        <f>'CADRE DIDACTICE'!BF132</f>
        <v>0</v>
      </c>
      <c r="T791" s="93" t="e">
        <f>'CADRE DIDACTICE'!DE132</f>
        <v>#N/A</v>
      </c>
      <c r="U791" s="93">
        <f>'CADRE DIDACTICE'!BH132</f>
        <v>0</v>
      </c>
      <c r="V791" s="93">
        <f>'CADRE DIDACTICE'!BI132</f>
        <v>0</v>
      </c>
      <c r="W791" s="93">
        <f>'CADRE DIDACTICE'!CD132</f>
        <v>0</v>
      </c>
      <c r="X791" s="93" t="e">
        <f>'CADRE DIDACTICE'!DK132</f>
        <v>#N/A</v>
      </c>
      <c r="Y791" s="93">
        <f>'CADRE DIDACTICE'!CF132</f>
        <v>0</v>
      </c>
      <c r="Z791" s="93">
        <f>'CADRE DIDACTICE'!CG132</f>
        <v>0</v>
      </c>
      <c r="AA791" s="229"/>
      <c r="AB791" s="211"/>
      <c r="AC791" s="212"/>
      <c r="AD791" s="213"/>
    </row>
    <row r="792" spans="1:30" x14ac:dyDescent="0.2">
      <c r="A792" s="46"/>
      <c r="B792" s="221"/>
      <c r="C792" s="222"/>
      <c r="D792" s="28"/>
      <c r="E792" s="24"/>
      <c r="F792" s="21">
        <f>'CADRE DIDACTICE'!O132</f>
        <v>0</v>
      </c>
      <c r="G792" s="11"/>
      <c r="H792" s="11"/>
      <c r="I792" s="226">
        <f>'CADRE DIDACTICE'!Q780</f>
        <v>0</v>
      </c>
      <c r="J792" s="226">
        <f>'CADRE DIDACTICE'!R780</f>
        <v>0</v>
      </c>
      <c r="K792" s="226">
        <f>'CADRE DIDACTICE'!S780</f>
        <v>0</v>
      </c>
      <c r="L792" s="226">
        <f>'CADRE DIDACTICE'!T780</f>
        <v>0</v>
      </c>
      <c r="M792" s="226">
        <f>'CADRE DIDACTICE'!U780</f>
        <v>0</v>
      </c>
      <c r="N792" s="37" t="s">
        <v>533</v>
      </c>
      <c r="O792" s="37">
        <f>'CADRE DIDACTICE'!AL132</f>
        <v>0</v>
      </c>
      <c r="P792" s="37" t="e">
        <f>'CADRE DIDACTICE'!CZ132</f>
        <v>#N/A</v>
      </c>
      <c r="Q792" s="37">
        <f>'CADRE DIDACTICE'!AN132</f>
        <v>0</v>
      </c>
      <c r="R792" s="37">
        <f>'CADRE DIDACTICE'!AO132</f>
        <v>0</v>
      </c>
      <c r="S792" s="93">
        <f>'CADRE DIDACTICE'!BJ132</f>
        <v>0</v>
      </c>
      <c r="T792" s="93" t="e">
        <f>'CADRE DIDACTICE'!DF132</f>
        <v>#N/A</v>
      </c>
      <c r="U792" s="93">
        <f>'CADRE DIDACTICE'!BL132</f>
        <v>0</v>
      </c>
      <c r="V792" s="93">
        <f>'CADRE DIDACTICE'!BM132</f>
        <v>0</v>
      </c>
      <c r="W792" s="93">
        <f>'CADRE DIDACTICE'!CH132</f>
        <v>0</v>
      </c>
      <c r="X792" s="93" t="e">
        <f>'CADRE DIDACTICE'!DL132</f>
        <v>#N/A</v>
      </c>
      <c r="Y792" s="93">
        <f>'CADRE DIDACTICE'!CJ132</f>
        <v>0</v>
      </c>
      <c r="Z792" s="93">
        <f>'CADRE DIDACTICE'!CK132</f>
        <v>0</v>
      </c>
      <c r="AA792" s="229"/>
      <c r="AB792" s="211"/>
      <c r="AC792" s="212"/>
      <c r="AD792" s="213"/>
    </row>
    <row r="793" spans="1:30" ht="13.5" thickBot="1" x14ac:dyDescent="0.25">
      <c r="A793" s="46"/>
      <c r="B793" s="221"/>
      <c r="C793" s="222"/>
      <c r="D793" s="28"/>
      <c r="E793" s="24"/>
      <c r="F793" s="29"/>
      <c r="G793" s="30"/>
      <c r="H793" s="30"/>
      <c r="I793" s="226">
        <f>'CADRE DIDACTICE'!Q781</f>
        <v>0</v>
      </c>
      <c r="J793" s="226">
        <f>'CADRE DIDACTICE'!R781</f>
        <v>0</v>
      </c>
      <c r="K793" s="226">
        <f>'CADRE DIDACTICE'!S781</f>
        <v>0</v>
      </c>
      <c r="L793" s="226">
        <f>'CADRE DIDACTICE'!T781</f>
        <v>0</v>
      </c>
      <c r="M793" s="226">
        <f>'CADRE DIDACTICE'!U781</f>
        <v>0</v>
      </c>
      <c r="N793" s="86">
        <f>'CADRE DIDACTICE'!Y132</f>
        <v>0</v>
      </c>
      <c r="O793" s="37">
        <f>'CADRE DIDACTICE'!AP132</f>
        <v>0</v>
      </c>
      <c r="P793" s="37" t="e">
        <f>'CADRE DIDACTICE'!DA132</f>
        <v>#N/A</v>
      </c>
      <c r="Q793" s="37">
        <f>'CADRE DIDACTICE'!AR132</f>
        <v>0</v>
      </c>
      <c r="R793" s="37">
        <f>'CADRE DIDACTICE'!AS132</f>
        <v>0</v>
      </c>
      <c r="S793" s="93">
        <f>'CADRE DIDACTICE'!BN132</f>
        <v>0</v>
      </c>
      <c r="T793" s="93" t="e">
        <f>'CADRE DIDACTICE'!DG132</f>
        <v>#N/A</v>
      </c>
      <c r="U793" s="93">
        <f>'CADRE DIDACTICE'!BP132</f>
        <v>0</v>
      </c>
      <c r="V793" s="93">
        <f>'CADRE DIDACTICE'!BQ132</f>
        <v>0</v>
      </c>
      <c r="W793" s="93">
        <f>'CADRE DIDACTICE'!CL132</f>
        <v>0</v>
      </c>
      <c r="X793" s="93" t="e">
        <f>'CADRE DIDACTICE'!DM132</f>
        <v>#N/A</v>
      </c>
      <c r="Y793" s="93">
        <f>'CADRE DIDACTICE'!CN132</f>
        <v>0</v>
      </c>
      <c r="Z793" s="93">
        <f>'CADRE DIDACTICE'!CO132</f>
        <v>0</v>
      </c>
      <c r="AA793" s="229"/>
      <c r="AB793" s="214"/>
      <c r="AC793" s="215"/>
      <c r="AD793" s="216"/>
    </row>
    <row r="794" spans="1:30" ht="13.5" thickBot="1" x14ac:dyDescent="0.25">
      <c r="A794" s="87"/>
      <c r="B794" s="223"/>
      <c r="C794" s="224"/>
      <c r="D794" s="31">
        <f>'CADRE DIDACTICE'!J132</f>
        <v>0</v>
      </c>
      <c r="E794" s="32">
        <f>'CADRE DIDACTICE'!I132</f>
        <v>0</v>
      </c>
      <c r="F794" s="33">
        <f>'CADRE DIDACTICE'!K132</f>
        <v>0</v>
      </c>
      <c r="G794" s="33">
        <f>'CADRE DIDACTICE'!L132</f>
        <v>0</v>
      </c>
      <c r="H794" s="94">
        <f>'CADRE DIDACTICE'!M132</f>
        <v>0</v>
      </c>
      <c r="I794" s="227">
        <f>'CADRE DIDACTICE'!Q782</f>
        <v>0</v>
      </c>
      <c r="J794" s="227">
        <f>'CADRE DIDACTICE'!R782</f>
        <v>0</v>
      </c>
      <c r="K794" s="227">
        <f>'CADRE DIDACTICE'!S782</f>
        <v>0</v>
      </c>
      <c r="L794" s="227">
        <f>'CADRE DIDACTICE'!T782</f>
        <v>0</v>
      </c>
      <c r="M794" s="227">
        <f>'CADRE DIDACTICE'!U782</f>
        <v>0</v>
      </c>
      <c r="N794" s="88" t="s">
        <v>532</v>
      </c>
      <c r="O794" s="38">
        <f>'CADRE DIDACTICE'!AT132</f>
        <v>0</v>
      </c>
      <c r="P794" s="38" t="e">
        <f>'CADRE DIDACTICE'!DB132</f>
        <v>#N/A</v>
      </c>
      <c r="Q794" s="38">
        <f>'CADRE DIDACTICE'!AV132</f>
        <v>0</v>
      </c>
      <c r="R794" s="38">
        <f>'CADRE DIDACTICE'!AW132</f>
        <v>0</v>
      </c>
      <c r="S794" s="127">
        <f>'CADRE DIDACTICE'!BR132</f>
        <v>0</v>
      </c>
      <c r="T794" s="127" t="e">
        <f>'CADRE DIDACTICE'!DH132</f>
        <v>#N/A</v>
      </c>
      <c r="U794" s="127">
        <f>'CADRE DIDACTICE'!BT132</f>
        <v>0</v>
      </c>
      <c r="V794" s="127">
        <f>'CADRE DIDACTICE'!BU132</f>
        <v>0</v>
      </c>
      <c r="W794" s="127">
        <f>'CADRE DIDACTICE'!CP132</f>
        <v>0</v>
      </c>
      <c r="X794" s="127" t="e">
        <f>'CADRE DIDACTICE'!DN132</f>
        <v>#N/A</v>
      </c>
      <c r="Y794" s="127">
        <f>'CADRE DIDACTICE'!CR132</f>
        <v>0</v>
      </c>
      <c r="Z794" s="127">
        <f>'CADRE DIDACTICE'!CS132</f>
        <v>0</v>
      </c>
      <c r="AA794" s="230"/>
      <c r="AB794" s="217">
        <f>'CADRE DIDACTICE'!CV132</f>
        <v>0</v>
      </c>
      <c r="AC794" s="217"/>
      <c r="AD794" s="218"/>
    </row>
    <row r="795" spans="1:30" ht="12.75" customHeight="1" x14ac:dyDescent="0.2">
      <c r="A795" s="84"/>
      <c r="B795" s="219">
        <f>'CADRE DIDACTICE'!P133</f>
        <v>0</v>
      </c>
      <c r="C795" s="220"/>
      <c r="D795" s="19">
        <f>'CADRE DIDACTICE'!F133</f>
        <v>0</v>
      </c>
      <c r="E795" s="20"/>
      <c r="F795" s="21">
        <f>'CADRE DIDACTICE'!N133</f>
        <v>0</v>
      </c>
      <c r="G795" s="22"/>
      <c r="H795" s="22"/>
      <c r="I795" s="225">
        <f>'CADRE DIDACTICE'!V133</f>
        <v>0</v>
      </c>
      <c r="J795" s="225">
        <f>'CADRE DIDACTICE'!R783</f>
        <v>0</v>
      </c>
      <c r="K795" s="225">
        <f>'CADRE DIDACTICE'!S783</f>
        <v>0</v>
      </c>
      <c r="L795" s="225">
        <f>'CADRE DIDACTICE'!T783</f>
        <v>0</v>
      </c>
      <c r="M795" s="225">
        <f>'CADRE DIDACTICE'!U783</f>
        <v>0</v>
      </c>
      <c r="N795" s="85">
        <f>'CADRE DIDACTICE'!W133</f>
        <v>0</v>
      </c>
      <c r="O795" s="93">
        <f>'CADRE DIDACTICE'!Z133</f>
        <v>0</v>
      </c>
      <c r="P795" s="37" t="e">
        <f>'CADRE DIDACTICE'!CW133</f>
        <v>#N/A</v>
      </c>
      <c r="Q795" s="37">
        <f>'CADRE DIDACTICE'!AB133</f>
        <v>0</v>
      </c>
      <c r="R795" s="85">
        <f>'CADRE DIDACTICE'!AC133</f>
        <v>0</v>
      </c>
      <c r="S795" s="93">
        <f>'CADRE DIDACTICE'!AX133</f>
        <v>0</v>
      </c>
      <c r="T795" s="93" t="e">
        <f>'CADRE DIDACTICE'!DC133</f>
        <v>#N/A</v>
      </c>
      <c r="U795" s="93">
        <f>'CADRE DIDACTICE'!AZ133</f>
        <v>0</v>
      </c>
      <c r="V795" s="93">
        <f>'CADRE DIDACTICE'!BA133</f>
        <v>0</v>
      </c>
      <c r="W795" s="93">
        <f>'CADRE DIDACTICE'!BV133</f>
        <v>0</v>
      </c>
      <c r="X795" s="93" t="e">
        <f>'CADRE DIDACTICE'!DI133</f>
        <v>#N/A</v>
      </c>
      <c r="Y795" s="93">
        <f>'CADRE DIDACTICE'!BX133</f>
        <v>0</v>
      </c>
      <c r="Z795" s="93">
        <f>'CADRE DIDACTICE'!BY133</f>
        <v>0</v>
      </c>
      <c r="AA795" s="228">
        <f>'CADRE DIDACTICE'!CT133</f>
        <v>0</v>
      </c>
      <c r="AB795" s="208">
        <f>'CADRE DIDACTICE'!CU133</f>
        <v>0</v>
      </c>
      <c r="AC795" s="209"/>
      <c r="AD795" s="210"/>
    </row>
    <row r="796" spans="1:30" x14ac:dyDescent="0.2">
      <c r="A796" s="46"/>
      <c r="B796" s="221"/>
      <c r="C796" s="222"/>
      <c r="D796" s="23">
        <f>'CADRE DIDACTICE'!G133</f>
        <v>0</v>
      </c>
      <c r="E796" s="24"/>
      <c r="F796" s="25"/>
      <c r="G796" s="26"/>
      <c r="H796" s="26"/>
      <c r="I796" s="226">
        <f>'CADRE DIDACTICE'!Q784</f>
        <v>0</v>
      </c>
      <c r="J796" s="226">
        <f>'CADRE DIDACTICE'!R784</f>
        <v>0</v>
      </c>
      <c r="K796" s="226">
        <f>'CADRE DIDACTICE'!S784</f>
        <v>0</v>
      </c>
      <c r="L796" s="226">
        <f>'CADRE DIDACTICE'!T784</f>
        <v>0</v>
      </c>
      <c r="M796" s="226">
        <f>'CADRE DIDACTICE'!U784</f>
        <v>0</v>
      </c>
      <c r="N796" s="37" t="s">
        <v>171</v>
      </c>
      <c r="O796" s="37">
        <f>'CADRE DIDACTICE'!AD133</f>
        <v>0</v>
      </c>
      <c r="P796" s="37" t="e">
        <f>'CADRE DIDACTICE'!CX133</f>
        <v>#N/A</v>
      </c>
      <c r="Q796" s="37">
        <f>'CADRE DIDACTICE'!AF133</f>
        <v>0</v>
      </c>
      <c r="R796" s="37">
        <f>'CADRE DIDACTICE'!AG133</f>
        <v>0</v>
      </c>
      <c r="S796" s="93">
        <f>'CADRE DIDACTICE'!BB133</f>
        <v>0</v>
      </c>
      <c r="T796" s="93" t="e">
        <f>'CADRE DIDACTICE'!DD133</f>
        <v>#N/A</v>
      </c>
      <c r="U796" s="93">
        <f>'CADRE DIDACTICE'!BD133</f>
        <v>0</v>
      </c>
      <c r="V796" s="93">
        <f>'CADRE DIDACTICE'!BE133</f>
        <v>0</v>
      </c>
      <c r="W796" s="93">
        <f>'CADRE DIDACTICE'!BZ133</f>
        <v>0</v>
      </c>
      <c r="X796" s="93" t="e">
        <f>'CADRE DIDACTICE'!DJ133</f>
        <v>#N/A</v>
      </c>
      <c r="Y796" s="93">
        <f>'CADRE DIDACTICE'!CB133</f>
        <v>0</v>
      </c>
      <c r="Z796" s="93">
        <f>'CADRE DIDACTICE'!CC133</f>
        <v>0</v>
      </c>
      <c r="AA796" s="229"/>
      <c r="AB796" s="211"/>
      <c r="AC796" s="212"/>
      <c r="AD796" s="213"/>
    </row>
    <row r="797" spans="1:30" x14ac:dyDescent="0.2">
      <c r="A797" s="46">
        <f>A791+1</f>
        <v>131</v>
      </c>
      <c r="B797" s="221"/>
      <c r="C797" s="222"/>
      <c r="D797" s="27">
        <f>'CADRE DIDACTICE'!H133</f>
        <v>0</v>
      </c>
      <c r="E797" s="24"/>
      <c r="F797" s="25"/>
      <c r="G797" s="26"/>
      <c r="H797" s="26"/>
      <c r="I797" s="226">
        <f>'CADRE DIDACTICE'!Q785</f>
        <v>0</v>
      </c>
      <c r="J797" s="226">
        <f>'CADRE DIDACTICE'!R785</f>
        <v>0</v>
      </c>
      <c r="K797" s="226">
        <f>'CADRE DIDACTICE'!S785</f>
        <v>0</v>
      </c>
      <c r="L797" s="226">
        <f>'CADRE DIDACTICE'!T785</f>
        <v>0</v>
      </c>
      <c r="M797" s="226">
        <f>'CADRE DIDACTICE'!U785</f>
        <v>0</v>
      </c>
      <c r="N797" s="86">
        <f>'CADRE DIDACTICE'!X133</f>
        <v>0</v>
      </c>
      <c r="O797" s="37">
        <f>'CADRE DIDACTICE'!AH133</f>
        <v>0</v>
      </c>
      <c r="P797" s="37" t="e">
        <f>'CADRE DIDACTICE'!CY133</f>
        <v>#N/A</v>
      </c>
      <c r="Q797" s="37">
        <f>'CADRE DIDACTICE'!AJ133</f>
        <v>0</v>
      </c>
      <c r="R797" s="37">
        <f>'CADRE DIDACTICE'!AK133</f>
        <v>0</v>
      </c>
      <c r="S797" s="93">
        <f>'CADRE DIDACTICE'!BF133</f>
        <v>0</v>
      </c>
      <c r="T797" s="93" t="e">
        <f>'CADRE DIDACTICE'!DE133</f>
        <v>#N/A</v>
      </c>
      <c r="U797" s="93">
        <f>'CADRE DIDACTICE'!BH133</f>
        <v>0</v>
      </c>
      <c r="V797" s="93">
        <f>'CADRE DIDACTICE'!BI133</f>
        <v>0</v>
      </c>
      <c r="W797" s="93">
        <f>'CADRE DIDACTICE'!CD133</f>
        <v>0</v>
      </c>
      <c r="X797" s="93" t="e">
        <f>'CADRE DIDACTICE'!DK133</f>
        <v>#N/A</v>
      </c>
      <c r="Y797" s="93">
        <f>'CADRE DIDACTICE'!CF133</f>
        <v>0</v>
      </c>
      <c r="Z797" s="93">
        <f>'CADRE DIDACTICE'!CG133</f>
        <v>0</v>
      </c>
      <c r="AA797" s="229"/>
      <c r="AB797" s="211"/>
      <c r="AC797" s="212"/>
      <c r="AD797" s="213"/>
    </row>
    <row r="798" spans="1:30" x14ac:dyDescent="0.2">
      <c r="A798" s="46"/>
      <c r="B798" s="221"/>
      <c r="C798" s="222"/>
      <c r="D798" s="28"/>
      <c r="E798" s="24"/>
      <c r="F798" s="21">
        <f>'CADRE DIDACTICE'!O133</f>
        <v>0</v>
      </c>
      <c r="G798" s="11"/>
      <c r="H798" s="11"/>
      <c r="I798" s="226">
        <f>'CADRE DIDACTICE'!Q786</f>
        <v>0</v>
      </c>
      <c r="J798" s="226">
        <f>'CADRE DIDACTICE'!R786</f>
        <v>0</v>
      </c>
      <c r="K798" s="226">
        <f>'CADRE DIDACTICE'!S786</f>
        <v>0</v>
      </c>
      <c r="L798" s="226">
        <f>'CADRE DIDACTICE'!T786</f>
        <v>0</v>
      </c>
      <c r="M798" s="226">
        <f>'CADRE DIDACTICE'!U786</f>
        <v>0</v>
      </c>
      <c r="N798" s="37" t="s">
        <v>533</v>
      </c>
      <c r="O798" s="37">
        <f>'CADRE DIDACTICE'!AL133</f>
        <v>0</v>
      </c>
      <c r="P798" s="37" t="e">
        <f>'CADRE DIDACTICE'!CZ133</f>
        <v>#N/A</v>
      </c>
      <c r="Q798" s="37">
        <f>'CADRE DIDACTICE'!AN133</f>
        <v>0</v>
      </c>
      <c r="R798" s="37">
        <f>'CADRE DIDACTICE'!AO133</f>
        <v>0</v>
      </c>
      <c r="S798" s="93">
        <f>'CADRE DIDACTICE'!BJ133</f>
        <v>0</v>
      </c>
      <c r="T798" s="93" t="e">
        <f>'CADRE DIDACTICE'!DF133</f>
        <v>#N/A</v>
      </c>
      <c r="U798" s="93">
        <f>'CADRE DIDACTICE'!BL133</f>
        <v>0</v>
      </c>
      <c r="V798" s="93">
        <f>'CADRE DIDACTICE'!BM133</f>
        <v>0</v>
      </c>
      <c r="W798" s="93">
        <f>'CADRE DIDACTICE'!CH133</f>
        <v>0</v>
      </c>
      <c r="X798" s="93" t="e">
        <f>'CADRE DIDACTICE'!DL133</f>
        <v>#N/A</v>
      </c>
      <c r="Y798" s="93">
        <f>'CADRE DIDACTICE'!CJ133</f>
        <v>0</v>
      </c>
      <c r="Z798" s="93">
        <f>'CADRE DIDACTICE'!CK133</f>
        <v>0</v>
      </c>
      <c r="AA798" s="229"/>
      <c r="AB798" s="211"/>
      <c r="AC798" s="212"/>
      <c r="AD798" s="213"/>
    </row>
    <row r="799" spans="1:30" ht="13.5" thickBot="1" x14ac:dyDescent="0.25">
      <c r="A799" s="46"/>
      <c r="B799" s="221"/>
      <c r="C799" s="222"/>
      <c r="D799" s="28"/>
      <c r="E799" s="24"/>
      <c r="F799" s="29"/>
      <c r="G799" s="30"/>
      <c r="H799" s="30"/>
      <c r="I799" s="226">
        <f>'CADRE DIDACTICE'!Q787</f>
        <v>0</v>
      </c>
      <c r="J799" s="226">
        <f>'CADRE DIDACTICE'!R787</f>
        <v>0</v>
      </c>
      <c r="K799" s="226">
        <f>'CADRE DIDACTICE'!S787</f>
        <v>0</v>
      </c>
      <c r="L799" s="226">
        <f>'CADRE DIDACTICE'!T787</f>
        <v>0</v>
      </c>
      <c r="M799" s="226">
        <f>'CADRE DIDACTICE'!U787</f>
        <v>0</v>
      </c>
      <c r="N799" s="86">
        <f>'CADRE DIDACTICE'!Y133</f>
        <v>0</v>
      </c>
      <c r="O799" s="37">
        <f>'CADRE DIDACTICE'!AP133</f>
        <v>0</v>
      </c>
      <c r="P799" s="37" t="e">
        <f>'CADRE DIDACTICE'!DA133</f>
        <v>#N/A</v>
      </c>
      <c r="Q799" s="37">
        <f>'CADRE DIDACTICE'!AR133</f>
        <v>0</v>
      </c>
      <c r="R799" s="37">
        <f>'CADRE DIDACTICE'!AS133</f>
        <v>0</v>
      </c>
      <c r="S799" s="93">
        <f>'CADRE DIDACTICE'!BN133</f>
        <v>0</v>
      </c>
      <c r="T799" s="93" t="e">
        <f>'CADRE DIDACTICE'!DG133</f>
        <v>#N/A</v>
      </c>
      <c r="U799" s="93">
        <f>'CADRE DIDACTICE'!BP133</f>
        <v>0</v>
      </c>
      <c r="V799" s="93">
        <f>'CADRE DIDACTICE'!BQ133</f>
        <v>0</v>
      </c>
      <c r="W799" s="93">
        <f>'CADRE DIDACTICE'!CL133</f>
        <v>0</v>
      </c>
      <c r="X799" s="93" t="e">
        <f>'CADRE DIDACTICE'!DM133</f>
        <v>#N/A</v>
      </c>
      <c r="Y799" s="93">
        <f>'CADRE DIDACTICE'!CN133</f>
        <v>0</v>
      </c>
      <c r="Z799" s="93">
        <f>'CADRE DIDACTICE'!CO133</f>
        <v>0</v>
      </c>
      <c r="AA799" s="229"/>
      <c r="AB799" s="214"/>
      <c r="AC799" s="215"/>
      <c r="AD799" s="216"/>
    </row>
    <row r="800" spans="1:30" ht="13.5" thickBot="1" x14ac:dyDescent="0.25">
      <c r="A800" s="87"/>
      <c r="B800" s="223"/>
      <c r="C800" s="224"/>
      <c r="D800" s="31">
        <f>'CADRE DIDACTICE'!J133</f>
        <v>0</v>
      </c>
      <c r="E800" s="32">
        <f>'CADRE DIDACTICE'!I133</f>
        <v>0</v>
      </c>
      <c r="F800" s="33">
        <f>'CADRE DIDACTICE'!K133</f>
        <v>0</v>
      </c>
      <c r="G800" s="33">
        <f>'CADRE DIDACTICE'!L133</f>
        <v>0</v>
      </c>
      <c r="H800" s="94">
        <f>'CADRE DIDACTICE'!M133</f>
        <v>0</v>
      </c>
      <c r="I800" s="227">
        <f>'CADRE DIDACTICE'!Q788</f>
        <v>0</v>
      </c>
      <c r="J800" s="227">
        <f>'CADRE DIDACTICE'!R788</f>
        <v>0</v>
      </c>
      <c r="K800" s="227">
        <f>'CADRE DIDACTICE'!S788</f>
        <v>0</v>
      </c>
      <c r="L800" s="227">
        <f>'CADRE DIDACTICE'!T788</f>
        <v>0</v>
      </c>
      <c r="M800" s="227">
        <f>'CADRE DIDACTICE'!U788</f>
        <v>0</v>
      </c>
      <c r="N800" s="88" t="s">
        <v>532</v>
      </c>
      <c r="O800" s="38">
        <f>'CADRE DIDACTICE'!AT133</f>
        <v>0</v>
      </c>
      <c r="P800" s="38" t="e">
        <f>'CADRE DIDACTICE'!DB133</f>
        <v>#N/A</v>
      </c>
      <c r="Q800" s="38">
        <f>'CADRE DIDACTICE'!AV133</f>
        <v>0</v>
      </c>
      <c r="R800" s="38">
        <f>'CADRE DIDACTICE'!AW133</f>
        <v>0</v>
      </c>
      <c r="S800" s="127">
        <f>'CADRE DIDACTICE'!BR133</f>
        <v>0</v>
      </c>
      <c r="T800" s="127" t="e">
        <f>'CADRE DIDACTICE'!DH133</f>
        <v>#N/A</v>
      </c>
      <c r="U800" s="127">
        <f>'CADRE DIDACTICE'!BT133</f>
        <v>0</v>
      </c>
      <c r="V800" s="127">
        <f>'CADRE DIDACTICE'!BU133</f>
        <v>0</v>
      </c>
      <c r="W800" s="127">
        <f>'CADRE DIDACTICE'!CP133</f>
        <v>0</v>
      </c>
      <c r="X800" s="127" t="e">
        <f>'CADRE DIDACTICE'!DN133</f>
        <v>#N/A</v>
      </c>
      <c r="Y800" s="127">
        <f>'CADRE DIDACTICE'!CR133</f>
        <v>0</v>
      </c>
      <c r="Z800" s="127">
        <f>'CADRE DIDACTICE'!CS133</f>
        <v>0</v>
      </c>
      <c r="AA800" s="230"/>
      <c r="AB800" s="217">
        <f>'CADRE DIDACTICE'!CV133</f>
        <v>0</v>
      </c>
      <c r="AC800" s="217"/>
      <c r="AD800" s="218"/>
    </row>
    <row r="801" spans="1:30" ht="12.75" customHeight="1" x14ac:dyDescent="0.2">
      <c r="A801" s="84"/>
      <c r="B801" s="219">
        <f>'CADRE DIDACTICE'!P134</f>
        <v>0</v>
      </c>
      <c r="C801" s="220"/>
      <c r="D801" s="19">
        <f>'CADRE DIDACTICE'!F134</f>
        <v>0</v>
      </c>
      <c r="E801" s="20"/>
      <c r="F801" s="21">
        <f>'CADRE DIDACTICE'!N134</f>
        <v>0</v>
      </c>
      <c r="G801" s="22"/>
      <c r="H801" s="22"/>
      <c r="I801" s="225">
        <f>'CADRE DIDACTICE'!V134</f>
        <v>0</v>
      </c>
      <c r="J801" s="225">
        <f>'CADRE DIDACTICE'!R789</f>
        <v>0</v>
      </c>
      <c r="K801" s="225">
        <f>'CADRE DIDACTICE'!S789</f>
        <v>0</v>
      </c>
      <c r="L801" s="225">
        <f>'CADRE DIDACTICE'!T789</f>
        <v>0</v>
      </c>
      <c r="M801" s="225">
        <f>'CADRE DIDACTICE'!U789</f>
        <v>0</v>
      </c>
      <c r="N801" s="85">
        <f>'CADRE DIDACTICE'!W134</f>
        <v>0</v>
      </c>
      <c r="O801" s="93">
        <f>'CADRE DIDACTICE'!Z134</f>
        <v>0</v>
      </c>
      <c r="P801" s="37" t="e">
        <f>'CADRE DIDACTICE'!CW134</f>
        <v>#N/A</v>
      </c>
      <c r="Q801" s="37">
        <f>'CADRE DIDACTICE'!AB134</f>
        <v>0</v>
      </c>
      <c r="R801" s="85">
        <f>'CADRE DIDACTICE'!AC134</f>
        <v>0</v>
      </c>
      <c r="S801" s="93">
        <f>'CADRE DIDACTICE'!AX134</f>
        <v>0</v>
      </c>
      <c r="T801" s="93" t="e">
        <f>'CADRE DIDACTICE'!DC134</f>
        <v>#N/A</v>
      </c>
      <c r="U801" s="93">
        <f>'CADRE DIDACTICE'!AZ134</f>
        <v>0</v>
      </c>
      <c r="V801" s="93">
        <f>'CADRE DIDACTICE'!BA134</f>
        <v>0</v>
      </c>
      <c r="W801" s="93">
        <f>'CADRE DIDACTICE'!BV134</f>
        <v>0</v>
      </c>
      <c r="X801" s="93" t="e">
        <f>'CADRE DIDACTICE'!DI134</f>
        <v>#N/A</v>
      </c>
      <c r="Y801" s="93">
        <f>'CADRE DIDACTICE'!BX134</f>
        <v>0</v>
      </c>
      <c r="Z801" s="93">
        <f>'CADRE DIDACTICE'!BY134</f>
        <v>0</v>
      </c>
      <c r="AA801" s="228">
        <f>'CADRE DIDACTICE'!CT134</f>
        <v>0</v>
      </c>
      <c r="AB801" s="208">
        <f>'CADRE DIDACTICE'!CU134</f>
        <v>0</v>
      </c>
      <c r="AC801" s="209"/>
      <c r="AD801" s="210"/>
    </row>
    <row r="802" spans="1:30" x14ac:dyDescent="0.2">
      <c r="A802" s="46"/>
      <c r="B802" s="221"/>
      <c r="C802" s="222"/>
      <c r="D802" s="23">
        <f>'CADRE DIDACTICE'!G134</f>
        <v>0</v>
      </c>
      <c r="E802" s="24"/>
      <c r="F802" s="25"/>
      <c r="G802" s="26"/>
      <c r="H802" s="26"/>
      <c r="I802" s="226">
        <f>'CADRE DIDACTICE'!Q790</f>
        <v>0</v>
      </c>
      <c r="J802" s="226">
        <f>'CADRE DIDACTICE'!R790</f>
        <v>0</v>
      </c>
      <c r="K802" s="226">
        <f>'CADRE DIDACTICE'!S790</f>
        <v>0</v>
      </c>
      <c r="L802" s="226">
        <f>'CADRE DIDACTICE'!T790</f>
        <v>0</v>
      </c>
      <c r="M802" s="226">
        <f>'CADRE DIDACTICE'!U790</f>
        <v>0</v>
      </c>
      <c r="N802" s="37" t="s">
        <v>171</v>
      </c>
      <c r="O802" s="37">
        <f>'CADRE DIDACTICE'!AD134</f>
        <v>0</v>
      </c>
      <c r="P802" s="37" t="e">
        <f>'CADRE DIDACTICE'!CX134</f>
        <v>#N/A</v>
      </c>
      <c r="Q802" s="37">
        <f>'CADRE DIDACTICE'!AF134</f>
        <v>0</v>
      </c>
      <c r="R802" s="37">
        <f>'CADRE DIDACTICE'!AG134</f>
        <v>0</v>
      </c>
      <c r="S802" s="93">
        <f>'CADRE DIDACTICE'!BB134</f>
        <v>0</v>
      </c>
      <c r="T802" s="93" t="e">
        <f>'CADRE DIDACTICE'!DD134</f>
        <v>#N/A</v>
      </c>
      <c r="U802" s="93">
        <f>'CADRE DIDACTICE'!BD134</f>
        <v>0</v>
      </c>
      <c r="V802" s="93">
        <f>'CADRE DIDACTICE'!BE134</f>
        <v>0</v>
      </c>
      <c r="W802" s="93">
        <f>'CADRE DIDACTICE'!BZ134</f>
        <v>0</v>
      </c>
      <c r="X802" s="93" t="e">
        <f>'CADRE DIDACTICE'!DJ134</f>
        <v>#N/A</v>
      </c>
      <c r="Y802" s="93">
        <f>'CADRE DIDACTICE'!CB134</f>
        <v>0</v>
      </c>
      <c r="Z802" s="93">
        <f>'CADRE DIDACTICE'!CC134</f>
        <v>0</v>
      </c>
      <c r="AA802" s="229"/>
      <c r="AB802" s="211"/>
      <c r="AC802" s="212"/>
      <c r="AD802" s="213"/>
    </row>
    <row r="803" spans="1:30" x14ac:dyDescent="0.2">
      <c r="A803" s="46">
        <f>A797+1</f>
        <v>132</v>
      </c>
      <c r="B803" s="221"/>
      <c r="C803" s="222"/>
      <c r="D803" s="27">
        <f>'CADRE DIDACTICE'!H134</f>
        <v>0</v>
      </c>
      <c r="E803" s="24"/>
      <c r="F803" s="25"/>
      <c r="G803" s="26"/>
      <c r="H803" s="26"/>
      <c r="I803" s="226">
        <f>'CADRE DIDACTICE'!Q791</f>
        <v>0</v>
      </c>
      <c r="J803" s="226">
        <f>'CADRE DIDACTICE'!R791</f>
        <v>0</v>
      </c>
      <c r="K803" s="226">
        <f>'CADRE DIDACTICE'!S791</f>
        <v>0</v>
      </c>
      <c r="L803" s="226">
        <f>'CADRE DIDACTICE'!T791</f>
        <v>0</v>
      </c>
      <c r="M803" s="226">
        <f>'CADRE DIDACTICE'!U791</f>
        <v>0</v>
      </c>
      <c r="N803" s="86">
        <f>'CADRE DIDACTICE'!X134</f>
        <v>0</v>
      </c>
      <c r="O803" s="37">
        <f>'CADRE DIDACTICE'!AH134</f>
        <v>0</v>
      </c>
      <c r="P803" s="37" t="e">
        <f>'CADRE DIDACTICE'!CY134</f>
        <v>#N/A</v>
      </c>
      <c r="Q803" s="37">
        <f>'CADRE DIDACTICE'!AJ134</f>
        <v>0</v>
      </c>
      <c r="R803" s="37">
        <f>'CADRE DIDACTICE'!AK134</f>
        <v>0</v>
      </c>
      <c r="S803" s="93">
        <f>'CADRE DIDACTICE'!BF134</f>
        <v>0</v>
      </c>
      <c r="T803" s="93" t="e">
        <f>'CADRE DIDACTICE'!DE134</f>
        <v>#N/A</v>
      </c>
      <c r="U803" s="93">
        <f>'CADRE DIDACTICE'!BH134</f>
        <v>0</v>
      </c>
      <c r="V803" s="93">
        <f>'CADRE DIDACTICE'!BI134</f>
        <v>0</v>
      </c>
      <c r="W803" s="93">
        <f>'CADRE DIDACTICE'!CD134</f>
        <v>0</v>
      </c>
      <c r="X803" s="93" t="e">
        <f>'CADRE DIDACTICE'!DK134</f>
        <v>#N/A</v>
      </c>
      <c r="Y803" s="93">
        <f>'CADRE DIDACTICE'!CF134</f>
        <v>0</v>
      </c>
      <c r="Z803" s="93">
        <f>'CADRE DIDACTICE'!CG134</f>
        <v>0</v>
      </c>
      <c r="AA803" s="229"/>
      <c r="AB803" s="211"/>
      <c r="AC803" s="212"/>
      <c r="AD803" s="213"/>
    </row>
    <row r="804" spans="1:30" x14ac:dyDescent="0.2">
      <c r="A804" s="46"/>
      <c r="B804" s="221"/>
      <c r="C804" s="222"/>
      <c r="D804" s="28"/>
      <c r="E804" s="24"/>
      <c r="F804" s="21">
        <f>'CADRE DIDACTICE'!O134</f>
        <v>0</v>
      </c>
      <c r="G804" s="11"/>
      <c r="H804" s="11"/>
      <c r="I804" s="226">
        <f>'CADRE DIDACTICE'!Q792</f>
        <v>0</v>
      </c>
      <c r="J804" s="226">
        <f>'CADRE DIDACTICE'!R792</f>
        <v>0</v>
      </c>
      <c r="K804" s="226">
        <f>'CADRE DIDACTICE'!S792</f>
        <v>0</v>
      </c>
      <c r="L804" s="226">
        <f>'CADRE DIDACTICE'!T792</f>
        <v>0</v>
      </c>
      <c r="M804" s="226">
        <f>'CADRE DIDACTICE'!U792</f>
        <v>0</v>
      </c>
      <c r="N804" s="37" t="s">
        <v>533</v>
      </c>
      <c r="O804" s="37">
        <f>'CADRE DIDACTICE'!AL134</f>
        <v>0</v>
      </c>
      <c r="P804" s="37" t="e">
        <f>'CADRE DIDACTICE'!CZ134</f>
        <v>#N/A</v>
      </c>
      <c r="Q804" s="37">
        <f>'CADRE DIDACTICE'!AN134</f>
        <v>0</v>
      </c>
      <c r="R804" s="37">
        <f>'CADRE DIDACTICE'!AO134</f>
        <v>0</v>
      </c>
      <c r="S804" s="93">
        <f>'CADRE DIDACTICE'!BJ134</f>
        <v>0</v>
      </c>
      <c r="T804" s="93" t="e">
        <f>'CADRE DIDACTICE'!DF134</f>
        <v>#N/A</v>
      </c>
      <c r="U804" s="93">
        <f>'CADRE DIDACTICE'!BL134</f>
        <v>0</v>
      </c>
      <c r="V804" s="93">
        <f>'CADRE DIDACTICE'!BM134</f>
        <v>0</v>
      </c>
      <c r="W804" s="93">
        <f>'CADRE DIDACTICE'!CH134</f>
        <v>0</v>
      </c>
      <c r="X804" s="93" t="e">
        <f>'CADRE DIDACTICE'!DL134</f>
        <v>#N/A</v>
      </c>
      <c r="Y804" s="93">
        <f>'CADRE DIDACTICE'!CJ134</f>
        <v>0</v>
      </c>
      <c r="Z804" s="93">
        <f>'CADRE DIDACTICE'!CK134</f>
        <v>0</v>
      </c>
      <c r="AA804" s="229"/>
      <c r="AB804" s="211"/>
      <c r="AC804" s="212"/>
      <c r="AD804" s="213"/>
    </row>
    <row r="805" spans="1:30" ht="13.5" thickBot="1" x14ac:dyDescent="0.25">
      <c r="A805" s="46"/>
      <c r="B805" s="221"/>
      <c r="C805" s="222"/>
      <c r="D805" s="28"/>
      <c r="E805" s="24"/>
      <c r="F805" s="29"/>
      <c r="G805" s="30"/>
      <c r="H805" s="30"/>
      <c r="I805" s="226">
        <f>'CADRE DIDACTICE'!Q793</f>
        <v>0</v>
      </c>
      <c r="J805" s="226">
        <f>'CADRE DIDACTICE'!R793</f>
        <v>0</v>
      </c>
      <c r="K805" s="226">
        <f>'CADRE DIDACTICE'!S793</f>
        <v>0</v>
      </c>
      <c r="L805" s="226">
        <f>'CADRE DIDACTICE'!T793</f>
        <v>0</v>
      </c>
      <c r="M805" s="226">
        <f>'CADRE DIDACTICE'!U793</f>
        <v>0</v>
      </c>
      <c r="N805" s="86">
        <f>'CADRE DIDACTICE'!Y134</f>
        <v>0</v>
      </c>
      <c r="O805" s="37">
        <f>'CADRE DIDACTICE'!AP134</f>
        <v>0</v>
      </c>
      <c r="P805" s="37" t="e">
        <f>'CADRE DIDACTICE'!DA134</f>
        <v>#N/A</v>
      </c>
      <c r="Q805" s="37">
        <f>'CADRE DIDACTICE'!AR134</f>
        <v>0</v>
      </c>
      <c r="R805" s="37">
        <f>'CADRE DIDACTICE'!AS134</f>
        <v>0</v>
      </c>
      <c r="S805" s="93">
        <f>'CADRE DIDACTICE'!BN134</f>
        <v>0</v>
      </c>
      <c r="T805" s="93" t="e">
        <f>'CADRE DIDACTICE'!DG134</f>
        <v>#N/A</v>
      </c>
      <c r="U805" s="93">
        <f>'CADRE DIDACTICE'!BP134</f>
        <v>0</v>
      </c>
      <c r="V805" s="93">
        <f>'CADRE DIDACTICE'!BQ134</f>
        <v>0</v>
      </c>
      <c r="W805" s="93">
        <f>'CADRE DIDACTICE'!CL134</f>
        <v>0</v>
      </c>
      <c r="X805" s="93" t="e">
        <f>'CADRE DIDACTICE'!DM134</f>
        <v>#N/A</v>
      </c>
      <c r="Y805" s="93">
        <f>'CADRE DIDACTICE'!CN134</f>
        <v>0</v>
      </c>
      <c r="Z805" s="93">
        <f>'CADRE DIDACTICE'!CO134</f>
        <v>0</v>
      </c>
      <c r="AA805" s="229"/>
      <c r="AB805" s="214"/>
      <c r="AC805" s="215"/>
      <c r="AD805" s="216"/>
    </row>
    <row r="806" spans="1:30" ht="13.5" thickBot="1" x14ac:dyDescent="0.25">
      <c r="A806" s="87"/>
      <c r="B806" s="223"/>
      <c r="C806" s="224"/>
      <c r="D806" s="31">
        <f>'CADRE DIDACTICE'!J134</f>
        <v>0</v>
      </c>
      <c r="E806" s="32">
        <f>'CADRE DIDACTICE'!I134</f>
        <v>0</v>
      </c>
      <c r="F806" s="33">
        <f>'CADRE DIDACTICE'!K134</f>
        <v>0</v>
      </c>
      <c r="G806" s="33">
        <f>'CADRE DIDACTICE'!L134</f>
        <v>0</v>
      </c>
      <c r="H806" s="94">
        <f>'CADRE DIDACTICE'!M134</f>
        <v>0</v>
      </c>
      <c r="I806" s="227">
        <f>'CADRE DIDACTICE'!Q794</f>
        <v>0</v>
      </c>
      <c r="J806" s="227">
        <f>'CADRE DIDACTICE'!R794</f>
        <v>0</v>
      </c>
      <c r="K806" s="227">
        <f>'CADRE DIDACTICE'!S794</f>
        <v>0</v>
      </c>
      <c r="L806" s="227">
        <f>'CADRE DIDACTICE'!T794</f>
        <v>0</v>
      </c>
      <c r="M806" s="227">
        <f>'CADRE DIDACTICE'!U794</f>
        <v>0</v>
      </c>
      <c r="N806" s="88" t="s">
        <v>532</v>
      </c>
      <c r="O806" s="38">
        <f>'CADRE DIDACTICE'!AT134</f>
        <v>0</v>
      </c>
      <c r="P806" s="38" t="e">
        <f>'CADRE DIDACTICE'!DB134</f>
        <v>#N/A</v>
      </c>
      <c r="Q806" s="38">
        <f>'CADRE DIDACTICE'!AV134</f>
        <v>0</v>
      </c>
      <c r="R806" s="38">
        <f>'CADRE DIDACTICE'!AW134</f>
        <v>0</v>
      </c>
      <c r="S806" s="127">
        <f>'CADRE DIDACTICE'!BR134</f>
        <v>0</v>
      </c>
      <c r="T806" s="127" t="e">
        <f>'CADRE DIDACTICE'!DH134</f>
        <v>#N/A</v>
      </c>
      <c r="U806" s="127">
        <f>'CADRE DIDACTICE'!BT134</f>
        <v>0</v>
      </c>
      <c r="V806" s="127">
        <f>'CADRE DIDACTICE'!BU134</f>
        <v>0</v>
      </c>
      <c r="W806" s="127">
        <f>'CADRE DIDACTICE'!CP134</f>
        <v>0</v>
      </c>
      <c r="X806" s="127" t="e">
        <f>'CADRE DIDACTICE'!DN134</f>
        <v>#N/A</v>
      </c>
      <c r="Y806" s="127">
        <f>'CADRE DIDACTICE'!CR134</f>
        <v>0</v>
      </c>
      <c r="Z806" s="127">
        <f>'CADRE DIDACTICE'!CS134</f>
        <v>0</v>
      </c>
      <c r="AA806" s="230"/>
      <c r="AB806" s="217">
        <f>'CADRE DIDACTICE'!CV134</f>
        <v>0</v>
      </c>
      <c r="AC806" s="217"/>
      <c r="AD806" s="218"/>
    </row>
    <row r="807" spans="1:30" ht="12.75" customHeight="1" x14ac:dyDescent="0.2">
      <c r="A807" s="84"/>
      <c r="B807" s="219">
        <f>'CADRE DIDACTICE'!P135</f>
        <v>0</v>
      </c>
      <c r="C807" s="220"/>
      <c r="D807" s="19">
        <f>'CADRE DIDACTICE'!F135</f>
        <v>0</v>
      </c>
      <c r="E807" s="20"/>
      <c r="F807" s="21">
        <f>'CADRE DIDACTICE'!N135</f>
        <v>0</v>
      </c>
      <c r="G807" s="22"/>
      <c r="H807" s="22"/>
      <c r="I807" s="225">
        <f>'CADRE DIDACTICE'!V135</f>
        <v>0</v>
      </c>
      <c r="J807" s="225">
        <f>'CADRE DIDACTICE'!R795</f>
        <v>0</v>
      </c>
      <c r="K807" s="225">
        <f>'CADRE DIDACTICE'!S795</f>
        <v>0</v>
      </c>
      <c r="L807" s="225">
        <f>'CADRE DIDACTICE'!T795</f>
        <v>0</v>
      </c>
      <c r="M807" s="225">
        <f>'CADRE DIDACTICE'!U795</f>
        <v>0</v>
      </c>
      <c r="N807" s="85">
        <f>'CADRE DIDACTICE'!W135</f>
        <v>0</v>
      </c>
      <c r="O807" s="93">
        <f>'CADRE DIDACTICE'!Z135</f>
        <v>0</v>
      </c>
      <c r="P807" s="37" t="e">
        <f>'CADRE DIDACTICE'!CW135</f>
        <v>#N/A</v>
      </c>
      <c r="Q807" s="37">
        <f>'CADRE DIDACTICE'!AB135</f>
        <v>0</v>
      </c>
      <c r="R807" s="85">
        <f>'CADRE DIDACTICE'!AC135</f>
        <v>0</v>
      </c>
      <c r="S807" s="93">
        <f>'CADRE DIDACTICE'!AX135</f>
        <v>0</v>
      </c>
      <c r="T807" s="93" t="e">
        <f>'CADRE DIDACTICE'!DC135</f>
        <v>#N/A</v>
      </c>
      <c r="U807" s="93">
        <f>'CADRE DIDACTICE'!AZ135</f>
        <v>0</v>
      </c>
      <c r="V807" s="93">
        <f>'CADRE DIDACTICE'!BA135</f>
        <v>0</v>
      </c>
      <c r="W807" s="93">
        <f>'CADRE DIDACTICE'!BV135</f>
        <v>0</v>
      </c>
      <c r="X807" s="93" t="e">
        <f>'CADRE DIDACTICE'!DI135</f>
        <v>#N/A</v>
      </c>
      <c r="Y807" s="93">
        <f>'CADRE DIDACTICE'!BX135</f>
        <v>0</v>
      </c>
      <c r="Z807" s="93">
        <f>'CADRE DIDACTICE'!BY135</f>
        <v>0</v>
      </c>
      <c r="AA807" s="228">
        <f>'CADRE DIDACTICE'!CT135</f>
        <v>0</v>
      </c>
      <c r="AB807" s="208">
        <f>'CADRE DIDACTICE'!CU135</f>
        <v>0</v>
      </c>
      <c r="AC807" s="209"/>
      <c r="AD807" s="210"/>
    </row>
    <row r="808" spans="1:30" x14ac:dyDescent="0.2">
      <c r="A808" s="46"/>
      <c r="B808" s="221"/>
      <c r="C808" s="222"/>
      <c r="D808" s="23">
        <f>'CADRE DIDACTICE'!G135</f>
        <v>0</v>
      </c>
      <c r="E808" s="24"/>
      <c r="F808" s="25"/>
      <c r="G808" s="26"/>
      <c r="H808" s="26"/>
      <c r="I808" s="226">
        <f>'CADRE DIDACTICE'!Q796</f>
        <v>0</v>
      </c>
      <c r="J808" s="226">
        <f>'CADRE DIDACTICE'!R796</f>
        <v>0</v>
      </c>
      <c r="K808" s="226">
        <f>'CADRE DIDACTICE'!S796</f>
        <v>0</v>
      </c>
      <c r="L808" s="226">
        <f>'CADRE DIDACTICE'!T796</f>
        <v>0</v>
      </c>
      <c r="M808" s="226">
        <f>'CADRE DIDACTICE'!U796</f>
        <v>0</v>
      </c>
      <c r="N808" s="37" t="s">
        <v>171</v>
      </c>
      <c r="O808" s="37">
        <f>'CADRE DIDACTICE'!AD135</f>
        <v>0</v>
      </c>
      <c r="P808" s="37" t="e">
        <f>'CADRE DIDACTICE'!CX135</f>
        <v>#N/A</v>
      </c>
      <c r="Q808" s="37">
        <f>'CADRE DIDACTICE'!AF135</f>
        <v>0</v>
      </c>
      <c r="R808" s="37">
        <f>'CADRE DIDACTICE'!AG135</f>
        <v>0</v>
      </c>
      <c r="S808" s="93">
        <f>'CADRE DIDACTICE'!BB135</f>
        <v>0</v>
      </c>
      <c r="T808" s="93" t="e">
        <f>'CADRE DIDACTICE'!DD135</f>
        <v>#N/A</v>
      </c>
      <c r="U808" s="93">
        <f>'CADRE DIDACTICE'!BD135</f>
        <v>0</v>
      </c>
      <c r="V808" s="93">
        <f>'CADRE DIDACTICE'!BE135</f>
        <v>0</v>
      </c>
      <c r="W808" s="93">
        <f>'CADRE DIDACTICE'!BZ135</f>
        <v>0</v>
      </c>
      <c r="X808" s="93" t="e">
        <f>'CADRE DIDACTICE'!DJ135</f>
        <v>#N/A</v>
      </c>
      <c r="Y808" s="93">
        <f>'CADRE DIDACTICE'!CB135</f>
        <v>0</v>
      </c>
      <c r="Z808" s="93">
        <f>'CADRE DIDACTICE'!CC135</f>
        <v>0</v>
      </c>
      <c r="AA808" s="229"/>
      <c r="AB808" s="211"/>
      <c r="AC808" s="212"/>
      <c r="AD808" s="213"/>
    </row>
    <row r="809" spans="1:30" x14ac:dyDescent="0.2">
      <c r="A809" s="46">
        <f>A803+1</f>
        <v>133</v>
      </c>
      <c r="B809" s="221"/>
      <c r="C809" s="222"/>
      <c r="D809" s="27">
        <f>'CADRE DIDACTICE'!H135</f>
        <v>0</v>
      </c>
      <c r="E809" s="24"/>
      <c r="F809" s="25"/>
      <c r="G809" s="26"/>
      <c r="H809" s="26"/>
      <c r="I809" s="226">
        <f>'CADRE DIDACTICE'!Q797</f>
        <v>0</v>
      </c>
      <c r="J809" s="226">
        <f>'CADRE DIDACTICE'!R797</f>
        <v>0</v>
      </c>
      <c r="K809" s="226">
        <f>'CADRE DIDACTICE'!S797</f>
        <v>0</v>
      </c>
      <c r="L809" s="226">
        <f>'CADRE DIDACTICE'!T797</f>
        <v>0</v>
      </c>
      <c r="M809" s="226">
        <f>'CADRE DIDACTICE'!U797</f>
        <v>0</v>
      </c>
      <c r="N809" s="86">
        <f>'CADRE DIDACTICE'!X135</f>
        <v>0</v>
      </c>
      <c r="O809" s="37">
        <f>'CADRE DIDACTICE'!AH135</f>
        <v>0</v>
      </c>
      <c r="P809" s="37" t="e">
        <f>'CADRE DIDACTICE'!CY135</f>
        <v>#N/A</v>
      </c>
      <c r="Q809" s="37">
        <f>'CADRE DIDACTICE'!AJ135</f>
        <v>0</v>
      </c>
      <c r="R809" s="37">
        <f>'CADRE DIDACTICE'!AK135</f>
        <v>0</v>
      </c>
      <c r="S809" s="93">
        <f>'CADRE DIDACTICE'!BF135</f>
        <v>0</v>
      </c>
      <c r="T809" s="93" t="e">
        <f>'CADRE DIDACTICE'!DE135</f>
        <v>#N/A</v>
      </c>
      <c r="U809" s="93">
        <f>'CADRE DIDACTICE'!BH135</f>
        <v>0</v>
      </c>
      <c r="V809" s="93">
        <f>'CADRE DIDACTICE'!BI135</f>
        <v>0</v>
      </c>
      <c r="W809" s="93">
        <f>'CADRE DIDACTICE'!CD135</f>
        <v>0</v>
      </c>
      <c r="X809" s="93" t="e">
        <f>'CADRE DIDACTICE'!DK135</f>
        <v>#N/A</v>
      </c>
      <c r="Y809" s="93">
        <f>'CADRE DIDACTICE'!CF135</f>
        <v>0</v>
      </c>
      <c r="Z809" s="93">
        <f>'CADRE DIDACTICE'!CG135</f>
        <v>0</v>
      </c>
      <c r="AA809" s="229"/>
      <c r="AB809" s="211"/>
      <c r="AC809" s="212"/>
      <c r="AD809" s="213"/>
    </row>
    <row r="810" spans="1:30" x14ac:dyDescent="0.2">
      <c r="A810" s="46"/>
      <c r="B810" s="221"/>
      <c r="C810" s="222"/>
      <c r="D810" s="28"/>
      <c r="E810" s="24"/>
      <c r="F810" s="21">
        <f>'CADRE DIDACTICE'!O135</f>
        <v>0</v>
      </c>
      <c r="G810" s="11"/>
      <c r="H810" s="11"/>
      <c r="I810" s="226">
        <f>'CADRE DIDACTICE'!Q798</f>
        <v>0</v>
      </c>
      <c r="J810" s="226">
        <f>'CADRE DIDACTICE'!R798</f>
        <v>0</v>
      </c>
      <c r="K810" s="226">
        <f>'CADRE DIDACTICE'!S798</f>
        <v>0</v>
      </c>
      <c r="L810" s="226">
        <f>'CADRE DIDACTICE'!T798</f>
        <v>0</v>
      </c>
      <c r="M810" s="226">
        <f>'CADRE DIDACTICE'!U798</f>
        <v>0</v>
      </c>
      <c r="N810" s="37" t="s">
        <v>533</v>
      </c>
      <c r="O810" s="37">
        <f>'CADRE DIDACTICE'!AL135</f>
        <v>0</v>
      </c>
      <c r="P810" s="37" t="e">
        <f>'CADRE DIDACTICE'!CZ135</f>
        <v>#N/A</v>
      </c>
      <c r="Q810" s="37">
        <f>'CADRE DIDACTICE'!AN135</f>
        <v>0</v>
      </c>
      <c r="R810" s="37">
        <f>'CADRE DIDACTICE'!AO135</f>
        <v>0</v>
      </c>
      <c r="S810" s="93">
        <f>'CADRE DIDACTICE'!BJ135</f>
        <v>0</v>
      </c>
      <c r="T810" s="93" t="e">
        <f>'CADRE DIDACTICE'!DF135</f>
        <v>#N/A</v>
      </c>
      <c r="U810" s="93">
        <f>'CADRE DIDACTICE'!BL135</f>
        <v>0</v>
      </c>
      <c r="V810" s="93">
        <f>'CADRE DIDACTICE'!BM135</f>
        <v>0</v>
      </c>
      <c r="W810" s="93">
        <f>'CADRE DIDACTICE'!CH135</f>
        <v>0</v>
      </c>
      <c r="X810" s="93" t="e">
        <f>'CADRE DIDACTICE'!DL135</f>
        <v>#N/A</v>
      </c>
      <c r="Y810" s="93">
        <f>'CADRE DIDACTICE'!CJ135</f>
        <v>0</v>
      </c>
      <c r="Z810" s="93">
        <f>'CADRE DIDACTICE'!CK135</f>
        <v>0</v>
      </c>
      <c r="AA810" s="229"/>
      <c r="AB810" s="211"/>
      <c r="AC810" s="212"/>
      <c r="AD810" s="213"/>
    </row>
    <row r="811" spans="1:30" ht="13.5" thickBot="1" x14ac:dyDescent="0.25">
      <c r="A811" s="46"/>
      <c r="B811" s="221"/>
      <c r="C811" s="222"/>
      <c r="D811" s="28"/>
      <c r="E811" s="24"/>
      <c r="F811" s="29"/>
      <c r="G811" s="30"/>
      <c r="H811" s="30"/>
      <c r="I811" s="226">
        <f>'CADRE DIDACTICE'!Q799</f>
        <v>0</v>
      </c>
      <c r="J811" s="226">
        <f>'CADRE DIDACTICE'!R799</f>
        <v>0</v>
      </c>
      <c r="K811" s="226">
        <f>'CADRE DIDACTICE'!S799</f>
        <v>0</v>
      </c>
      <c r="L811" s="226">
        <f>'CADRE DIDACTICE'!T799</f>
        <v>0</v>
      </c>
      <c r="M811" s="226">
        <f>'CADRE DIDACTICE'!U799</f>
        <v>0</v>
      </c>
      <c r="N811" s="86">
        <f>'CADRE DIDACTICE'!Y135</f>
        <v>0</v>
      </c>
      <c r="O811" s="37">
        <f>'CADRE DIDACTICE'!AP135</f>
        <v>0</v>
      </c>
      <c r="P811" s="37" t="e">
        <f>'CADRE DIDACTICE'!DA135</f>
        <v>#N/A</v>
      </c>
      <c r="Q811" s="37">
        <f>'CADRE DIDACTICE'!AR135</f>
        <v>0</v>
      </c>
      <c r="R811" s="37">
        <f>'CADRE DIDACTICE'!AS135</f>
        <v>0</v>
      </c>
      <c r="S811" s="93">
        <f>'CADRE DIDACTICE'!BN135</f>
        <v>0</v>
      </c>
      <c r="T811" s="93" t="e">
        <f>'CADRE DIDACTICE'!DG135</f>
        <v>#N/A</v>
      </c>
      <c r="U811" s="93">
        <f>'CADRE DIDACTICE'!BP135</f>
        <v>0</v>
      </c>
      <c r="V811" s="93">
        <f>'CADRE DIDACTICE'!BQ135</f>
        <v>0</v>
      </c>
      <c r="W811" s="93">
        <f>'CADRE DIDACTICE'!CL135</f>
        <v>0</v>
      </c>
      <c r="X811" s="93" t="e">
        <f>'CADRE DIDACTICE'!DM135</f>
        <v>#N/A</v>
      </c>
      <c r="Y811" s="93">
        <f>'CADRE DIDACTICE'!CN135</f>
        <v>0</v>
      </c>
      <c r="Z811" s="93">
        <f>'CADRE DIDACTICE'!CO135</f>
        <v>0</v>
      </c>
      <c r="AA811" s="229"/>
      <c r="AB811" s="214"/>
      <c r="AC811" s="215"/>
      <c r="AD811" s="216"/>
    </row>
    <row r="812" spans="1:30" ht="13.5" thickBot="1" x14ac:dyDescent="0.25">
      <c r="A812" s="87"/>
      <c r="B812" s="223"/>
      <c r="C812" s="224"/>
      <c r="D812" s="31">
        <f>'CADRE DIDACTICE'!J135</f>
        <v>0</v>
      </c>
      <c r="E812" s="32">
        <f>'CADRE DIDACTICE'!I135</f>
        <v>0</v>
      </c>
      <c r="F812" s="33">
        <f>'CADRE DIDACTICE'!K135</f>
        <v>0</v>
      </c>
      <c r="G812" s="33">
        <f>'CADRE DIDACTICE'!L135</f>
        <v>0</v>
      </c>
      <c r="H812" s="94">
        <f>'CADRE DIDACTICE'!M135</f>
        <v>0</v>
      </c>
      <c r="I812" s="227">
        <f>'CADRE DIDACTICE'!Q800</f>
        <v>0</v>
      </c>
      <c r="J812" s="227">
        <f>'CADRE DIDACTICE'!R800</f>
        <v>0</v>
      </c>
      <c r="K812" s="227">
        <f>'CADRE DIDACTICE'!S800</f>
        <v>0</v>
      </c>
      <c r="L812" s="227">
        <f>'CADRE DIDACTICE'!T800</f>
        <v>0</v>
      </c>
      <c r="M812" s="227">
        <f>'CADRE DIDACTICE'!U800</f>
        <v>0</v>
      </c>
      <c r="N812" s="88" t="s">
        <v>532</v>
      </c>
      <c r="O812" s="38">
        <f>'CADRE DIDACTICE'!AT135</f>
        <v>0</v>
      </c>
      <c r="P812" s="38" t="e">
        <f>'CADRE DIDACTICE'!DB135</f>
        <v>#N/A</v>
      </c>
      <c r="Q812" s="38">
        <f>'CADRE DIDACTICE'!AV135</f>
        <v>0</v>
      </c>
      <c r="R812" s="38">
        <f>'CADRE DIDACTICE'!AW135</f>
        <v>0</v>
      </c>
      <c r="S812" s="127">
        <f>'CADRE DIDACTICE'!BR135</f>
        <v>0</v>
      </c>
      <c r="T812" s="127" t="e">
        <f>'CADRE DIDACTICE'!DH135</f>
        <v>#N/A</v>
      </c>
      <c r="U812" s="127">
        <f>'CADRE DIDACTICE'!BT135</f>
        <v>0</v>
      </c>
      <c r="V812" s="127">
        <f>'CADRE DIDACTICE'!BU135</f>
        <v>0</v>
      </c>
      <c r="W812" s="127">
        <f>'CADRE DIDACTICE'!CP135</f>
        <v>0</v>
      </c>
      <c r="X812" s="127" t="e">
        <f>'CADRE DIDACTICE'!DN135</f>
        <v>#N/A</v>
      </c>
      <c r="Y812" s="127">
        <f>'CADRE DIDACTICE'!CR135</f>
        <v>0</v>
      </c>
      <c r="Z812" s="127">
        <f>'CADRE DIDACTICE'!CS135</f>
        <v>0</v>
      </c>
      <c r="AA812" s="230"/>
      <c r="AB812" s="217">
        <f>'CADRE DIDACTICE'!CV135</f>
        <v>0</v>
      </c>
      <c r="AC812" s="217"/>
      <c r="AD812" s="218"/>
    </row>
    <row r="813" spans="1:30" ht="12.75" customHeight="1" x14ac:dyDescent="0.2">
      <c r="A813" s="84"/>
      <c r="B813" s="219">
        <f>'CADRE DIDACTICE'!P136</f>
        <v>0</v>
      </c>
      <c r="C813" s="220"/>
      <c r="D813" s="19">
        <f>'CADRE DIDACTICE'!F136</f>
        <v>0</v>
      </c>
      <c r="E813" s="20"/>
      <c r="F813" s="21">
        <f>'CADRE DIDACTICE'!N136</f>
        <v>0</v>
      </c>
      <c r="G813" s="22"/>
      <c r="H813" s="22"/>
      <c r="I813" s="225">
        <f>'CADRE DIDACTICE'!V136</f>
        <v>0</v>
      </c>
      <c r="J813" s="225">
        <f>'CADRE DIDACTICE'!R801</f>
        <v>0</v>
      </c>
      <c r="K813" s="225">
        <f>'CADRE DIDACTICE'!S801</f>
        <v>0</v>
      </c>
      <c r="L813" s="225">
        <f>'CADRE DIDACTICE'!T801</f>
        <v>0</v>
      </c>
      <c r="M813" s="225">
        <f>'CADRE DIDACTICE'!U801</f>
        <v>0</v>
      </c>
      <c r="N813" s="85">
        <f>'CADRE DIDACTICE'!W136</f>
        <v>0</v>
      </c>
      <c r="O813" s="93">
        <f>'CADRE DIDACTICE'!Z136</f>
        <v>0</v>
      </c>
      <c r="P813" s="37" t="e">
        <f>'CADRE DIDACTICE'!CW136</f>
        <v>#N/A</v>
      </c>
      <c r="Q813" s="37">
        <f>'CADRE DIDACTICE'!AB136</f>
        <v>0</v>
      </c>
      <c r="R813" s="85">
        <f>'CADRE DIDACTICE'!AC136</f>
        <v>0</v>
      </c>
      <c r="S813" s="93">
        <f>'CADRE DIDACTICE'!AX136</f>
        <v>0</v>
      </c>
      <c r="T813" s="93" t="e">
        <f>'CADRE DIDACTICE'!DC136</f>
        <v>#N/A</v>
      </c>
      <c r="U813" s="93">
        <f>'CADRE DIDACTICE'!AZ136</f>
        <v>0</v>
      </c>
      <c r="V813" s="93">
        <f>'CADRE DIDACTICE'!BA136</f>
        <v>0</v>
      </c>
      <c r="W813" s="93">
        <f>'CADRE DIDACTICE'!BV136</f>
        <v>0</v>
      </c>
      <c r="X813" s="93" t="e">
        <f>'CADRE DIDACTICE'!DI136</f>
        <v>#N/A</v>
      </c>
      <c r="Y813" s="93">
        <f>'CADRE DIDACTICE'!BX136</f>
        <v>0</v>
      </c>
      <c r="Z813" s="93">
        <f>'CADRE DIDACTICE'!BY136</f>
        <v>0</v>
      </c>
      <c r="AA813" s="228">
        <f>'CADRE DIDACTICE'!CT136</f>
        <v>0</v>
      </c>
      <c r="AB813" s="208">
        <f>'CADRE DIDACTICE'!CU136</f>
        <v>0</v>
      </c>
      <c r="AC813" s="209"/>
      <c r="AD813" s="210"/>
    </row>
    <row r="814" spans="1:30" x14ac:dyDescent="0.2">
      <c r="A814" s="46"/>
      <c r="B814" s="221"/>
      <c r="C814" s="222"/>
      <c r="D814" s="23">
        <f>'CADRE DIDACTICE'!G136</f>
        <v>0</v>
      </c>
      <c r="E814" s="24"/>
      <c r="F814" s="25"/>
      <c r="G814" s="26"/>
      <c r="H814" s="26"/>
      <c r="I814" s="226">
        <f>'CADRE DIDACTICE'!Q802</f>
        <v>0</v>
      </c>
      <c r="J814" s="226">
        <f>'CADRE DIDACTICE'!R802</f>
        <v>0</v>
      </c>
      <c r="K814" s="226">
        <f>'CADRE DIDACTICE'!S802</f>
        <v>0</v>
      </c>
      <c r="L814" s="226">
        <f>'CADRE DIDACTICE'!T802</f>
        <v>0</v>
      </c>
      <c r="M814" s="226">
        <f>'CADRE DIDACTICE'!U802</f>
        <v>0</v>
      </c>
      <c r="N814" s="37" t="s">
        <v>171</v>
      </c>
      <c r="O814" s="37">
        <f>'CADRE DIDACTICE'!AD136</f>
        <v>0</v>
      </c>
      <c r="P814" s="37" t="e">
        <f>'CADRE DIDACTICE'!CX136</f>
        <v>#N/A</v>
      </c>
      <c r="Q814" s="37">
        <f>'CADRE DIDACTICE'!AF136</f>
        <v>0</v>
      </c>
      <c r="R814" s="37">
        <f>'CADRE DIDACTICE'!AG136</f>
        <v>0</v>
      </c>
      <c r="S814" s="93">
        <f>'CADRE DIDACTICE'!BB136</f>
        <v>0</v>
      </c>
      <c r="T814" s="93" t="e">
        <f>'CADRE DIDACTICE'!DD136</f>
        <v>#N/A</v>
      </c>
      <c r="U814" s="93">
        <f>'CADRE DIDACTICE'!BD136</f>
        <v>0</v>
      </c>
      <c r="V814" s="93">
        <f>'CADRE DIDACTICE'!BE136</f>
        <v>0</v>
      </c>
      <c r="W814" s="93">
        <f>'CADRE DIDACTICE'!BZ136</f>
        <v>0</v>
      </c>
      <c r="X814" s="93" t="e">
        <f>'CADRE DIDACTICE'!DJ136</f>
        <v>#N/A</v>
      </c>
      <c r="Y814" s="93">
        <f>'CADRE DIDACTICE'!CB136</f>
        <v>0</v>
      </c>
      <c r="Z814" s="93">
        <f>'CADRE DIDACTICE'!CC136</f>
        <v>0</v>
      </c>
      <c r="AA814" s="229"/>
      <c r="AB814" s="211"/>
      <c r="AC814" s="212"/>
      <c r="AD814" s="213"/>
    </row>
    <row r="815" spans="1:30" x14ac:dyDescent="0.2">
      <c r="A815" s="46">
        <f>A809+1</f>
        <v>134</v>
      </c>
      <c r="B815" s="221"/>
      <c r="C815" s="222"/>
      <c r="D815" s="27">
        <f>'CADRE DIDACTICE'!H136</f>
        <v>0</v>
      </c>
      <c r="E815" s="24"/>
      <c r="F815" s="25"/>
      <c r="G815" s="26"/>
      <c r="H815" s="26"/>
      <c r="I815" s="226">
        <f>'CADRE DIDACTICE'!Q803</f>
        <v>0</v>
      </c>
      <c r="J815" s="226">
        <f>'CADRE DIDACTICE'!R803</f>
        <v>0</v>
      </c>
      <c r="K815" s="226">
        <f>'CADRE DIDACTICE'!S803</f>
        <v>0</v>
      </c>
      <c r="L815" s="226">
        <f>'CADRE DIDACTICE'!T803</f>
        <v>0</v>
      </c>
      <c r="M815" s="226">
        <f>'CADRE DIDACTICE'!U803</f>
        <v>0</v>
      </c>
      <c r="N815" s="86">
        <f>'CADRE DIDACTICE'!X136</f>
        <v>0</v>
      </c>
      <c r="O815" s="37">
        <f>'CADRE DIDACTICE'!AH136</f>
        <v>0</v>
      </c>
      <c r="P815" s="37" t="e">
        <f>'CADRE DIDACTICE'!CY136</f>
        <v>#N/A</v>
      </c>
      <c r="Q815" s="37">
        <f>'CADRE DIDACTICE'!AJ136</f>
        <v>0</v>
      </c>
      <c r="R815" s="37">
        <f>'CADRE DIDACTICE'!AK136</f>
        <v>0</v>
      </c>
      <c r="S815" s="93">
        <f>'CADRE DIDACTICE'!BF136</f>
        <v>0</v>
      </c>
      <c r="T815" s="93" t="e">
        <f>'CADRE DIDACTICE'!DE136</f>
        <v>#N/A</v>
      </c>
      <c r="U815" s="93">
        <f>'CADRE DIDACTICE'!BH136</f>
        <v>0</v>
      </c>
      <c r="V815" s="93">
        <f>'CADRE DIDACTICE'!BI136</f>
        <v>0</v>
      </c>
      <c r="W815" s="93">
        <f>'CADRE DIDACTICE'!CD136</f>
        <v>0</v>
      </c>
      <c r="X815" s="93" t="e">
        <f>'CADRE DIDACTICE'!DK136</f>
        <v>#N/A</v>
      </c>
      <c r="Y815" s="93">
        <f>'CADRE DIDACTICE'!CF136</f>
        <v>0</v>
      </c>
      <c r="Z815" s="93">
        <f>'CADRE DIDACTICE'!CG136</f>
        <v>0</v>
      </c>
      <c r="AA815" s="229"/>
      <c r="AB815" s="211"/>
      <c r="AC815" s="212"/>
      <c r="AD815" s="213"/>
    </row>
    <row r="816" spans="1:30" x14ac:dyDescent="0.2">
      <c r="A816" s="46"/>
      <c r="B816" s="221"/>
      <c r="C816" s="222"/>
      <c r="D816" s="28"/>
      <c r="E816" s="24"/>
      <c r="F816" s="21">
        <f>'CADRE DIDACTICE'!O136</f>
        <v>0</v>
      </c>
      <c r="G816" s="11"/>
      <c r="H816" s="11"/>
      <c r="I816" s="226">
        <f>'CADRE DIDACTICE'!Q804</f>
        <v>0</v>
      </c>
      <c r="J816" s="226">
        <f>'CADRE DIDACTICE'!R804</f>
        <v>0</v>
      </c>
      <c r="K816" s="226">
        <f>'CADRE DIDACTICE'!S804</f>
        <v>0</v>
      </c>
      <c r="L816" s="226">
        <f>'CADRE DIDACTICE'!T804</f>
        <v>0</v>
      </c>
      <c r="M816" s="226">
        <f>'CADRE DIDACTICE'!U804</f>
        <v>0</v>
      </c>
      <c r="N816" s="37" t="s">
        <v>533</v>
      </c>
      <c r="O816" s="37">
        <f>'CADRE DIDACTICE'!AL136</f>
        <v>0</v>
      </c>
      <c r="P816" s="37" t="e">
        <f>'CADRE DIDACTICE'!CZ136</f>
        <v>#N/A</v>
      </c>
      <c r="Q816" s="37">
        <f>'CADRE DIDACTICE'!AN136</f>
        <v>0</v>
      </c>
      <c r="R816" s="37">
        <f>'CADRE DIDACTICE'!AO136</f>
        <v>0</v>
      </c>
      <c r="S816" s="93">
        <f>'CADRE DIDACTICE'!BJ136</f>
        <v>0</v>
      </c>
      <c r="T816" s="93" t="e">
        <f>'CADRE DIDACTICE'!DF136</f>
        <v>#N/A</v>
      </c>
      <c r="U816" s="93">
        <f>'CADRE DIDACTICE'!BL136</f>
        <v>0</v>
      </c>
      <c r="V816" s="93">
        <f>'CADRE DIDACTICE'!BM136</f>
        <v>0</v>
      </c>
      <c r="W816" s="93">
        <f>'CADRE DIDACTICE'!CH136</f>
        <v>0</v>
      </c>
      <c r="X816" s="93" t="e">
        <f>'CADRE DIDACTICE'!DL136</f>
        <v>#N/A</v>
      </c>
      <c r="Y816" s="93">
        <f>'CADRE DIDACTICE'!CJ136</f>
        <v>0</v>
      </c>
      <c r="Z816" s="93">
        <f>'CADRE DIDACTICE'!CK136</f>
        <v>0</v>
      </c>
      <c r="AA816" s="229"/>
      <c r="AB816" s="211"/>
      <c r="AC816" s="212"/>
      <c r="AD816" s="213"/>
    </row>
    <row r="817" spans="1:30" ht="13.5" thickBot="1" x14ac:dyDescent="0.25">
      <c r="A817" s="46"/>
      <c r="B817" s="221"/>
      <c r="C817" s="222"/>
      <c r="D817" s="28"/>
      <c r="E817" s="24"/>
      <c r="F817" s="29"/>
      <c r="G817" s="30"/>
      <c r="H817" s="30"/>
      <c r="I817" s="226">
        <f>'CADRE DIDACTICE'!Q805</f>
        <v>0</v>
      </c>
      <c r="J817" s="226">
        <f>'CADRE DIDACTICE'!R805</f>
        <v>0</v>
      </c>
      <c r="K817" s="226">
        <f>'CADRE DIDACTICE'!S805</f>
        <v>0</v>
      </c>
      <c r="L817" s="226">
        <f>'CADRE DIDACTICE'!T805</f>
        <v>0</v>
      </c>
      <c r="M817" s="226">
        <f>'CADRE DIDACTICE'!U805</f>
        <v>0</v>
      </c>
      <c r="N817" s="86">
        <f>'CADRE DIDACTICE'!Y136</f>
        <v>0</v>
      </c>
      <c r="O817" s="37">
        <f>'CADRE DIDACTICE'!AP136</f>
        <v>0</v>
      </c>
      <c r="P817" s="37" t="e">
        <f>'CADRE DIDACTICE'!DA136</f>
        <v>#N/A</v>
      </c>
      <c r="Q817" s="37">
        <f>'CADRE DIDACTICE'!AR136</f>
        <v>0</v>
      </c>
      <c r="R817" s="37">
        <f>'CADRE DIDACTICE'!AS136</f>
        <v>0</v>
      </c>
      <c r="S817" s="93">
        <f>'CADRE DIDACTICE'!BN136</f>
        <v>0</v>
      </c>
      <c r="T817" s="93" t="e">
        <f>'CADRE DIDACTICE'!DG136</f>
        <v>#N/A</v>
      </c>
      <c r="U817" s="93">
        <f>'CADRE DIDACTICE'!BP136</f>
        <v>0</v>
      </c>
      <c r="V817" s="93">
        <f>'CADRE DIDACTICE'!BQ136</f>
        <v>0</v>
      </c>
      <c r="W817" s="93">
        <f>'CADRE DIDACTICE'!CL136</f>
        <v>0</v>
      </c>
      <c r="X817" s="93" t="e">
        <f>'CADRE DIDACTICE'!DM136</f>
        <v>#N/A</v>
      </c>
      <c r="Y817" s="93">
        <f>'CADRE DIDACTICE'!CN136</f>
        <v>0</v>
      </c>
      <c r="Z817" s="93">
        <f>'CADRE DIDACTICE'!CO136</f>
        <v>0</v>
      </c>
      <c r="AA817" s="229"/>
      <c r="AB817" s="214"/>
      <c r="AC817" s="215"/>
      <c r="AD817" s="216"/>
    </row>
    <row r="818" spans="1:30" ht="13.5" thickBot="1" x14ac:dyDescent="0.25">
      <c r="A818" s="87"/>
      <c r="B818" s="223"/>
      <c r="C818" s="224"/>
      <c r="D818" s="31">
        <f>'CADRE DIDACTICE'!J136</f>
        <v>0</v>
      </c>
      <c r="E818" s="32">
        <f>'CADRE DIDACTICE'!I136</f>
        <v>0</v>
      </c>
      <c r="F818" s="33">
        <f>'CADRE DIDACTICE'!K136</f>
        <v>0</v>
      </c>
      <c r="G818" s="33">
        <f>'CADRE DIDACTICE'!L136</f>
        <v>0</v>
      </c>
      <c r="H818" s="94">
        <f>'CADRE DIDACTICE'!M136</f>
        <v>0</v>
      </c>
      <c r="I818" s="227">
        <f>'CADRE DIDACTICE'!Q806</f>
        <v>0</v>
      </c>
      <c r="J818" s="227">
        <f>'CADRE DIDACTICE'!R806</f>
        <v>0</v>
      </c>
      <c r="K818" s="227">
        <f>'CADRE DIDACTICE'!S806</f>
        <v>0</v>
      </c>
      <c r="L818" s="227">
        <f>'CADRE DIDACTICE'!T806</f>
        <v>0</v>
      </c>
      <c r="M818" s="227">
        <f>'CADRE DIDACTICE'!U806</f>
        <v>0</v>
      </c>
      <c r="N818" s="88" t="s">
        <v>532</v>
      </c>
      <c r="O818" s="38">
        <f>'CADRE DIDACTICE'!AT136</f>
        <v>0</v>
      </c>
      <c r="P818" s="38" t="e">
        <f>'CADRE DIDACTICE'!DB136</f>
        <v>#N/A</v>
      </c>
      <c r="Q818" s="38">
        <f>'CADRE DIDACTICE'!AV136</f>
        <v>0</v>
      </c>
      <c r="R818" s="38">
        <f>'CADRE DIDACTICE'!AW136</f>
        <v>0</v>
      </c>
      <c r="S818" s="127">
        <f>'CADRE DIDACTICE'!BR136</f>
        <v>0</v>
      </c>
      <c r="T818" s="127" t="e">
        <f>'CADRE DIDACTICE'!DH136</f>
        <v>#N/A</v>
      </c>
      <c r="U818" s="127">
        <f>'CADRE DIDACTICE'!BT136</f>
        <v>0</v>
      </c>
      <c r="V818" s="127">
        <f>'CADRE DIDACTICE'!BU136</f>
        <v>0</v>
      </c>
      <c r="W818" s="127">
        <f>'CADRE DIDACTICE'!CP136</f>
        <v>0</v>
      </c>
      <c r="X818" s="127" t="e">
        <f>'CADRE DIDACTICE'!DN136</f>
        <v>#N/A</v>
      </c>
      <c r="Y818" s="127">
        <f>'CADRE DIDACTICE'!CR136</f>
        <v>0</v>
      </c>
      <c r="Z818" s="127">
        <f>'CADRE DIDACTICE'!CS136</f>
        <v>0</v>
      </c>
      <c r="AA818" s="230"/>
      <c r="AB818" s="217">
        <f>'CADRE DIDACTICE'!CV136</f>
        <v>0</v>
      </c>
      <c r="AC818" s="217"/>
      <c r="AD818" s="218"/>
    </row>
    <row r="819" spans="1:30" ht="12.75" customHeight="1" x14ac:dyDescent="0.2">
      <c r="A819" s="84"/>
      <c r="B819" s="219">
        <f>'CADRE DIDACTICE'!P137</f>
        <v>0</v>
      </c>
      <c r="C819" s="220"/>
      <c r="D819" s="19">
        <f>'CADRE DIDACTICE'!F137</f>
        <v>0</v>
      </c>
      <c r="E819" s="20"/>
      <c r="F819" s="21">
        <f>'CADRE DIDACTICE'!N137</f>
        <v>0</v>
      </c>
      <c r="G819" s="22"/>
      <c r="H819" s="22"/>
      <c r="I819" s="225">
        <f>'CADRE DIDACTICE'!V137</f>
        <v>0</v>
      </c>
      <c r="J819" s="225">
        <f>'CADRE DIDACTICE'!R807</f>
        <v>0</v>
      </c>
      <c r="K819" s="225">
        <f>'CADRE DIDACTICE'!S807</f>
        <v>0</v>
      </c>
      <c r="L819" s="225">
        <f>'CADRE DIDACTICE'!T807</f>
        <v>0</v>
      </c>
      <c r="M819" s="225">
        <f>'CADRE DIDACTICE'!U807</f>
        <v>0</v>
      </c>
      <c r="N819" s="85">
        <f>'CADRE DIDACTICE'!W137</f>
        <v>0</v>
      </c>
      <c r="O819" s="93">
        <f>'CADRE DIDACTICE'!Z137</f>
        <v>0</v>
      </c>
      <c r="P819" s="37" t="e">
        <f>'CADRE DIDACTICE'!CW137</f>
        <v>#N/A</v>
      </c>
      <c r="Q819" s="37">
        <f>'CADRE DIDACTICE'!AB137</f>
        <v>0</v>
      </c>
      <c r="R819" s="85">
        <f>'CADRE DIDACTICE'!AC137</f>
        <v>0</v>
      </c>
      <c r="S819" s="93">
        <f>'CADRE DIDACTICE'!AX137</f>
        <v>0</v>
      </c>
      <c r="T819" s="93" t="e">
        <f>'CADRE DIDACTICE'!DC137</f>
        <v>#N/A</v>
      </c>
      <c r="U819" s="93">
        <f>'CADRE DIDACTICE'!AZ137</f>
        <v>0</v>
      </c>
      <c r="V819" s="93">
        <f>'CADRE DIDACTICE'!BA137</f>
        <v>0</v>
      </c>
      <c r="W819" s="93">
        <f>'CADRE DIDACTICE'!BV137</f>
        <v>0</v>
      </c>
      <c r="X819" s="93" t="e">
        <f>'CADRE DIDACTICE'!DI137</f>
        <v>#N/A</v>
      </c>
      <c r="Y819" s="93">
        <f>'CADRE DIDACTICE'!BX137</f>
        <v>0</v>
      </c>
      <c r="Z819" s="93">
        <f>'CADRE DIDACTICE'!BY137</f>
        <v>0</v>
      </c>
      <c r="AA819" s="228">
        <f>'CADRE DIDACTICE'!CT137</f>
        <v>0</v>
      </c>
      <c r="AB819" s="208">
        <f>'CADRE DIDACTICE'!CU137</f>
        <v>0</v>
      </c>
      <c r="AC819" s="209"/>
      <c r="AD819" s="210"/>
    </row>
    <row r="820" spans="1:30" x14ac:dyDescent="0.2">
      <c r="A820" s="46"/>
      <c r="B820" s="221"/>
      <c r="C820" s="222"/>
      <c r="D820" s="23">
        <f>'CADRE DIDACTICE'!G137</f>
        <v>0</v>
      </c>
      <c r="E820" s="24"/>
      <c r="F820" s="25"/>
      <c r="G820" s="26"/>
      <c r="H820" s="26"/>
      <c r="I820" s="226">
        <f>'CADRE DIDACTICE'!Q808</f>
        <v>0</v>
      </c>
      <c r="J820" s="226">
        <f>'CADRE DIDACTICE'!R808</f>
        <v>0</v>
      </c>
      <c r="K820" s="226">
        <f>'CADRE DIDACTICE'!S808</f>
        <v>0</v>
      </c>
      <c r="L820" s="226">
        <f>'CADRE DIDACTICE'!T808</f>
        <v>0</v>
      </c>
      <c r="M820" s="226">
        <f>'CADRE DIDACTICE'!U808</f>
        <v>0</v>
      </c>
      <c r="N820" s="37" t="s">
        <v>171</v>
      </c>
      <c r="O820" s="37">
        <f>'CADRE DIDACTICE'!AD137</f>
        <v>0</v>
      </c>
      <c r="P820" s="37" t="e">
        <f>'CADRE DIDACTICE'!CX137</f>
        <v>#N/A</v>
      </c>
      <c r="Q820" s="37">
        <f>'CADRE DIDACTICE'!AF137</f>
        <v>0</v>
      </c>
      <c r="R820" s="37">
        <f>'CADRE DIDACTICE'!AG137</f>
        <v>0</v>
      </c>
      <c r="S820" s="93">
        <f>'CADRE DIDACTICE'!BB137</f>
        <v>0</v>
      </c>
      <c r="T820" s="93" t="e">
        <f>'CADRE DIDACTICE'!DD137</f>
        <v>#N/A</v>
      </c>
      <c r="U820" s="93">
        <f>'CADRE DIDACTICE'!BD137</f>
        <v>0</v>
      </c>
      <c r="V820" s="93">
        <f>'CADRE DIDACTICE'!BE137</f>
        <v>0</v>
      </c>
      <c r="W820" s="93">
        <f>'CADRE DIDACTICE'!BZ137</f>
        <v>0</v>
      </c>
      <c r="X820" s="93" t="e">
        <f>'CADRE DIDACTICE'!DJ137</f>
        <v>#N/A</v>
      </c>
      <c r="Y820" s="93">
        <f>'CADRE DIDACTICE'!CB137</f>
        <v>0</v>
      </c>
      <c r="Z820" s="93">
        <f>'CADRE DIDACTICE'!CC137</f>
        <v>0</v>
      </c>
      <c r="AA820" s="229"/>
      <c r="AB820" s="211"/>
      <c r="AC820" s="212"/>
      <c r="AD820" s="213"/>
    </row>
    <row r="821" spans="1:30" x14ac:dyDescent="0.2">
      <c r="A821" s="46">
        <f>A815+1</f>
        <v>135</v>
      </c>
      <c r="B821" s="221"/>
      <c r="C821" s="222"/>
      <c r="D821" s="27">
        <f>'CADRE DIDACTICE'!H137</f>
        <v>0</v>
      </c>
      <c r="E821" s="24"/>
      <c r="F821" s="25"/>
      <c r="G821" s="26"/>
      <c r="H821" s="26"/>
      <c r="I821" s="226">
        <f>'CADRE DIDACTICE'!Q809</f>
        <v>0</v>
      </c>
      <c r="J821" s="226">
        <f>'CADRE DIDACTICE'!R809</f>
        <v>0</v>
      </c>
      <c r="K821" s="226">
        <f>'CADRE DIDACTICE'!S809</f>
        <v>0</v>
      </c>
      <c r="L821" s="226">
        <f>'CADRE DIDACTICE'!T809</f>
        <v>0</v>
      </c>
      <c r="M821" s="226">
        <f>'CADRE DIDACTICE'!U809</f>
        <v>0</v>
      </c>
      <c r="N821" s="86">
        <f>'CADRE DIDACTICE'!X137</f>
        <v>0</v>
      </c>
      <c r="O821" s="37">
        <f>'CADRE DIDACTICE'!AH137</f>
        <v>0</v>
      </c>
      <c r="P821" s="37" t="e">
        <f>'CADRE DIDACTICE'!CY137</f>
        <v>#N/A</v>
      </c>
      <c r="Q821" s="37">
        <f>'CADRE DIDACTICE'!AJ137</f>
        <v>0</v>
      </c>
      <c r="R821" s="37">
        <f>'CADRE DIDACTICE'!AK137</f>
        <v>0</v>
      </c>
      <c r="S821" s="93">
        <f>'CADRE DIDACTICE'!BF137</f>
        <v>0</v>
      </c>
      <c r="T821" s="93" t="e">
        <f>'CADRE DIDACTICE'!DE137</f>
        <v>#N/A</v>
      </c>
      <c r="U821" s="93">
        <f>'CADRE DIDACTICE'!BH137</f>
        <v>0</v>
      </c>
      <c r="V821" s="93">
        <f>'CADRE DIDACTICE'!BI137</f>
        <v>0</v>
      </c>
      <c r="W821" s="93">
        <f>'CADRE DIDACTICE'!CD137</f>
        <v>0</v>
      </c>
      <c r="X821" s="93" t="e">
        <f>'CADRE DIDACTICE'!DK137</f>
        <v>#N/A</v>
      </c>
      <c r="Y821" s="93">
        <f>'CADRE DIDACTICE'!CF137</f>
        <v>0</v>
      </c>
      <c r="Z821" s="93">
        <f>'CADRE DIDACTICE'!CG137</f>
        <v>0</v>
      </c>
      <c r="AA821" s="229"/>
      <c r="AB821" s="211"/>
      <c r="AC821" s="212"/>
      <c r="AD821" s="213"/>
    </row>
    <row r="822" spans="1:30" x14ac:dyDescent="0.2">
      <c r="A822" s="46"/>
      <c r="B822" s="221"/>
      <c r="C822" s="222"/>
      <c r="D822" s="28"/>
      <c r="E822" s="24"/>
      <c r="F822" s="21">
        <f>'CADRE DIDACTICE'!O137</f>
        <v>0</v>
      </c>
      <c r="G822" s="11"/>
      <c r="H822" s="11"/>
      <c r="I822" s="226">
        <f>'CADRE DIDACTICE'!Q810</f>
        <v>0</v>
      </c>
      <c r="J822" s="226">
        <f>'CADRE DIDACTICE'!R810</f>
        <v>0</v>
      </c>
      <c r="K822" s="226">
        <f>'CADRE DIDACTICE'!S810</f>
        <v>0</v>
      </c>
      <c r="L822" s="226">
        <f>'CADRE DIDACTICE'!T810</f>
        <v>0</v>
      </c>
      <c r="M822" s="226">
        <f>'CADRE DIDACTICE'!U810</f>
        <v>0</v>
      </c>
      <c r="N822" s="37" t="s">
        <v>533</v>
      </c>
      <c r="O822" s="37">
        <f>'CADRE DIDACTICE'!AL137</f>
        <v>0</v>
      </c>
      <c r="P822" s="37" t="e">
        <f>'CADRE DIDACTICE'!CZ137</f>
        <v>#N/A</v>
      </c>
      <c r="Q822" s="37">
        <f>'CADRE DIDACTICE'!AN137</f>
        <v>0</v>
      </c>
      <c r="R822" s="37">
        <f>'CADRE DIDACTICE'!AO137</f>
        <v>0</v>
      </c>
      <c r="S822" s="93">
        <f>'CADRE DIDACTICE'!BJ137</f>
        <v>0</v>
      </c>
      <c r="T822" s="93" t="e">
        <f>'CADRE DIDACTICE'!DF137</f>
        <v>#N/A</v>
      </c>
      <c r="U822" s="93">
        <f>'CADRE DIDACTICE'!BL137</f>
        <v>0</v>
      </c>
      <c r="V822" s="93">
        <f>'CADRE DIDACTICE'!BM137</f>
        <v>0</v>
      </c>
      <c r="W822" s="93">
        <f>'CADRE DIDACTICE'!CH137</f>
        <v>0</v>
      </c>
      <c r="X822" s="93" t="e">
        <f>'CADRE DIDACTICE'!DL137</f>
        <v>#N/A</v>
      </c>
      <c r="Y822" s="93">
        <f>'CADRE DIDACTICE'!CJ137</f>
        <v>0</v>
      </c>
      <c r="Z822" s="93">
        <f>'CADRE DIDACTICE'!CK137</f>
        <v>0</v>
      </c>
      <c r="AA822" s="229"/>
      <c r="AB822" s="211"/>
      <c r="AC822" s="212"/>
      <c r="AD822" s="213"/>
    </row>
    <row r="823" spans="1:30" ht="13.5" thickBot="1" x14ac:dyDescent="0.25">
      <c r="A823" s="46"/>
      <c r="B823" s="221"/>
      <c r="C823" s="222"/>
      <c r="D823" s="28"/>
      <c r="E823" s="24"/>
      <c r="F823" s="29"/>
      <c r="G823" s="30"/>
      <c r="H823" s="30"/>
      <c r="I823" s="226">
        <f>'CADRE DIDACTICE'!Q811</f>
        <v>0</v>
      </c>
      <c r="J823" s="226">
        <f>'CADRE DIDACTICE'!R811</f>
        <v>0</v>
      </c>
      <c r="K823" s="226">
        <f>'CADRE DIDACTICE'!S811</f>
        <v>0</v>
      </c>
      <c r="L823" s="226">
        <f>'CADRE DIDACTICE'!T811</f>
        <v>0</v>
      </c>
      <c r="M823" s="226">
        <f>'CADRE DIDACTICE'!U811</f>
        <v>0</v>
      </c>
      <c r="N823" s="86">
        <f>'CADRE DIDACTICE'!Y137</f>
        <v>0</v>
      </c>
      <c r="O823" s="37">
        <f>'CADRE DIDACTICE'!AP137</f>
        <v>0</v>
      </c>
      <c r="P823" s="37" t="e">
        <f>'CADRE DIDACTICE'!DA137</f>
        <v>#N/A</v>
      </c>
      <c r="Q823" s="37">
        <f>'CADRE DIDACTICE'!AR137</f>
        <v>0</v>
      </c>
      <c r="R823" s="37">
        <f>'CADRE DIDACTICE'!AS137</f>
        <v>0</v>
      </c>
      <c r="S823" s="93">
        <f>'CADRE DIDACTICE'!BN137</f>
        <v>0</v>
      </c>
      <c r="T823" s="93" t="e">
        <f>'CADRE DIDACTICE'!DG137</f>
        <v>#N/A</v>
      </c>
      <c r="U823" s="93">
        <f>'CADRE DIDACTICE'!BP137</f>
        <v>0</v>
      </c>
      <c r="V823" s="93">
        <f>'CADRE DIDACTICE'!BQ137</f>
        <v>0</v>
      </c>
      <c r="W823" s="93">
        <f>'CADRE DIDACTICE'!CL137</f>
        <v>0</v>
      </c>
      <c r="X823" s="93" t="e">
        <f>'CADRE DIDACTICE'!DM137</f>
        <v>#N/A</v>
      </c>
      <c r="Y823" s="93">
        <f>'CADRE DIDACTICE'!CN137</f>
        <v>0</v>
      </c>
      <c r="Z823" s="93">
        <f>'CADRE DIDACTICE'!CO137</f>
        <v>0</v>
      </c>
      <c r="AA823" s="229"/>
      <c r="AB823" s="214"/>
      <c r="AC823" s="215"/>
      <c r="AD823" s="216"/>
    </row>
    <row r="824" spans="1:30" ht="13.5" thickBot="1" x14ac:dyDescent="0.25">
      <c r="A824" s="87"/>
      <c r="B824" s="223"/>
      <c r="C824" s="224"/>
      <c r="D824" s="31">
        <f>'CADRE DIDACTICE'!J137</f>
        <v>0</v>
      </c>
      <c r="E824" s="32">
        <f>'CADRE DIDACTICE'!I137</f>
        <v>0</v>
      </c>
      <c r="F824" s="33">
        <f>'CADRE DIDACTICE'!K137</f>
        <v>0</v>
      </c>
      <c r="G824" s="33">
        <f>'CADRE DIDACTICE'!L137</f>
        <v>0</v>
      </c>
      <c r="H824" s="94">
        <f>'CADRE DIDACTICE'!M137</f>
        <v>0</v>
      </c>
      <c r="I824" s="227">
        <f>'CADRE DIDACTICE'!Q812</f>
        <v>0</v>
      </c>
      <c r="J824" s="227">
        <f>'CADRE DIDACTICE'!R812</f>
        <v>0</v>
      </c>
      <c r="K824" s="227">
        <f>'CADRE DIDACTICE'!S812</f>
        <v>0</v>
      </c>
      <c r="L824" s="227">
        <f>'CADRE DIDACTICE'!T812</f>
        <v>0</v>
      </c>
      <c r="M824" s="227">
        <f>'CADRE DIDACTICE'!U812</f>
        <v>0</v>
      </c>
      <c r="N824" s="88" t="s">
        <v>532</v>
      </c>
      <c r="O824" s="38">
        <f>'CADRE DIDACTICE'!AT137</f>
        <v>0</v>
      </c>
      <c r="P824" s="38" t="e">
        <f>'CADRE DIDACTICE'!DB137</f>
        <v>#N/A</v>
      </c>
      <c r="Q824" s="38">
        <f>'CADRE DIDACTICE'!AV137</f>
        <v>0</v>
      </c>
      <c r="R824" s="38">
        <f>'CADRE DIDACTICE'!AW137</f>
        <v>0</v>
      </c>
      <c r="S824" s="127">
        <f>'CADRE DIDACTICE'!BR137</f>
        <v>0</v>
      </c>
      <c r="T824" s="127" t="e">
        <f>'CADRE DIDACTICE'!DH137</f>
        <v>#N/A</v>
      </c>
      <c r="U824" s="127">
        <f>'CADRE DIDACTICE'!BT137</f>
        <v>0</v>
      </c>
      <c r="V824" s="127">
        <f>'CADRE DIDACTICE'!BU137</f>
        <v>0</v>
      </c>
      <c r="W824" s="127">
        <f>'CADRE DIDACTICE'!CP137</f>
        <v>0</v>
      </c>
      <c r="X824" s="127" t="e">
        <f>'CADRE DIDACTICE'!DN137</f>
        <v>#N/A</v>
      </c>
      <c r="Y824" s="127">
        <f>'CADRE DIDACTICE'!CR137</f>
        <v>0</v>
      </c>
      <c r="Z824" s="127">
        <f>'CADRE DIDACTICE'!CS137</f>
        <v>0</v>
      </c>
      <c r="AA824" s="230"/>
      <c r="AB824" s="217">
        <f>'CADRE DIDACTICE'!CV137</f>
        <v>0</v>
      </c>
      <c r="AC824" s="217"/>
      <c r="AD824" s="218"/>
    </row>
    <row r="825" spans="1:30" ht="12.75" customHeight="1" x14ac:dyDescent="0.2">
      <c r="A825" s="84"/>
      <c r="B825" s="219">
        <f>'CADRE DIDACTICE'!P138</f>
        <v>0</v>
      </c>
      <c r="C825" s="220"/>
      <c r="D825" s="19">
        <f>'CADRE DIDACTICE'!F138</f>
        <v>0</v>
      </c>
      <c r="E825" s="20"/>
      <c r="F825" s="21">
        <f>'CADRE DIDACTICE'!N138</f>
        <v>0</v>
      </c>
      <c r="G825" s="22"/>
      <c r="H825" s="22"/>
      <c r="I825" s="225">
        <f>'CADRE DIDACTICE'!V138</f>
        <v>0</v>
      </c>
      <c r="J825" s="225">
        <f>'CADRE DIDACTICE'!R813</f>
        <v>0</v>
      </c>
      <c r="K825" s="225">
        <f>'CADRE DIDACTICE'!S813</f>
        <v>0</v>
      </c>
      <c r="L825" s="225">
        <f>'CADRE DIDACTICE'!T813</f>
        <v>0</v>
      </c>
      <c r="M825" s="225">
        <f>'CADRE DIDACTICE'!U813</f>
        <v>0</v>
      </c>
      <c r="N825" s="85">
        <f>'CADRE DIDACTICE'!W138</f>
        <v>0</v>
      </c>
      <c r="O825" s="93">
        <f>'CADRE DIDACTICE'!Z138</f>
        <v>0</v>
      </c>
      <c r="P825" s="37" t="e">
        <f>'CADRE DIDACTICE'!CW138</f>
        <v>#N/A</v>
      </c>
      <c r="Q825" s="37">
        <f>'CADRE DIDACTICE'!AB138</f>
        <v>0</v>
      </c>
      <c r="R825" s="85">
        <f>'CADRE DIDACTICE'!AC138</f>
        <v>0</v>
      </c>
      <c r="S825" s="93">
        <f>'CADRE DIDACTICE'!AX138</f>
        <v>0</v>
      </c>
      <c r="T825" s="93" t="e">
        <f>'CADRE DIDACTICE'!DC138</f>
        <v>#N/A</v>
      </c>
      <c r="U825" s="93">
        <f>'CADRE DIDACTICE'!AZ138</f>
        <v>0</v>
      </c>
      <c r="V825" s="93">
        <f>'CADRE DIDACTICE'!BA138</f>
        <v>0</v>
      </c>
      <c r="W825" s="93">
        <f>'CADRE DIDACTICE'!BV138</f>
        <v>0</v>
      </c>
      <c r="X825" s="93" t="e">
        <f>'CADRE DIDACTICE'!DI138</f>
        <v>#N/A</v>
      </c>
      <c r="Y825" s="93">
        <f>'CADRE DIDACTICE'!BX138</f>
        <v>0</v>
      </c>
      <c r="Z825" s="93">
        <f>'CADRE DIDACTICE'!BY138</f>
        <v>0</v>
      </c>
      <c r="AA825" s="228">
        <f>'CADRE DIDACTICE'!CT138</f>
        <v>0</v>
      </c>
      <c r="AB825" s="208">
        <f>'CADRE DIDACTICE'!CU138</f>
        <v>0</v>
      </c>
      <c r="AC825" s="209"/>
      <c r="AD825" s="210"/>
    </row>
    <row r="826" spans="1:30" x14ac:dyDescent="0.2">
      <c r="A826" s="46"/>
      <c r="B826" s="221"/>
      <c r="C826" s="222"/>
      <c r="D826" s="23">
        <f>'CADRE DIDACTICE'!G138</f>
        <v>0</v>
      </c>
      <c r="E826" s="24"/>
      <c r="F826" s="25"/>
      <c r="G826" s="26"/>
      <c r="H826" s="26"/>
      <c r="I826" s="226">
        <f>'CADRE DIDACTICE'!Q814</f>
        <v>0</v>
      </c>
      <c r="J826" s="226">
        <f>'CADRE DIDACTICE'!R814</f>
        <v>0</v>
      </c>
      <c r="K826" s="226">
        <f>'CADRE DIDACTICE'!S814</f>
        <v>0</v>
      </c>
      <c r="L826" s="226">
        <f>'CADRE DIDACTICE'!T814</f>
        <v>0</v>
      </c>
      <c r="M826" s="226">
        <f>'CADRE DIDACTICE'!U814</f>
        <v>0</v>
      </c>
      <c r="N826" s="37" t="s">
        <v>171</v>
      </c>
      <c r="O826" s="37">
        <f>'CADRE DIDACTICE'!AD138</f>
        <v>0</v>
      </c>
      <c r="P826" s="37" t="e">
        <f>'CADRE DIDACTICE'!CX138</f>
        <v>#N/A</v>
      </c>
      <c r="Q826" s="37">
        <f>'CADRE DIDACTICE'!AF138</f>
        <v>0</v>
      </c>
      <c r="R826" s="37">
        <f>'CADRE DIDACTICE'!AG138</f>
        <v>0</v>
      </c>
      <c r="S826" s="93">
        <f>'CADRE DIDACTICE'!BB138</f>
        <v>0</v>
      </c>
      <c r="T826" s="93" t="e">
        <f>'CADRE DIDACTICE'!DD138</f>
        <v>#N/A</v>
      </c>
      <c r="U826" s="93">
        <f>'CADRE DIDACTICE'!BD138</f>
        <v>0</v>
      </c>
      <c r="V826" s="93">
        <f>'CADRE DIDACTICE'!BE138</f>
        <v>0</v>
      </c>
      <c r="W826" s="93">
        <f>'CADRE DIDACTICE'!BZ138</f>
        <v>0</v>
      </c>
      <c r="X826" s="93" t="e">
        <f>'CADRE DIDACTICE'!DJ138</f>
        <v>#N/A</v>
      </c>
      <c r="Y826" s="93">
        <f>'CADRE DIDACTICE'!CB138</f>
        <v>0</v>
      </c>
      <c r="Z826" s="93">
        <f>'CADRE DIDACTICE'!CC138</f>
        <v>0</v>
      </c>
      <c r="AA826" s="229"/>
      <c r="AB826" s="211"/>
      <c r="AC826" s="212"/>
      <c r="AD826" s="213"/>
    </row>
    <row r="827" spans="1:30" x14ac:dyDescent="0.2">
      <c r="A827" s="46">
        <f>A821+1</f>
        <v>136</v>
      </c>
      <c r="B827" s="221"/>
      <c r="C827" s="222"/>
      <c r="D827" s="27">
        <f>'CADRE DIDACTICE'!H138</f>
        <v>0</v>
      </c>
      <c r="E827" s="24"/>
      <c r="F827" s="25"/>
      <c r="G827" s="26"/>
      <c r="H827" s="26"/>
      <c r="I827" s="226">
        <f>'CADRE DIDACTICE'!Q815</f>
        <v>0</v>
      </c>
      <c r="J827" s="226">
        <f>'CADRE DIDACTICE'!R815</f>
        <v>0</v>
      </c>
      <c r="K827" s="226">
        <f>'CADRE DIDACTICE'!S815</f>
        <v>0</v>
      </c>
      <c r="L827" s="226">
        <f>'CADRE DIDACTICE'!T815</f>
        <v>0</v>
      </c>
      <c r="M827" s="226">
        <f>'CADRE DIDACTICE'!U815</f>
        <v>0</v>
      </c>
      <c r="N827" s="86">
        <f>'CADRE DIDACTICE'!X138</f>
        <v>0</v>
      </c>
      <c r="O827" s="37">
        <f>'CADRE DIDACTICE'!AH138</f>
        <v>0</v>
      </c>
      <c r="P827" s="37" t="e">
        <f>'CADRE DIDACTICE'!CY138</f>
        <v>#N/A</v>
      </c>
      <c r="Q827" s="37">
        <f>'CADRE DIDACTICE'!AJ138</f>
        <v>0</v>
      </c>
      <c r="R827" s="37">
        <f>'CADRE DIDACTICE'!AK138</f>
        <v>0</v>
      </c>
      <c r="S827" s="93">
        <f>'CADRE DIDACTICE'!BF138</f>
        <v>0</v>
      </c>
      <c r="T827" s="93" t="e">
        <f>'CADRE DIDACTICE'!DE138</f>
        <v>#N/A</v>
      </c>
      <c r="U827" s="93">
        <f>'CADRE DIDACTICE'!BH138</f>
        <v>0</v>
      </c>
      <c r="V827" s="93">
        <f>'CADRE DIDACTICE'!BI138</f>
        <v>0</v>
      </c>
      <c r="W827" s="93">
        <f>'CADRE DIDACTICE'!CD138</f>
        <v>0</v>
      </c>
      <c r="X827" s="93" t="e">
        <f>'CADRE DIDACTICE'!DK138</f>
        <v>#N/A</v>
      </c>
      <c r="Y827" s="93">
        <f>'CADRE DIDACTICE'!CF138</f>
        <v>0</v>
      </c>
      <c r="Z827" s="93">
        <f>'CADRE DIDACTICE'!CG138</f>
        <v>0</v>
      </c>
      <c r="AA827" s="229"/>
      <c r="AB827" s="211"/>
      <c r="AC827" s="212"/>
      <c r="AD827" s="213"/>
    </row>
    <row r="828" spans="1:30" x14ac:dyDescent="0.2">
      <c r="A828" s="46"/>
      <c r="B828" s="221"/>
      <c r="C828" s="222"/>
      <c r="D828" s="28"/>
      <c r="E828" s="24"/>
      <c r="F828" s="21">
        <f>'CADRE DIDACTICE'!O138</f>
        <v>0</v>
      </c>
      <c r="G828" s="11"/>
      <c r="H828" s="11"/>
      <c r="I828" s="226">
        <f>'CADRE DIDACTICE'!Q816</f>
        <v>0</v>
      </c>
      <c r="J828" s="226">
        <f>'CADRE DIDACTICE'!R816</f>
        <v>0</v>
      </c>
      <c r="K828" s="226">
        <f>'CADRE DIDACTICE'!S816</f>
        <v>0</v>
      </c>
      <c r="L828" s="226">
        <f>'CADRE DIDACTICE'!T816</f>
        <v>0</v>
      </c>
      <c r="M828" s="226">
        <f>'CADRE DIDACTICE'!U816</f>
        <v>0</v>
      </c>
      <c r="N828" s="37" t="s">
        <v>533</v>
      </c>
      <c r="O828" s="37">
        <f>'CADRE DIDACTICE'!AL138</f>
        <v>0</v>
      </c>
      <c r="P828" s="37" t="e">
        <f>'CADRE DIDACTICE'!CZ138</f>
        <v>#N/A</v>
      </c>
      <c r="Q828" s="37">
        <f>'CADRE DIDACTICE'!AN138</f>
        <v>0</v>
      </c>
      <c r="R828" s="37">
        <f>'CADRE DIDACTICE'!AO138</f>
        <v>0</v>
      </c>
      <c r="S828" s="93">
        <f>'CADRE DIDACTICE'!BJ138</f>
        <v>0</v>
      </c>
      <c r="T828" s="93" t="e">
        <f>'CADRE DIDACTICE'!DF138</f>
        <v>#N/A</v>
      </c>
      <c r="U828" s="93">
        <f>'CADRE DIDACTICE'!BL138</f>
        <v>0</v>
      </c>
      <c r="V828" s="93">
        <f>'CADRE DIDACTICE'!BM138</f>
        <v>0</v>
      </c>
      <c r="W828" s="93">
        <f>'CADRE DIDACTICE'!CH138</f>
        <v>0</v>
      </c>
      <c r="X828" s="93" t="e">
        <f>'CADRE DIDACTICE'!DL138</f>
        <v>#N/A</v>
      </c>
      <c r="Y828" s="93">
        <f>'CADRE DIDACTICE'!CJ138</f>
        <v>0</v>
      </c>
      <c r="Z828" s="93">
        <f>'CADRE DIDACTICE'!CK138</f>
        <v>0</v>
      </c>
      <c r="AA828" s="229"/>
      <c r="AB828" s="211"/>
      <c r="AC828" s="212"/>
      <c r="AD828" s="213"/>
    </row>
    <row r="829" spans="1:30" ht="13.5" thickBot="1" x14ac:dyDescent="0.25">
      <c r="A829" s="46"/>
      <c r="B829" s="221"/>
      <c r="C829" s="222"/>
      <c r="D829" s="28"/>
      <c r="E829" s="24"/>
      <c r="F829" s="29"/>
      <c r="G829" s="30"/>
      <c r="H829" s="30"/>
      <c r="I829" s="226">
        <f>'CADRE DIDACTICE'!Q817</f>
        <v>0</v>
      </c>
      <c r="J829" s="226">
        <f>'CADRE DIDACTICE'!R817</f>
        <v>0</v>
      </c>
      <c r="K829" s="226">
        <f>'CADRE DIDACTICE'!S817</f>
        <v>0</v>
      </c>
      <c r="L829" s="226">
        <f>'CADRE DIDACTICE'!T817</f>
        <v>0</v>
      </c>
      <c r="M829" s="226">
        <f>'CADRE DIDACTICE'!U817</f>
        <v>0</v>
      </c>
      <c r="N829" s="86">
        <f>'CADRE DIDACTICE'!Y138</f>
        <v>0</v>
      </c>
      <c r="O829" s="37">
        <f>'CADRE DIDACTICE'!AP138</f>
        <v>0</v>
      </c>
      <c r="P829" s="37" t="e">
        <f>'CADRE DIDACTICE'!DA138</f>
        <v>#N/A</v>
      </c>
      <c r="Q829" s="37">
        <f>'CADRE DIDACTICE'!AR138</f>
        <v>0</v>
      </c>
      <c r="R829" s="37">
        <f>'CADRE DIDACTICE'!AS138</f>
        <v>0</v>
      </c>
      <c r="S829" s="93">
        <f>'CADRE DIDACTICE'!BN138</f>
        <v>0</v>
      </c>
      <c r="T829" s="93" t="e">
        <f>'CADRE DIDACTICE'!DG138</f>
        <v>#N/A</v>
      </c>
      <c r="U829" s="93">
        <f>'CADRE DIDACTICE'!BP138</f>
        <v>0</v>
      </c>
      <c r="V829" s="93">
        <f>'CADRE DIDACTICE'!BQ138</f>
        <v>0</v>
      </c>
      <c r="W829" s="93">
        <f>'CADRE DIDACTICE'!CL138</f>
        <v>0</v>
      </c>
      <c r="X829" s="93" t="e">
        <f>'CADRE DIDACTICE'!DM138</f>
        <v>#N/A</v>
      </c>
      <c r="Y829" s="93">
        <f>'CADRE DIDACTICE'!CN138</f>
        <v>0</v>
      </c>
      <c r="Z829" s="93">
        <f>'CADRE DIDACTICE'!CO138</f>
        <v>0</v>
      </c>
      <c r="AA829" s="229"/>
      <c r="AB829" s="214"/>
      <c r="AC829" s="215"/>
      <c r="AD829" s="216"/>
    </row>
    <row r="830" spans="1:30" ht="13.5" thickBot="1" x14ac:dyDescent="0.25">
      <c r="A830" s="87"/>
      <c r="B830" s="223"/>
      <c r="C830" s="224"/>
      <c r="D830" s="31">
        <f>'CADRE DIDACTICE'!J138</f>
        <v>0</v>
      </c>
      <c r="E830" s="32">
        <f>'CADRE DIDACTICE'!I138</f>
        <v>0</v>
      </c>
      <c r="F830" s="33">
        <f>'CADRE DIDACTICE'!K138</f>
        <v>0</v>
      </c>
      <c r="G830" s="33">
        <f>'CADRE DIDACTICE'!L138</f>
        <v>0</v>
      </c>
      <c r="H830" s="94">
        <f>'CADRE DIDACTICE'!M138</f>
        <v>0</v>
      </c>
      <c r="I830" s="227">
        <f>'CADRE DIDACTICE'!Q818</f>
        <v>0</v>
      </c>
      <c r="J830" s="227">
        <f>'CADRE DIDACTICE'!R818</f>
        <v>0</v>
      </c>
      <c r="K830" s="227">
        <f>'CADRE DIDACTICE'!S818</f>
        <v>0</v>
      </c>
      <c r="L830" s="227">
        <f>'CADRE DIDACTICE'!T818</f>
        <v>0</v>
      </c>
      <c r="M830" s="227">
        <f>'CADRE DIDACTICE'!U818</f>
        <v>0</v>
      </c>
      <c r="N830" s="88" t="s">
        <v>532</v>
      </c>
      <c r="O830" s="38">
        <f>'CADRE DIDACTICE'!AT138</f>
        <v>0</v>
      </c>
      <c r="P830" s="38" t="e">
        <f>'CADRE DIDACTICE'!DB138</f>
        <v>#N/A</v>
      </c>
      <c r="Q830" s="38">
        <f>'CADRE DIDACTICE'!AV138</f>
        <v>0</v>
      </c>
      <c r="R830" s="38">
        <f>'CADRE DIDACTICE'!AW138</f>
        <v>0</v>
      </c>
      <c r="S830" s="127">
        <f>'CADRE DIDACTICE'!BR138</f>
        <v>0</v>
      </c>
      <c r="T830" s="127" t="e">
        <f>'CADRE DIDACTICE'!DH138</f>
        <v>#N/A</v>
      </c>
      <c r="U830" s="127">
        <f>'CADRE DIDACTICE'!BT138</f>
        <v>0</v>
      </c>
      <c r="V830" s="127">
        <f>'CADRE DIDACTICE'!BU138</f>
        <v>0</v>
      </c>
      <c r="W830" s="127">
        <f>'CADRE DIDACTICE'!CP138</f>
        <v>0</v>
      </c>
      <c r="X830" s="127" t="e">
        <f>'CADRE DIDACTICE'!DN138</f>
        <v>#N/A</v>
      </c>
      <c r="Y830" s="127">
        <f>'CADRE DIDACTICE'!CR138</f>
        <v>0</v>
      </c>
      <c r="Z830" s="127">
        <f>'CADRE DIDACTICE'!CS138</f>
        <v>0</v>
      </c>
      <c r="AA830" s="230"/>
      <c r="AB830" s="217">
        <f>'CADRE DIDACTICE'!CV138</f>
        <v>0</v>
      </c>
      <c r="AC830" s="217"/>
      <c r="AD830" s="218"/>
    </row>
    <row r="831" spans="1:30" ht="12.75" customHeight="1" x14ac:dyDescent="0.2">
      <c r="A831" s="84"/>
      <c r="B831" s="219">
        <f>'CADRE DIDACTICE'!P139</f>
        <v>0</v>
      </c>
      <c r="C831" s="220"/>
      <c r="D831" s="19">
        <f>'CADRE DIDACTICE'!F139</f>
        <v>0</v>
      </c>
      <c r="E831" s="20"/>
      <c r="F831" s="21">
        <f>'CADRE DIDACTICE'!N139</f>
        <v>0</v>
      </c>
      <c r="G831" s="22"/>
      <c r="H831" s="22"/>
      <c r="I831" s="225">
        <f>'CADRE DIDACTICE'!V139</f>
        <v>0</v>
      </c>
      <c r="J831" s="225">
        <f>'CADRE DIDACTICE'!R819</f>
        <v>0</v>
      </c>
      <c r="K831" s="225">
        <f>'CADRE DIDACTICE'!S819</f>
        <v>0</v>
      </c>
      <c r="L831" s="225">
        <f>'CADRE DIDACTICE'!T819</f>
        <v>0</v>
      </c>
      <c r="M831" s="225">
        <f>'CADRE DIDACTICE'!U819</f>
        <v>0</v>
      </c>
      <c r="N831" s="85">
        <f>'CADRE DIDACTICE'!W139</f>
        <v>0</v>
      </c>
      <c r="O831" s="93">
        <f>'CADRE DIDACTICE'!Z139</f>
        <v>0</v>
      </c>
      <c r="P831" s="37" t="e">
        <f>'CADRE DIDACTICE'!CW139</f>
        <v>#N/A</v>
      </c>
      <c r="Q831" s="37">
        <f>'CADRE DIDACTICE'!AB139</f>
        <v>0</v>
      </c>
      <c r="R831" s="85">
        <f>'CADRE DIDACTICE'!AC139</f>
        <v>0</v>
      </c>
      <c r="S831" s="93">
        <f>'CADRE DIDACTICE'!AX139</f>
        <v>0</v>
      </c>
      <c r="T831" s="93" t="e">
        <f>'CADRE DIDACTICE'!DC139</f>
        <v>#N/A</v>
      </c>
      <c r="U831" s="93">
        <f>'CADRE DIDACTICE'!AZ139</f>
        <v>0</v>
      </c>
      <c r="V831" s="93">
        <f>'CADRE DIDACTICE'!BA139</f>
        <v>0</v>
      </c>
      <c r="W831" s="93">
        <f>'CADRE DIDACTICE'!BV139</f>
        <v>0</v>
      </c>
      <c r="X831" s="93" t="e">
        <f>'CADRE DIDACTICE'!DI139</f>
        <v>#N/A</v>
      </c>
      <c r="Y831" s="93">
        <f>'CADRE DIDACTICE'!BX139</f>
        <v>0</v>
      </c>
      <c r="Z831" s="93">
        <f>'CADRE DIDACTICE'!BY139</f>
        <v>0</v>
      </c>
      <c r="AA831" s="228">
        <f>'CADRE DIDACTICE'!CT139</f>
        <v>0</v>
      </c>
      <c r="AB831" s="208">
        <f>'CADRE DIDACTICE'!CU139</f>
        <v>0</v>
      </c>
      <c r="AC831" s="209"/>
      <c r="AD831" s="210"/>
    </row>
    <row r="832" spans="1:30" x14ac:dyDescent="0.2">
      <c r="A832" s="46"/>
      <c r="B832" s="221"/>
      <c r="C832" s="222"/>
      <c r="D832" s="23">
        <f>'CADRE DIDACTICE'!G139</f>
        <v>0</v>
      </c>
      <c r="E832" s="24"/>
      <c r="F832" s="25"/>
      <c r="G832" s="26"/>
      <c r="H832" s="26"/>
      <c r="I832" s="226">
        <f>'CADRE DIDACTICE'!Q820</f>
        <v>0</v>
      </c>
      <c r="J832" s="226">
        <f>'CADRE DIDACTICE'!R820</f>
        <v>0</v>
      </c>
      <c r="K832" s="226">
        <f>'CADRE DIDACTICE'!S820</f>
        <v>0</v>
      </c>
      <c r="L832" s="226">
        <f>'CADRE DIDACTICE'!T820</f>
        <v>0</v>
      </c>
      <c r="M832" s="226">
        <f>'CADRE DIDACTICE'!U820</f>
        <v>0</v>
      </c>
      <c r="N832" s="37" t="s">
        <v>171</v>
      </c>
      <c r="O832" s="37">
        <f>'CADRE DIDACTICE'!AD139</f>
        <v>0</v>
      </c>
      <c r="P832" s="37" t="e">
        <f>'CADRE DIDACTICE'!CX139</f>
        <v>#N/A</v>
      </c>
      <c r="Q832" s="37">
        <f>'CADRE DIDACTICE'!AF139</f>
        <v>0</v>
      </c>
      <c r="R832" s="37">
        <f>'CADRE DIDACTICE'!AG139</f>
        <v>0</v>
      </c>
      <c r="S832" s="93">
        <f>'CADRE DIDACTICE'!BB139</f>
        <v>0</v>
      </c>
      <c r="T832" s="93" t="e">
        <f>'CADRE DIDACTICE'!DD139</f>
        <v>#N/A</v>
      </c>
      <c r="U832" s="93">
        <f>'CADRE DIDACTICE'!BD139</f>
        <v>0</v>
      </c>
      <c r="V832" s="93">
        <f>'CADRE DIDACTICE'!BE139</f>
        <v>0</v>
      </c>
      <c r="W832" s="93">
        <f>'CADRE DIDACTICE'!BZ139</f>
        <v>0</v>
      </c>
      <c r="X832" s="93" t="e">
        <f>'CADRE DIDACTICE'!DJ139</f>
        <v>#N/A</v>
      </c>
      <c r="Y832" s="93">
        <f>'CADRE DIDACTICE'!CB139</f>
        <v>0</v>
      </c>
      <c r="Z832" s="93">
        <f>'CADRE DIDACTICE'!CC139</f>
        <v>0</v>
      </c>
      <c r="AA832" s="229"/>
      <c r="AB832" s="211"/>
      <c r="AC832" s="212"/>
      <c r="AD832" s="213"/>
    </row>
    <row r="833" spans="1:30" x14ac:dyDescent="0.2">
      <c r="A833" s="46">
        <f>A827+1</f>
        <v>137</v>
      </c>
      <c r="B833" s="221"/>
      <c r="C833" s="222"/>
      <c r="D833" s="27">
        <f>'CADRE DIDACTICE'!H139</f>
        <v>0</v>
      </c>
      <c r="E833" s="24"/>
      <c r="F833" s="25"/>
      <c r="G833" s="26"/>
      <c r="H833" s="26"/>
      <c r="I833" s="226">
        <f>'CADRE DIDACTICE'!Q821</f>
        <v>0</v>
      </c>
      <c r="J833" s="226">
        <f>'CADRE DIDACTICE'!R821</f>
        <v>0</v>
      </c>
      <c r="K833" s="226">
        <f>'CADRE DIDACTICE'!S821</f>
        <v>0</v>
      </c>
      <c r="L833" s="226">
        <f>'CADRE DIDACTICE'!T821</f>
        <v>0</v>
      </c>
      <c r="M833" s="226">
        <f>'CADRE DIDACTICE'!U821</f>
        <v>0</v>
      </c>
      <c r="N833" s="86">
        <f>'CADRE DIDACTICE'!X139</f>
        <v>0</v>
      </c>
      <c r="O833" s="37">
        <f>'CADRE DIDACTICE'!AH139</f>
        <v>0</v>
      </c>
      <c r="P833" s="37" t="e">
        <f>'CADRE DIDACTICE'!CY139</f>
        <v>#N/A</v>
      </c>
      <c r="Q833" s="37">
        <f>'CADRE DIDACTICE'!AJ139</f>
        <v>0</v>
      </c>
      <c r="R833" s="37">
        <f>'CADRE DIDACTICE'!AK139</f>
        <v>0</v>
      </c>
      <c r="S833" s="93">
        <f>'CADRE DIDACTICE'!BF139</f>
        <v>0</v>
      </c>
      <c r="T833" s="93" t="e">
        <f>'CADRE DIDACTICE'!DE139</f>
        <v>#N/A</v>
      </c>
      <c r="U833" s="93">
        <f>'CADRE DIDACTICE'!BH139</f>
        <v>0</v>
      </c>
      <c r="V833" s="93">
        <f>'CADRE DIDACTICE'!BI139</f>
        <v>0</v>
      </c>
      <c r="W833" s="93">
        <f>'CADRE DIDACTICE'!CD139</f>
        <v>0</v>
      </c>
      <c r="X833" s="93" t="e">
        <f>'CADRE DIDACTICE'!DK139</f>
        <v>#N/A</v>
      </c>
      <c r="Y833" s="93">
        <f>'CADRE DIDACTICE'!CF139</f>
        <v>0</v>
      </c>
      <c r="Z833" s="93">
        <f>'CADRE DIDACTICE'!CG139</f>
        <v>0</v>
      </c>
      <c r="AA833" s="229"/>
      <c r="AB833" s="211"/>
      <c r="AC833" s="212"/>
      <c r="AD833" s="213"/>
    </row>
    <row r="834" spans="1:30" x14ac:dyDescent="0.2">
      <c r="A834" s="46"/>
      <c r="B834" s="221"/>
      <c r="C834" s="222"/>
      <c r="D834" s="28"/>
      <c r="E834" s="24"/>
      <c r="F834" s="21">
        <f>'CADRE DIDACTICE'!O139</f>
        <v>0</v>
      </c>
      <c r="G834" s="11"/>
      <c r="H834" s="11"/>
      <c r="I834" s="226">
        <f>'CADRE DIDACTICE'!Q822</f>
        <v>0</v>
      </c>
      <c r="J834" s="226">
        <f>'CADRE DIDACTICE'!R822</f>
        <v>0</v>
      </c>
      <c r="K834" s="226">
        <f>'CADRE DIDACTICE'!S822</f>
        <v>0</v>
      </c>
      <c r="L834" s="226">
        <f>'CADRE DIDACTICE'!T822</f>
        <v>0</v>
      </c>
      <c r="M834" s="226">
        <f>'CADRE DIDACTICE'!U822</f>
        <v>0</v>
      </c>
      <c r="N834" s="37" t="s">
        <v>533</v>
      </c>
      <c r="O834" s="37">
        <f>'CADRE DIDACTICE'!AL139</f>
        <v>0</v>
      </c>
      <c r="P834" s="37" t="e">
        <f>'CADRE DIDACTICE'!CZ139</f>
        <v>#N/A</v>
      </c>
      <c r="Q834" s="37">
        <f>'CADRE DIDACTICE'!AN139</f>
        <v>0</v>
      </c>
      <c r="R834" s="37">
        <f>'CADRE DIDACTICE'!AO139</f>
        <v>0</v>
      </c>
      <c r="S834" s="93">
        <f>'CADRE DIDACTICE'!BJ139</f>
        <v>0</v>
      </c>
      <c r="T834" s="93" t="e">
        <f>'CADRE DIDACTICE'!DF139</f>
        <v>#N/A</v>
      </c>
      <c r="U834" s="93">
        <f>'CADRE DIDACTICE'!BL139</f>
        <v>0</v>
      </c>
      <c r="V834" s="93">
        <f>'CADRE DIDACTICE'!BM139</f>
        <v>0</v>
      </c>
      <c r="W834" s="93">
        <f>'CADRE DIDACTICE'!CH139</f>
        <v>0</v>
      </c>
      <c r="X834" s="93" t="e">
        <f>'CADRE DIDACTICE'!DL139</f>
        <v>#N/A</v>
      </c>
      <c r="Y834" s="93">
        <f>'CADRE DIDACTICE'!CJ139</f>
        <v>0</v>
      </c>
      <c r="Z834" s="93">
        <f>'CADRE DIDACTICE'!CK139</f>
        <v>0</v>
      </c>
      <c r="AA834" s="229"/>
      <c r="AB834" s="211"/>
      <c r="AC834" s="212"/>
      <c r="AD834" s="213"/>
    </row>
    <row r="835" spans="1:30" ht="13.5" thickBot="1" x14ac:dyDescent="0.25">
      <c r="A835" s="46"/>
      <c r="B835" s="221"/>
      <c r="C835" s="222"/>
      <c r="D835" s="28"/>
      <c r="E835" s="24"/>
      <c r="F835" s="29"/>
      <c r="G835" s="30"/>
      <c r="H835" s="30"/>
      <c r="I835" s="226">
        <f>'CADRE DIDACTICE'!Q823</f>
        <v>0</v>
      </c>
      <c r="J835" s="226">
        <f>'CADRE DIDACTICE'!R823</f>
        <v>0</v>
      </c>
      <c r="K835" s="226">
        <f>'CADRE DIDACTICE'!S823</f>
        <v>0</v>
      </c>
      <c r="L835" s="226">
        <f>'CADRE DIDACTICE'!T823</f>
        <v>0</v>
      </c>
      <c r="M835" s="226">
        <f>'CADRE DIDACTICE'!U823</f>
        <v>0</v>
      </c>
      <c r="N835" s="86">
        <f>'CADRE DIDACTICE'!Y139</f>
        <v>0</v>
      </c>
      <c r="O835" s="37">
        <f>'CADRE DIDACTICE'!AP139</f>
        <v>0</v>
      </c>
      <c r="P835" s="37" t="e">
        <f>'CADRE DIDACTICE'!DA139</f>
        <v>#N/A</v>
      </c>
      <c r="Q835" s="37">
        <f>'CADRE DIDACTICE'!AR139</f>
        <v>0</v>
      </c>
      <c r="R835" s="37">
        <f>'CADRE DIDACTICE'!AS139</f>
        <v>0</v>
      </c>
      <c r="S835" s="93">
        <f>'CADRE DIDACTICE'!BN139</f>
        <v>0</v>
      </c>
      <c r="T835" s="93" t="e">
        <f>'CADRE DIDACTICE'!DG139</f>
        <v>#N/A</v>
      </c>
      <c r="U835" s="93">
        <f>'CADRE DIDACTICE'!BP139</f>
        <v>0</v>
      </c>
      <c r="V835" s="93">
        <f>'CADRE DIDACTICE'!BQ139</f>
        <v>0</v>
      </c>
      <c r="W835" s="93">
        <f>'CADRE DIDACTICE'!CL139</f>
        <v>0</v>
      </c>
      <c r="X835" s="93" t="e">
        <f>'CADRE DIDACTICE'!DM139</f>
        <v>#N/A</v>
      </c>
      <c r="Y835" s="93">
        <f>'CADRE DIDACTICE'!CN139</f>
        <v>0</v>
      </c>
      <c r="Z835" s="93">
        <f>'CADRE DIDACTICE'!CO139</f>
        <v>0</v>
      </c>
      <c r="AA835" s="229"/>
      <c r="AB835" s="214"/>
      <c r="AC835" s="215"/>
      <c r="AD835" s="216"/>
    </row>
    <row r="836" spans="1:30" ht="13.5" thickBot="1" x14ac:dyDescent="0.25">
      <c r="A836" s="87"/>
      <c r="B836" s="223"/>
      <c r="C836" s="224"/>
      <c r="D836" s="31">
        <f>'CADRE DIDACTICE'!J139</f>
        <v>0</v>
      </c>
      <c r="E836" s="32">
        <f>'CADRE DIDACTICE'!I139</f>
        <v>0</v>
      </c>
      <c r="F836" s="33">
        <f>'CADRE DIDACTICE'!K139</f>
        <v>0</v>
      </c>
      <c r="G836" s="33">
        <f>'CADRE DIDACTICE'!L139</f>
        <v>0</v>
      </c>
      <c r="H836" s="94">
        <f>'CADRE DIDACTICE'!M139</f>
        <v>0</v>
      </c>
      <c r="I836" s="227">
        <f>'CADRE DIDACTICE'!Q824</f>
        <v>0</v>
      </c>
      <c r="J836" s="227">
        <f>'CADRE DIDACTICE'!R824</f>
        <v>0</v>
      </c>
      <c r="K836" s="227">
        <f>'CADRE DIDACTICE'!S824</f>
        <v>0</v>
      </c>
      <c r="L836" s="227">
        <f>'CADRE DIDACTICE'!T824</f>
        <v>0</v>
      </c>
      <c r="M836" s="227">
        <f>'CADRE DIDACTICE'!U824</f>
        <v>0</v>
      </c>
      <c r="N836" s="88" t="s">
        <v>532</v>
      </c>
      <c r="O836" s="38">
        <f>'CADRE DIDACTICE'!AT139</f>
        <v>0</v>
      </c>
      <c r="P836" s="38" t="e">
        <f>'CADRE DIDACTICE'!DB139</f>
        <v>#N/A</v>
      </c>
      <c r="Q836" s="38">
        <f>'CADRE DIDACTICE'!AV139</f>
        <v>0</v>
      </c>
      <c r="R836" s="38">
        <f>'CADRE DIDACTICE'!AW139</f>
        <v>0</v>
      </c>
      <c r="S836" s="127">
        <f>'CADRE DIDACTICE'!BR139</f>
        <v>0</v>
      </c>
      <c r="T836" s="127" t="e">
        <f>'CADRE DIDACTICE'!DH139</f>
        <v>#N/A</v>
      </c>
      <c r="U836" s="127">
        <f>'CADRE DIDACTICE'!BT139</f>
        <v>0</v>
      </c>
      <c r="V836" s="127">
        <f>'CADRE DIDACTICE'!BU139</f>
        <v>0</v>
      </c>
      <c r="W836" s="127">
        <f>'CADRE DIDACTICE'!CP139</f>
        <v>0</v>
      </c>
      <c r="X836" s="127" t="e">
        <f>'CADRE DIDACTICE'!DN139</f>
        <v>#N/A</v>
      </c>
      <c r="Y836" s="127">
        <f>'CADRE DIDACTICE'!CR139</f>
        <v>0</v>
      </c>
      <c r="Z836" s="127">
        <f>'CADRE DIDACTICE'!CS139</f>
        <v>0</v>
      </c>
      <c r="AA836" s="230"/>
      <c r="AB836" s="217">
        <f>'CADRE DIDACTICE'!CV139</f>
        <v>0</v>
      </c>
      <c r="AC836" s="217"/>
      <c r="AD836" s="218"/>
    </row>
    <row r="837" spans="1:30" ht="12.75" customHeight="1" x14ac:dyDescent="0.2">
      <c r="A837" s="84"/>
      <c r="B837" s="219">
        <f>'CADRE DIDACTICE'!P140</f>
        <v>0</v>
      </c>
      <c r="C837" s="220"/>
      <c r="D837" s="19">
        <f>'CADRE DIDACTICE'!F140</f>
        <v>0</v>
      </c>
      <c r="E837" s="20"/>
      <c r="F837" s="21">
        <f>'CADRE DIDACTICE'!N140</f>
        <v>0</v>
      </c>
      <c r="G837" s="22"/>
      <c r="H837" s="22"/>
      <c r="I837" s="225">
        <f>'CADRE DIDACTICE'!V140</f>
        <v>0</v>
      </c>
      <c r="J837" s="225">
        <f>'CADRE DIDACTICE'!R825</f>
        <v>0</v>
      </c>
      <c r="K837" s="225">
        <f>'CADRE DIDACTICE'!S825</f>
        <v>0</v>
      </c>
      <c r="L837" s="225">
        <f>'CADRE DIDACTICE'!T825</f>
        <v>0</v>
      </c>
      <c r="M837" s="225">
        <f>'CADRE DIDACTICE'!U825</f>
        <v>0</v>
      </c>
      <c r="N837" s="85">
        <f>'CADRE DIDACTICE'!W140</f>
        <v>0</v>
      </c>
      <c r="O837" s="93">
        <f>'CADRE DIDACTICE'!Z140</f>
        <v>0</v>
      </c>
      <c r="P837" s="37" t="e">
        <f>'CADRE DIDACTICE'!CW140</f>
        <v>#N/A</v>
      </c>
      <c r="Q837" s="37">
        <f>'CADRE DIDACTICE'!AB140</f>
        <v>0</v>
      </c>
      <c r="R837" s="85">
        <f>'CADRE DIDACTICE'!AC140</f>
        <v>0</v>
      </c>
      <c r="S837" s="93">
        <f>'CADRE DIDACTICE'!AX140</f>
        <v>0</v>
      </c>
      <c r="T837" s="93" t="e">
        <f>'CADRE DIDACTICE'!DC140</f>
        <v>#N/A</v>
      </c>
      <c r="U837" s="93">
        <f>'CADRE DIDACTICE'!AZ140</f>
        <v>0</v>
      </c>
      <c r="V837" s="93">
        <f>'CADRE DIDACTICE'!BA140</f>
        <v>0</v>
      </c>
      <c r="W837" s="93">
        <f>'CADRE DIDACTICE'!BV140</f>
        <v>0</v>
      </c>
      <c r="X837" s="93" t="e">
        <f>'CADRE DIDACTICE'!DI140</f>
        <v>#N/A</v>
      </c>
      <c r="Y837" s="93">
        <f>'CADRE DIDACTICE'!BX140</f>
        <v>0</v>
      </c>
      <c r="Z837" s="93">
        <f>'CADRE DIDACTICE'!BY140</f>
        <v>0</v>
      </c>
      <c r="AA837" s="228">
        <f>'CADRE DIDACTICE'!CT140</f>
        <v>0</v>
      </c>
      <c r="AB837" s="208">
        <f>'CADRE DIDACTICE'!CU140</f>
        <v>0</v>
      </c>
      <c r="AC837" s="209"/>
      <c r="AD837" s="210"/>
    </row>
    <row r="838" spans="1:30" x14ac:dyDescent="0.2">
      <c r="A838" s="46"/>
      <c r="B838" s="221"/>
      <c r="C838" s="222"/>
      <c r="D838" s="23">
        <f>'CADRE DIDACTICE'!G140</f>
        <v>0</v>
      </c>
      <c r="E838" s="24"/>
      <c r="F838" s="25"/>
      <c r="G838" s="26"/>
      <c r="H838" s="26"/>
      <c r="I838" s="226">
        <f>'CADRE DIDACTICE'!Q826</f>
        <v>0</v>
      </c>
      <c r="J838" s="226">
        <f>'CADRE DIDACTICE'!R826</f>
        <v>0</v>
      </c>
      <c r="K838" s="226">
        <f>'CADRE DIDACTICE'!S826</f>
        <v>0</v>
      </c>
      <c r="L838" s="226">
        <f>'CADRE DIDACTICE'!T826</f>
        <v>0</v>
      </c>
      <c r="M838" s="226">
        <f>'CADRE DIDACTICE'!U826</f>
        <v>0</v>
      </c>
      <c r="N838" s="37" t="s">
        <v>171</v>
      </c>
      <c r="O838" s="37">
        <f>'CADRE DIDACTICE'!AD140</f>
        <v>0</v>
      </c>
      <c r="P838" s="37" t="e">
        <f>'CADRE DIDACTICE'!CX140</f>
        <v>#N/A</v>
      </c>
      <c r="Q838" s="37">
        <f>'CADRE DIDACTICE'!AF140</f>
        <v>0</v>
      </c>
      <c r="R838" s="37">
        <f>'CADRE DIDACTICE'!AG140</f>
        <v>0</v>
      </c>
      <c r="S838" s="93">
        <f>'CADRE DIDACTICE'!BB140</f>
        <v>0</v>
      </c>
      <c r="T838" s="93" t="e">
        <f>'CADRE DIDACTICE'!DD140</f>
        <v>#N/A</v>
      </c>
      <c r="U838" s="93">
        <f>'CADRE DIDACTICE'!BD140</f>
        <v>0</v>
      </c>
      <c r="V838" s="93">
        <f>'CADRE DIDACTICE'!BE140</f>
        <v>0</v>
      </c>
      <c r="W838" s="93">
        <f>'CADRE DIDACTICE'!BZ140</f>
        <v>0</v>
      </c>
      <c r="X838" s="93" t="e">
        <f>'CADRE DIDACTICE'!DJ140</f>
        <v>#N/A</v>
      </c>
      <c r="Y838" s="93">
        <f>'CADRE DIDACTICE'!CB140</f>
        <v>0</v>
      </c>
      <c r="Z838" s="93">
        <f>'CADRE DIDACTICE'!CC140</f>
        <v>0</v>
      </c>
      <c r="AA838" s="229"/>
      <c r="AB838" s="211"/>
      <c r="AC838" s="212"/>
      <c r="AD838" s="213"/>
    </row>
    <row r="839" spans="1:30" x14ac:dyDescent="0.2">
      <c r="A839" s="46">
        <f>A833+1</f>
        <v>138</v>
      </c>
      <c r="B839" s="221"/>
      <c r="C839" s="222"/>
      <c r="D839" s="27">
        <f>'CADRE DIDACTICE'!H140</f>
        <v>0</v>
      </c>
      <c r="E839" s="24"/>
      <c r="F839" s="25"/>
      <c r="G839" s="26"/>
      <c r="H839" s="26"/>
      <c r="I839" s="226">
        <f>'CADRE DIDACTICE'!Q827</f>
        <v>0</v>
      </c>
      <c r="J839" s="226">
        <f>'CADRE DIDACTICE'!R827</f>
        <v>0</v>
      </c>
      <c r="K839" s="226">
        <f>'CADRE DIDACTICE'!S827</f>
        <v>0</v>
      </c>
      <c r="L839" s="226">
        <f>'CADRE DIDACTICE'!T827</f>
        <v>0</v>
      </c>
      <c r="M839" s="226">
        <f>'CADRE DIDACTICE'!U827</f>
        <v>0</v>
      </c>
      <c r="N839" s="86">
        <f>'CADRE DIDACTICE'!X140</f>
        <v>0</v>
      </c>
      <c r="O839" s="37">
        <f>'CADRE DIDACTICE'!AH140</f>
        <v>0</v>
      </c>
      <c r="P839" s="37" t="e">
        <f>'CADRE DIDACTICE'!CY140</f>
        <v>#N/A</v>
      </c>
      <c r="Q839" s="37">
        <f>'CADRE DIDACTICE'!AJ140</f>
        <v>0</v>
      </c>
      <c r="R839" s="37">
        <f>'CADRE DIDACTICE'!AK140</f>
        <v>0</v>
      </c>
      <c r="S839" s="93">
        <f>'CADRE DIDACTICE'!BF140</f>
        <v>0</v>
      </c>
      <c r="T839" s="93" t="e">
        <f>'CADRE DIDACTICE'!DE140</f>
        <v>#N/A</v>
      </c>
      <c r="U839" s="93">
        <f>'CADRE DIDACTICE'!BH140</f>
        <v>0</v>
      </c>
      <c r="V839" s="93">
        <f>'CADRE DIDACTICE'!BI140</f>
        <v>0</v>
      </c>
      <c r="W839" s="93">
        <f>'CADRE DIDACTICE'!CD140</f>
        <v>0</v>
      </c>
      <c r="X839" s="93" t="e">
        <f>'CADRE DIDACTICE'!DK140</f>
        <v>#N/A</v>
      </c>
      <c r="Y839" s="93">
        <f>'CADRE DIDACTICE'!CF140</f>
        <v>0</v>
      </c>
      <c r="Z839" s="93">
        <f>'CADRE DIDACTICE'!CG140</f>
        <v>0</v>
      </c>
      <c r="AA839" s="229"/>
      <c r="AB839" s="211"/>
      <c r="AC839" s="212"/>
      <c r="AD839" s="213"/>
    </row>
    <row r="840" spans="1:30" x14ac:dyDescent="0.2">
      <c r="A840" s="46"/>
      <c r="B840" s="221"/>
      <c r="C840" s="222"/>
      <c r="D840" s="28"/>
      <c r="E840" s="24"/>
      <c r="F840" s="21">
        <f>'CADRE DIDACTICE'!O140</f>
        <v>0</v>
      </c>
      <c r="G840" s="11"/>
      <c r="H840" s="11"/>
      <c r="I840" s="226">
        <f>'CADRE DIDACTICE'!Q828</f>
        <v>0</v>
      </c>
      <c r="J840" s="226">
        <f>'CADRE DIDACTICE'!R828</f>
        <v>0</v>
      </c>
      <c r="K840" s="226">
        <f>'CADRE DIDACTICE'!S828</f>
        <v>0</v>
      </c>
      <c r="L840" s="226">
        <f>'CADRE DIDACTICE'!T828</f>
        <v>0</v>
      </c>
      <c r="M840" s="226">
        <f>'CADRE DIDACTICE'!U828</f>
        <v>0</v>
      </c>
      <c r="N840" s="37" t="s">
        <v>533</v>
      </c>
      <c r="O840" s="37">
        <f>'CADRE DIDACTICE'!AL140</f>
        <v>0</v>
      </c>
      <c r="P840" s="37" t="e">
        <f>'CADRE DIDACTICE'!CZ140</f>
        <v>#N/A</v>
      </c>
      <c r="Q840" s="37">
        <f>'CADRE DIDACTICE'!AN140</f>
        <v>0</v>
      </c>
      <c r="R840" s="37">
        <f>'CADRE DIDACTICE'!AO140</f>
        <v>0</v>
      </c>
      <c r="S840" s="93">
        <f>'CADRE DIDACTICE'!BJ140</f>
        <v>0</v>
      </c>
      <c r="T840" s="93" t="e">
        <f>'CADRE DIDACTICE'!DF140</f>
        <v>#N/A</v>
      </c>
      <c r="U840" s="93">
        <f>'CADRE DIDACTICE'!BL140</f>
        <v>0</v>
      </c>
      <c r="V840" s="93">
        <f>'CADRE DIDACTICE'!BM140</f>
        <v>0</v>
      </c>
      <c r="W840" s="93">
        <f>'CADRE DIDACTICE'!CH140</f>
        <v>0</v>
      </c>
      <c r="X840" s="93" t="e">
        <f>'CADRE DIDACTICE'!DL140</f>
        <v>#N/A</v>
      </c>
      <c r="Y840" s="93">
        <f>'CADRE DIDACTICE'!CJ140</f>
        <v>0</v>
      </c>
      <c r="Z840" s="93">
        <f>'CADRE DIDACTICE'!CK140</f>
        <v>0</v>
      </c>
      <c r="AA840" s="229"/>
      <c r="AB840" s="211"/>
      <c r="AC840" s="212"/>
      <c r="AD840" s="213"/>
    </row>
    <row r="841" spans="1:30" ht="13.5" thickBot="1" x14ac:dyDescent="0.25">
      <c r="A841" s="46"/>
      <c r="B841" s="221"/>
      <c r="C841" s="222"/>
      <c r="D841" s="28"/>
      <c r="E841" s="24"/>
      <c r="F841" s="29"/>
      <c r="G841" s="30"/>
      <c r="H841" s="30"/>
      <c r="I841" s="226">
        <f>'CADRE DIDACTICE'!Q829</f>
        <v>0</v>
      </c>
      <c r="J841" s="226">
        <f>'CADRE DIDACTICE'!R829</f>
        <v>0</v>
      </c>
      <c r="K841" s="226">
        <f>'CADRE DIDACTICE'!S829</f>
        <v>0</v>
      </c>
      <c r="L841" s="226">
        <f>'CADRE DIDACTICE'!T829</f>
        <v>0</v>
      </c>
      <c r="M841" s="226">
        <f>'CADRE DIDACTICE'!U829</f>
        <v>0</v>
      </c>
      <c r="N841" s="86">
        <f>'CADRE DIDACTICE'!Y140</f>
        <v>0</v>
      </c>
      <c r="O841" s="37">
        <f>'CADRE DIDACTICE'!AP140</f>
        <v>0</v>
      </c>
      <c r="P841" s="37" t="e">
        <f>'CADRE DIDACTICE'!DA140</f>
        <v>#N/A</v>
      </c>
      <c r="Q841" s="37">
        <f>'CADRE DIDACTICE'!AR140</f>
        <v>0</v>
      </c>
      <c r="R841" s="37">
        <f>'CADRE DIDACTICE'!AS140</f>
        <v>0</v>
      </c>
      <c r="S841" s="93">
        <f>'CADRE DIDACTICE'!BN140</f>
        <v>0</v>
      </c>
      <c r="T841" s="93" t="e">
        <f>'CADRE DIDACTICE'!DG140</f>
        <v>#N/A</v>
      </c>
      <c r="U841" s="93">
        <f>'CADRE DIDACTICE'!BP140</f>
        <v>0</v>
      </c>
      <c r="V841" s="93">
        <f>'CADRE DIDACTICE'!BQ140</f>
        <v>0</v>
      </c>
      <c r="W841" s="93">
        <f>'CADRE DIDACTICE'!CL140</f>
        <v>0</v>
      </c>
      <c r="X841" s="93" t="e">
        <f>'CADRE DIDACTICE'!DM140</f>
        <v>#N/A</v>
      </c>
      <c r="Y841" s="93">
        <f>'CADRE DIDACTICE'!CN140</f>
        <v>0</v>
      </c>
      <c r="Z841" s="93">
        <f>'CADRE DIDACTICE'!CO140</f>
        <v>0</v>
      </c>
      <c r="AA841" s="229"/>
      <c r="AB841" s="214"/>
      <c r="AC841" s="215"/>
      <c r="AD841" s="216"/>
    </row>
    <row r="842" spans="1:30" ht="13.5" thickBot="1" x14ac:dyDescent="0.25">
      <c r="A842" s="87"/>
      <c r="B842" s="223"/>
      <c r="C842" s="224"/>
      <c r="D842" s="31">
        <f>'CADRE DIDACTICE'!J140</f>
        <v>0</v>
      </c>
      <c r="E842" s="32">
        <f>'CADRE DIDACTICE'!I140</f>
        <v>0</v>
      </c>
      <c r="F842" s="33">
        <f>'CADRE DIDACTICE'!K140</f>
        <v>0</v>
      </c>
      <c r="G842" s="33">
        <f>'CADRE DIDACTICE'!L140</f>
        <v>0</v>
      </c>
      <c r="H842" s="94">
        <f>'CADRE DIDACTICE'!M140</f>
        <v>0</v>
      </c>
      <c r="I842" s="227">
        <f>'CADRE DIDACTICE'!Q830</f>
        <v>0</v>
      </c>
      <c r="J842" s="227">
        <f>'CADRE DIDACTICE'!R830</f>
        <v>0</v>
      </c>
      <c r="K842" s="227">
        <f>'CADRE DIDACTICE'!S830</f>
        <v>0</v>
      </c>
      <c r="L842" s="227">
        <f>'CADRE DIDACTICE'!T830</f>
        <v>0</v>
      </c>
      <c r="M842" s="227">
        <f>'CADRE DIDACTICE'!U830</f>
        <v>0</v>
      </c>
      <c r="N842" s="88" t="s">
        <v>532</v>
      </c>
      <c r="O842" s="38">
        <f>'CADRE DIDACTICE'!AT140</f>
        <v>0</v>
      </c>
      <c r="P842" s="38" t="e">
        <f>'CADRE DIDACTICE'!DB140</f>
        <v>#N/A</v>
      </c>
      <c r="Q842" s="38">
        <f>'CADRE DIDACTICE'!AV140</f>
        <v>0</v>
      </c>
      <c r="R842" s="38">
        <f>'CADRE DIDACTICE'!AW140</f>
        <v>0</v>
      </c>
      <c r="S842" s="127">
        <f>'CADRE DIDACTICE'!BR140</f>
        <v>0</v>
      </c>
      <c r="T842" s="127" t="e">
        <f>'CADRE DIDACTICE'!DH140</f>
        <v>#N/A</v>
      </c>
      <c r="U842" s="127">
        <f>'CADRE DIDACTICE'!BT140</f>
        <v>0</v>
      </c>
      <c r="V842" s="127">
        <f>'CADRE DIDACTICE'!BU140</f>
        <v>0</v>
      </c>
      <c r="W842" s="127">
        <f>'CADRE DIDACTICE'!CP140</f>
        <v>0</v>
      </c>
      <c r="X842" s="127" t="e">
        <f>'CADRE DIDACTICE'!DN140</f>
        <v>#N/A</v>
      </c>
      <c r="Y842" s="127">
        <f>'CADRE DIDACTICE'!CR140</f>
        <v>0</v>
      </c>
      <c r="Z842" s="127">
        <f>'CADRE DIDACTICE'!CS140</f>
        <v>0</v>
      </c>
      <c r="AA842" s="230"/>
      <c r="AB842" s="217">
        <f>'CADRE DIDACTICE'!CV140</f>
        <v>0</v>
      </c>
      <c r="AC842" s="217"/>
      <c r="AD842" s="218"/>
    </row>
    <row r="843" spans="1:30" ht="12.75" customHeight="1" x14ac:dyDescent="0.2">
      <c r="A843" s="84"/>
      <c r="B843" s="219">
        <f>'CADRE DIDACTICE'!P141</f>
        <v>0</v>
      </c>
      <c r="C843" s="220"/>
      <c r="D843" s="19">
        <f>'CADRE DIDACTICE'!F141</f>
        <v>0</v>
      </c>
      <c r="E843" s="20"/>
      <c r="F843" s="21">
        <f>'CADRE DIDACTICE'!N141</f>
        <v>0</v>
      </c>
      <c r="G843" s="22"/>
      <c r="H843" s="22"/>
      <c r="I843" s="225">
        <f>'CADRE DIDACTICE'!V141</f>
        <v>0</v>
      </c>
      <c r="J843" s="225">
        <f>'CADRE DIDACTICE'!R831</f>
        <v>0</v>
      </c>
      <c r="K843" s="225">
        <f>'CADRE DIDACTICE'!S831</f>
        <v>0</v>
      </c>
      <c r="L843" s="225">
        <f>'CADRE DIDACTICE'!T831</f>
        <v>0</v>
      </c>
      <c r="M843" s="225">
        <f>'CADRE DIDACTICE'!U831</f>
        <v>0</v>
      </c>
      <c r="N843" s="85">
        <f>'CADRE DIDACTICE'!W141</f>
        <v>0</v>
      </c>
      <c r="O843" s="93">
        <f>'CADRE DIDACTICE'!Z141</f>
        <v>0</v>
      </c>
      <c r="P843" s="37" t="e">
        <f>'CADRE DIDACTICE'!CW141</f>
        <v>#N/A</v>
      </c>
      <c r="Q843" s="37">
        <f>'CADRE DIDACTICE'!AB141</f>
        <v>0</v>
      </c>
      <c r="R843" s="85">
        <f>'CADRE DIDACTICE'!AC141</f>
        <v>0</v>
      </c>
      <c r="S843" s="93">
        <f>'CADRE DIDACTICE'!AX141</f>
        <v>0</v>
      </c>
      <c r="T843" s="93" t="e">
        <f>'CADRE DIDACTICE'!DC141</f>
        <v>#N/A</v>
      </c>
      <c r="U843" s="93">
        <f>'CADRE DIDACTICE'!AZ141</f>
        <v>0</v>
      </c>
      <c r="V843" s="93">
        <f>'CADRE DIDACTICE'!BA141</f>
        <v>0</v>
      </c>
      <c r="W843" s="93">
        <f>'CADRE DIDACTICE'!BV141</f>
        <v>0</v>
      </c>
      <c r="X843" s="93" t="e">
        <f>'CADRE DIDACTICE'!DI141</f>
        <v>#N/A</v>
      </c>
      <c r="Y843" s="93">
        <f>'CADRE DIDACTICE'!BX141</f>
        <v>0</v>
      </c>
      <c r="Z843" s="93">
        <f>'CADRE DIDACTICE'!BY141</f>
        <v>0</v>
      </c>
      <c r="AA843" s="228">
        <f>'CADRE DIDACTICE'!CT141</f>
        <v>0</v>
      </c>
      <c r="AB843" s="208">
        <f>'CADRE DIDACTICE'!CU141</f>
        <v>0</v>
      </c>
      <c r="AC843" s="209"/>
      <c r="AD843" s="210"/>
    </row>
    <row r="844" spans="1:30" x14ac:dyDescent="0.2">
      <c r="A844" s="46"/>
      <c r="B844" s="221"/>
      <c r="C844" s="222"/>
      <c r="D844" s="23">
        <f>'CADRE DIDACTICE'!G141</f>
        <v>0</v>
      </c>
      <c r="E844" s="24"/>
      <c r="F844" s="25"/>
      <c r="G844" s="26"/>
      <c r="H844" s="26"/>
      <c r="I844" s="226">
        <f>'CADRE DIDACTICE'!Q832</f>
        <v>0</v>
      </c>
      <c r="J844" s="226">
        <f>'CADRE DIDACTICE'!R832</f>
        <v>0</v>
      </c>
      <c r="K844" s="226">
        <f>'CADRE DIDACTICE'!S832</f>
        <v>0</v>
      </c>
      <c r="L844" s="226">
        <f>'CADRE DIDACTICE'!T832</f>
        <v>0</v>
      </c>
      <c r="M844" s="226">
        <f>'CADRE DIDACTICE'!U832</f>
        <v>0</v>
      </c>
      <c r="N844" s="37" t="s">
        <v>171</v>
      </c>
      <c r="O844" s="37">
        <f>'CADRE DIDACTICE'!AD141</f>
        <v>0</v>
      </c>
      <c r="P844" s="37" t="e">
        <f>'CADRE DIDACTICE'!CX141</f>
        <v>#N/A</v>
      </c>
      <c r="Q844" s="37">
        <f>'CADRE DIDACTICE'!AF141</f>
        <v>0</v>
      </c>
      <c r="R844" s="37">
        <f>'CADRE DIDACTICE'!AG141</f>
        <v>0</v>
      </c>
      <c r="S844" s="93">
        <f>'CADRE DIDACTICE'!BB141</f>
        <v>0</v>
      </c>
      <c r="T844" s="93" t="e">
        <f>'CADRE DIDACTICE'!DD141</f>
        <v>#N/A</v>
      </c>
      <c r="U844" s="93">
        <f>'CADRE DIDACTICE'!BD141</f>
        <v>0</v>
      </c>
      <c r="V844" s="93">
        <f>'CADRE DIDACTICE'!BE141</f>
        <v>0</v>
      </c>
      <c r="W844" s="93">
        <f>'CADRE DIDACTICE'!BZ141</f>
        <v>0</v>
      </c>
      <c r="X844" s="93" t="e">
        <f>'CADRE DIDACTICE'!DJ141</f>
        <v>#N/A</v>
      </c>
      <c r="Y844" s="93">
        <f>'CADRE DIDACTICE'!CB141</f>
        <v>0</v>
      </c>
      <c r="Z844" s="93">
        <f>'CADRE DIDACTICE'!CC141</f>
        <v>0</v>
      </c>
      <c r="AA844" s="229"/>
      <c r="AB844" s="211"/>
      <c r="AC844" s="212"/>
      <c r="AD844" s="213"/>
    </row>
    <row r="845" spans="1:30" x14ac:dyDescent="0.2">
      <c r="A845" s="46">
        <f>A839+1</f>
        <v>139</v>
      </c>
      <c r="B845" s="221"/>
      <c r="C845" s="222"/>
      <c r="D845" s="27">
        <f>'CADRE DIDACTICE'!H141</f>
        <v>0</v>
      </c>
      <c r="E845" s="24"/>
      <c r="F845" s="25"/>
      <c r="G845" s="26"/>
      <c r="H845" s="26"/>
      <c r="I845" s="226">
        <f>'CADRE DIDACTICE'!Q833</f>
        <v>0</v>
      </c>
      <c r="J845" s="226">
        <f>'CADRE DIDACTICE'!R833</f>
        <v>0</v>
      </c>
      <c r="K845" s="226">
        <f>'CADRE DIDACTICE'!S833</f>
        <v>0</v>
      </c>
      <c r="L845" s="226">
        <f>'CADRE DIDACTICE'!T833</f>
        <v>0</v>
      </c>
      <c r="M845" s="226">
        <f>'CADRE DIDACTICE'!U833</f>
        <v>0</v>
      </c>
      <c r="N845" s="86">
        <f>'CADRE DIDACTICE'!X141</f>
        <v>0</v>
      </c>
      <c r="O845" s="37">
        <f>'CADRE DIDACTICE'!AH141</f>
        <v>0</v>
      </c>
      <c r="P845" s="37" t="e">
        <f>'CADRE DIDACTICE'!CY141</f>
        <v>#N/A</v>
      </c>
      <c r="Q845" s="37">
        <f>'CADRE DIDACTICE'!AJ141</f>
        <v>0</v>
      </c>
      <c r="R845" s="37">
        <f>'CADRE DIDACTICE'!AK141</f>
        <v>0</v>
      </c>
      <c r="S845" s="93">
        <f>'CADRE DIDACTICE'!BF141</f>
        <v>0</v>
      </c>
      <c r="T845" s="93" t="e">
        <f>'CADRE DIDACTICE'!DE141</f>
        <v>#N/A</v>
      </c>
      <c r="U845" s="93">
        <f>'CADRE DIDACTICE'!BH141</f>
        <v>0</v>
      </c>
      <c r="V845" s="93">
        <f>'CADRE DIDACTICE'!BI141</f>
        <v>0</v>
      </c>
      <c r="W845" s="93">
        <f>'CADRE DIDACTICE'!CD141</f>
        <v>0</v>
      </c>
      <c r="X845" s="93" t="e">
        <f>'CADRE DIDACTICE'!DK141</f>
        <v>#N/A</v>
      </c>
      <c r="Y845" s="93">
        <f>'CADRE DIDACTICE'!CF141</f>
        <v>0</v>
      </c>
      <c r="Z845" s="93">
        <f>'CADRE DIDACTICE'!CG141</f>
        <v>0</v>
      </c>
      <c r="AA845" s="229"/>
      <c r="AB845" s="211"/>
      <c r="AC845" s="212"/>
      <c r="AD845" s="213"/>
    </row>
    <row r="846" spans="1:30" x14ac:dyDescent="0.2">
      <c r="A846" s="46"/>
      <c r="B846" s="221"/>
      <c r="C846" s="222"/>
      <c r="D846" s="28"/>
      <c r="E846" s="24"/>
      <c r="F846" s="21">
        <f>'CADRE DIDACTICE'!O141</f>
        <v>0</v>
      </c>
      <c r="G846" s="11"/>
      <c r="H846" s="11"/>
      <c r="I846" s="226">
        <f>'CADRE DIDACTICE'!Q834</f>
        <v>0</v>
      </c>
      <c r="J846" s="226">
        <f>'CADRE DIDACTICE'!R834</f>
        <v>0</v>
      </c>
      <c r="K846" s="226">
        <f>'CADRE DIDACTICE'!S834</f>
        <v>0</v>
      </c>
      <c r="L846" s="226">
        <f>'CADRE DIDACTICE'!T834</f>
        <v>0</v>
      </c>
      <c r="M846" s="226">
        <f>'CADRE DIDACTICE'!U834</f>
        <v>0</v>
      </c>
      <c r="N846" s="37" t="s">
        <v>533</v>
      </c>
      <c r="O846" s="37">
        <f>'CADRE DIDACTICE'!AL141</f>
        <v>0</v>
      </c>
      <c r="P846" s="37" t="e">
        <f>'CADRE DIDACTICE'!CZ141</f>
        <v>#N/A</v>
      </c>
      <c r="Q846" s="37">
        <f>'CADRE DIDACTICE'!AN141</f>
        <v>0</v>
      </c>
      <c r="R846" s="37">
        <f>'CADRE DIDACTICE'!AO141</f>
        <v>0</v>
      </c>
      <c r="S846" s="93">
        <f>'CADRE DIDACTICE'!BJ141</f>
        <v>0</v>
      </c>
      <c r="T846" s="93" t="e">
        <f>'CADRE DIDACTICE'!DF141</f>
        <v>#N/A</v>
      </c>
      <c r="U846" s="93">
        <f>'CADRE DIDACTICE'!BL141</f>
        <v>0</v>
      </c>
      <c r="V846" s="93">
        <f>'CADRE DIDACTICE'!BM141</f>
        <v>0</v>
      </c>
      <c r="W846" s="93">
        <f>'CADRE DIDACTICE'!CH141</f>
        <v>0</v>
      </c>
      <c r="X846" s="93" t="e">
        <f>'CADRE DIDACTICE'!DL141</f>
        <v>#N/A</v>
      </c>
      <c r="Y846" s="93">
        <f>'CADRE DIDACTICE'!CJ141</f>
        <v>0</v>
      </c>
      <c r="Z846" s="93">
        <f>'CADRE DIDACTICE'!CK141</f>
        <v>0</v>
      </c>
      <c r="AA846" s="229"/>
      <c r="AB846" s="211"/>
      <c r="AC846" s="212"/>
      <c r="AD846" s="213"/>
    </row>
    <row r="847" spans="1:30" ht="13.5" thickBot="1" x14ac:dyDescent="0.25">
      <c r="A847" s="46"/>
      <c r="B847" s="221"/>
      <c r="C847" s="222"/>
      <c r="D847" s="28"/>
      <c r="E847" s="24"/>
      <c r="F847" s="29"/>
      <c r="G847" s="30"/>
      <c r="H847" s="30"/>
      <c r="I847" s="226">
        <f>'CADRE DIDACTICE'!Q835</f>
        <v>0</v>
      </c>
      <c r="J847" s="226">
        <f>'CADRE DIDACTICE'!R835</f>
        <v>0</v>
      </c>
      <c r="K847" s="226">
        <f>'CADRE DIDACTICE'!S835</f>
        <v>0</v>
      </c>
      <c r="L847" s="226">
        <f>'CADRE DIDACTICE'!T835</f>
        <v>0</v>
      </c>
      <c r="M847" s="226">
        <f>'CADRE DIDACTICE'!U835</f>
        <v>0</v>
      </c>
      <c r="N847" s="86">
        <f>'CADRE DIDACTICE'!Y141</f>
        <v>0</v>
      </c>
      <c r="O847" s="37">
        <f>'CADRE DIDACTICE'!AP141</f>
        <v>0</v>
      </c>
      <c r="P847" s="37" t="e">
        <f>'CADRE DIDACTICE'!DA141</f>
        <v>#N/A</v>
      </c>
      <c r="Q847" s="37">
        <f>'CADRE DIDACTICE'!AR141</f>
        <v>0</v>
      </c>
      <c r="R847" s="37">
        <f>'CADRE DIDACTICE'!AS141</f>
        <v>0</v>
      </c>
      <c r="S847" s="93">
        <f>'CADRE DIDACTICE'!BN141</f>
        <v>0</v>
      </c>
      <c r="T847" s="93" t="e">
        <f>'CADRE DIDACTICE'!DG141</f>
        <v>#N/A</v>
      </c>
      <c r="U847" s="93">
        <f>'CADRE DIDACTICE'!BP141</f>
        <v>0</v>
      </c>
      <c r="V847" s="93">
        <f>'CADRE DIDACTICE'!BQ141</f>
        <v>0</v>
      </c>
      <c r="W847" s="93">
        <f>'CADRE DIDACTICE'!CL141</f>
        <v>0</v>
      </c>
      <c r="X847" s="93" t="e">
        <f>'CADRE DIDACTICE'!DM141</f>
        <v>#N/A</v>
      </c>
      <c r="Y847" s="93">
        <f>'CADRE DIDACTICE'!CN141</f>
        <v>0</v>
      </c>
      <c r="Z847" s="93">
        <f>'CADRE DIDACTICE'!CO141</f>
        <v>0</v>
      </c>
      <c r="AA847" s="229"/>
      <c r="AB847" s="214"/>
      <c r="AC847" s="215"/>
      <c r="AD847" s="216"/>
    </row>
    <row r="848" spans="1:30" ht="13.5" thickBot="1" x14ac:dyDescent="0.25">
      <c r="A848" s="87"/>
      <c r="B848" s="223"/>
      <c r="C848" s="224"/>
      <c r="D848" s="31">
        <f>'CADRE DIDACTICE'!J141</f>
        <v>0</v>
      </c>
      <c r="E848" s="32">
        <f>'CADRE DIDACTICE'!I141</f>
        <v>0</v>
      </c>
      <c r="F848" s="33">
        <f>'CADRE DIDACTICE'!K141</f>
        <v>0</v>
      </c>
      <c r="G848" s="33">
        <f>'CADRE DIDACTICE'!L141</f>
        <v>0</v>
      </c>
      <c r="H848" s="94">
        <f>'CADRE DIDACTICE'!M141</f>
        <v>0</v>
      </c>
      <c r="I848" s="227">
        <f>'CADRE DIDACTICE'!Q836</f>
        <v>0</v>
      </c>
      <c r="J848" s="227">
        <f>'CADRE DIDACTICE'!R836</f>
        <v>0</v>
      </c>
      <c r="K848" s="227">
        <f>'CADRE DIDACTICE'!S836</f>
        <v>0</v>
      </c>
      <c r="L848" s="227">
        <f>'CADRE DIDACTICE'!T836</f>
        <v>0</v>
      </c>
      <c r="M848" s="227">
        <f>'CADRE DIDACTICE'!U836</f>
        <v>0</v>
      </c>
      <c r="N848" s="88" t="s">
        <v>532</v>
      </c>
      <c r="O848" s="38">
        <f>'CADRE DIDACTICE'!AT141</f>
        <v>0</v>
      </c>
      <c r="P848" s="38" t="e">
        <f>'CADRE DIDACTICE'!DB141</f>
        <v>#N/A</v>
      </c>
      <c r="Q848" s="38">
        <f>'CADRE DIDACTICE'!AV141</f>
        <v>0</v>
      </c>
      <c r="R848" s="38">
        <f>'CADRE DIDACTICE'!AW141</f>
        <v>0</v>
      </c>
      <c r="S848" s="127">
        <f>'CADRE DIDACTICE'!BR141</f>
        <v>0</v>
      </c>
      <c r="T848" s="127" t="e">
        <f>'CADRE DIDACTICE'!DH141</f>
        <v>#N/A</v>
      </c>
      <c r="U848" s="127">
        <f>'CADRE DIDACTICE'!BT141</f>
        <v>0</v>
      </c>
      <c r="V848" s="127">
        <f>'CADRE DIDACTICE'!BU141</f>
        <v>0</v>
      </c>
      <c r="W848" s="127">
        <f>'CADRE DIDACTICE'!CP141</f>
        <v>0</v>
      </c>
      <c r="X848" s="127" t="e">
        <f>'CADRE DIDACTICE'!DN141</f>
        <v>#N/A</v>
      </c>
      <c r="Y848" s="127">
        <f>'CADRE DIDACTICE'!CR141</f>
        <v>0</v>
      </c>
      <c r="Z848" s="127">
        <f>'CADRE DIDACTICE'!CS141</f>
        <v>0</v>
      </c>
      <c r="AA848" s="230"/>
      <c r="AB848" s="217">
        <f>'CADRE DIDACTICE'!CV141</f>
        <v>0</v>
      </c>
      <c r="AC848" s="217"/>
      <c r="AD848" s="218"/>
    </row>
    <row r="849" spans="1:30" ht="12.75" customHeight="1" x14ac:dyDescent="0.2">
      <c r="A849" s="84"/>
      <c r="B849" s="219">
        <f>'CADRE DIDACTICE'!P142</f>
        <v>0</v>
      </c>
      <c r="C849" s="220"/>
      <c r="D849" s="19">
        <f>'CADRE DIDACTICE'!F142</f>
        <v>0</v>
      </c>
      <c r="E849" s="20"/>
      <c r="F849" s="21">
        <f>'CADRE DIDACTICE'!N142</f>
        <v>0</v>
      </c>
      <c r="G849" s="22"/>
      <c r="H849" s="22"/>
      <c r="I849" s="225">
        <f>'CADRE DIDACTICE'!V142</f>
        <v>0</v>
      </c>
      <c r="J849" s="225">
        <f>'CADRE DIDACTICE'!R837</f>
        <v>0</v>
      </c>
      <c r="K849" s="225">
        <f>'CADRE DIDACTICE'!S837</f>
        <v>0</v>
      </c>
      <c r="L849" s="225">
        <f>'CADRE DIDACTICE'!T837</f>
        <v>0</v>
      </c>
      <c r="M849" s="225">
        <f>'CADRE DIDACTICE'!U837</f>
        <v>0</v>
      </c>
      <c r="N849" s="85">
        <f>'CADRE DIDACTICE'!W142</f>
        <v>0</v>
      </c>
      <c r="O849" s="93">
        <f>'CADRE DIDACTICE'!Z142</f>
        <v>0</v>
      </c>
      <c r="P849" s="37" t="e">
        <f>'CADRE DIDACTICE'!CW142</f>
        <v>#N/A</v>
      </c>
      <c r="Q849" s="37">
        <f>'CADRE DIDACTICE'!AB142</f>
        <v>0</v>
      </c>
      <c r="R849" s="85">
        <f>'CADRE DIDACTICE'!AC142</f>
        <v>0</v>
      </c>
      <c r="S849" s="93">
        <f>'CADRE DIDACTICE'!AX142</f>
        <v>0</v>
      </c>
      <c r="T849" s="93" t="e">
        <f>'CADRE DIDACTICE'!DC142</f>
        <v>#N/A</v>
      </c>
      <c r="U849" s="93">
        <f>'CADRE DIDACTICE'!AZ142</f>
        <v>0</v>
      </c>
      <c r="V849" s="93">
        <f>'CADRE DIDACTICE'!BA142</f>
        <v>0</v>
      </c>
      <c r="W849" s="93">
        <f>'CADRE DIDACTICE'!BV142</f>
        <v>0</v>
      </c>
      <c r="X849" s="93" t="e">
        <f>'CADRE DIDACTICE'!DI142</f>
        <v>#N/A</v>
      </c>
      <c r="Y849" s="93">
        <f>'CADRE DIDACTICE'!BX142</f>
        <v>0</v>
      </c>
      <c r="Z849" s="93">
        <f>'CADRE DIDACTICE'!BY142</f>
        <v>0</v>
      </c>
      <c r="AA849" s="228">
        <f>'CADRE DIDACTICE'!CT142</f>
        <v>0</v>
      </c>
      <c r="AB849" s="208">
        <f>'CADRE DIDACTICE'!CU142</f>
        <v>0</v>
      </c>
      <c r="AC849" s="209"/>
      <c r="AD849" s="210"/>
    </row>
    <row r="850" spans="1:30" x14ac:dyDescent="0.2">
      <c r="A850" s="46"/>
      <c r="B850" s="221"/>
      <c r="C850" s="222"/>
      <c r="D850" s="23">
        <f>'CADRE DIDACTICE'!G142</f>
        <v>0</v>
      </c>
      <c r="E850" s="24"/>
      <c r="F850" s="25"/>
      <c r="G850" s="26"/>
      <c r="H850" s="26"/>
      <c r="I850" s="226">
        <f>'CADRE DIDACTICE'!Q838</f>
        <v>0</v>
      </c>
      <c r="J850" s="226">
        <f>'CADRE DIDACTICE'!R838</f>
        <v>0</v>
      </c>
      <c r="K850" s="226">
        <f>'CADRE DIDACTICE'!S838</f>
        <v>0</v>
      </c>
      <c r="L850" s="226">
        <f>'CADRE DIDACTICE'!T838</f>
        <v>0</v>
      </c>
      <c r="M850" s="226">
        <f>'CADRE DIDACTICE'!U838</f>
        <v>0</v>
      </c>
      <c r="N850" s="37" t="s">
        <v>171</v>
      </c>
      <c r="O850" s="37">
        <f>'CADRE DIDACTICE'!AD142</f>
        <v>0</v>
      </c>
      <c r="P850" s="37" t="e">
        <f>'CADRE DIDACTICE'!CX142</f>
        <v>#N/A</v>
      </c>
      <c r="Q850" s="37">
        <f>'CADRE DIDACTICE'!AF142</f>
        <v>0</v>
      </c>
      <c r="R850" s="37">
        <f>'CADRE DIDACTICE'!AG142</f>
        <v>0</v>
      </c>
      <c r="S850" s="93">
        <f>'CADRE DIDACTICE'!BB142</f>
        <v>0</v>
      </c>
      <c r="T850" s="93" t="e">
        <f>'CADRE DIDACTICE'!DD142</f>
        <v>#N/A</v>
      </c>
      <c r="U850" s="93">
        <f>'CADRE DIDACTICE'!BD142</f>
        <v>0</v>
      </c>
      <c r="V850" s="93">
        <f>'CADRE DIDACTICE'!BE142</f>
        <v>0</v>
      </c>
      <c r="W850" s="93">
        <f>'CADRE DIDACTICE'!BZ142</f>
        <v>0</v>
      </c>
      <c r="X850" s="93" t="e">
        <f>'CADRE DIDACTICE'!DJ142</f>
        <v>#N/A</v>
      </c>
      <c r="Y850" s="93">
        <f>'CADRE DIDACTICE'!CB142</f>
        <v>0</v>
      </c>
      <c r="Z850" s="93">
        <f>'CADRE DIDACTICE'!CC142</f>
        <v>0</v>
      </c>
      <c r="AA850" s="229"/>
      <c r="AB850" s="211"/>
      <c r="AC850" s="212"/>
      <c r="AD850" s="213"/>
    </row>
    <row r="851" spans="1:30" x14ac:dyDescent="0.2">
      <c r="A851" s="46">
        <f>A845+1</f>
        <v>140</v>
      </c>
      <c r="B851" s="221"/>
      <c r="C851" s="222"/>
      <c r="D851" s="27">
        <f>'CADRE DIDACTICE'!H142</f>
        <v>0</v>
      </c>
      <c r="E851" s="24"/>
      <c r="F851" s="25"/>
      <c r="G851" s="26"/>
      <c r="H851" s="26"/>
      <c r="I851" s="226">
        <f>'CADRE DIDACTICE'!Q839</f>
        <v>0</v>
      </c>
      <c r="J851" s="226">
        <f>'CADRE DIDACTICE'!R839</f>
        <v>0</v>
      </c>
      <c r="K851" s="226">
        <f>'CADRE DIDACTICE'!S839</f>
        <v>0</v>
      </c>
      <c r="L851" s="226">
        <f>'CADRE DIDACTICE'!T839</f>
        <v>0</v>
      </c>
      <c r="M851" s="226">
        <f>'CADRE DIDACTICE'!U839</f>
        <v>0</v>
      </c>
      <c r="N851" s="86">
        <f>'CADRE DIDACTICE'!X142</f>
        <v>0</v>
      </c>
      <c r="O851" s="37">
        <f>'CADRE DIDACTICE'!AH142</f>
        <v>0</v>
      </c>
      <c r="P851" s="37" t="e">
        <f>'CADRE DIDACTICE'!CY142</f>
        <v>#N/A</v>
      </c>
      <c r="Q851" s="37">
        <f>'CADRE DIDACTICE'!AJ142</f>
        <v>0</v>
      </c>
      <c r="R851" s="37">
        <f>'CADRE DIDACTICE'!AK142</f>
        <v>0</v>
      </c>
      <c r="S851" s="93">
        <f>'CADRE DIDACTICE'!BF142</f>
        <v>0</v>
      </c>
      <c r="T851" s="93" t="e">
        <f>'CADRE DIDACTICE'!DE142</f>
        <v>#N/A</v>
      </c>
      <c r="U851" s="93">
        <f>'CADRE DIDACTICE'!BH142</f>
        <v>0</v>
      </c>
      <c r="V851" s="93">
        <f>'CADRE DIDACTICE'!BI142</f>
        <v>0</v>
      </c>
      <c r="W851" s="93">
        <f>'CADRE DIDACTICE'!CD142</f>
        <v>0</v>
      </c>
      <c r="X851" s="93" t="e">
        <f>'CADRE DIDACTICE'!DK142</f>
        <v>#N/A</v>
      </c>
      <c r="Y851" s="93">
        <f>'CADRE DIDACTICE'!CF142</f>
        <v>0</v>
      </c>
      <c r="Z851" s="93">
        <f>'CADRE DIDACTICE'!CG142</f>
        <v>0</v>
      </c>
      <c r="AA851" s="229"/>
      <c r="AB851" s="211"/>
      <c r="AC851" s="212"/>
      <c r="AD851" s="213"/>
    </row>
    <row r="852" spans="1:30" x14ac:dyDescent="0.2">
      <c r="A852" s="46"/>
      <c r="B852" s="221"/>
      <c r="C852" s="222"/>
      <c r="D852" s="28"/>
      <c r="E852" s="24"/>
      <c r="F852" s="21">
        <f>'CADRE DIDACTICE'!O142</f>
        <v>0</v>
      </c>
      <c r="G852" s="11"/>
      <c r="H852" s="11"/>
      <c r="I852" s="226">
        <f>'CADRE DIDACTICE'!Q840</f>
        <v>0</v>
      </c>
      <c r="J852" s="226">
        <f>'CADRE DIDACTICE'!R840</f>
        <v>0</v>
      </c>
      <c r="K852" s="226">
        <f>'CADRE DIDACTICE'!S840</f>
        <v>0</v>
      </c>
      <c r="L852" s="226">
        <f>'CADRE DIDACTICE'!T840</f>
        <v>0</v>
      </c>
      <c r="M852" s="226">
        <f>'CADRE DIDACTICE'!U840</f>
        <v>0</v>
      </c>
      <c r="N852" s="37" t="s">
        <v>533</v>
      </c>
      <c r="O852" s="37">
        <f>'CADRE DIDACTICE'!AL142</f>
        <v>0</v>
      </c>
      <c r="P852" s="37" t="e">
        <f>'CADRE DIDACTICE'!CZ142</f>
        <v>#N/A</v>
      </c>
      <c r="Q852" s="37">
        <f>'CADRE DIDACTICE'!AN142</f>
        <v>0</v>
      </c>
      <c r="R852" s="37">
        <f>'CADRE DIDACTICE'!AO142</f>
        <v>0</v>
      </c>
      <c r="S852" s="93">
        <f>'CADRE DIDACTICE'!BJ142</f>
        <v>0</v>
      </c>
      <c r="T852" s="93" t="e">
        <f>'CADRE DIDACTICE'!DF142</f>
        <v>#N/A</v>
      </c>
      <c r="U852" s="93">
        <f>'CADRE DIDACTICE'!BL142</f>
        <v>0</v>
      </c>
      <c r="V852" s="93">
        <f>'CADRE DIDACTICE'!BM142</f>
        <v>0</v>
      </c>
      <c r="W852" s="93">
        <f>'CADRE DIDACTICE'!CH142</f>
        <v>0</v>
      </c>
      <c r="X852" s="93" t="e">
        <f>'CADRE DIDACTICE'!DL142</f>
        <v>#N/A</v>
      </c>
      <c r="Y852" s="93">
        <f>'CADRE DIDACTICE'!CJ142</f>
        <v>0</v>
      </c>
      <c r="Z852" s="93">
        <f>'CADRE DIDACTICE'!CK142</f>
        <v>0</v>
      </c>
      <c r="AA852" s="229"/>
      <c r="AB852" s="211"/>
      <c r="AC852" s="212"/>
      <c r="AD852" s="213"/>
    </row>
    <row r="853" spans="1:30" ht="13.5" thickBot="1" x14ac:dyDescent="0.25">
      <c r="A853" s="46"/>
      <c r="B853" s="221"/>
      <c r="C853" s="222"/>
      <c r="D853" s="28"/>
      <c r="E853" s="24"/>
      <c r="F853" s="29"/>
      <c r="G853" s="30"/>
      <c r="H853" s="30"/>
      <c r="I853" s="226">
        <f>'CADRE DIDACTICE'!Q841</f>
        <v>0</v>
      </c>
      <c r="J853" s="226">
        <f>'CADRE DIDACTICE'!R841</f>
        <v>0</v>
      </c>
      <c r="K853" s="226">
        <f>'CADRE DIDACTICE'!S841</f>
        <v>0</v>
      </c>
      <c r="L853" s="226">
        <f>'CADRE DIDACTICE'!T841</f>
        <v>0</v>
      </c>
      <c r="M853" s="226">
        <f>'CADRE DIDACTICE'!U841</f>
        <v>0</v>
      </c>
      <c r="N853" s="86">
        <f>'CADRE DIDACTICE'!Y142</f>
        <v>0</v>
      </c>
      <c r="O853" s="37">
        <f>'CADRE DIDACTICE'!AP142</f>
        <v>0</v>
      </c>
      <c r="P853" s="37" t="e">
        <f>'CADRE DIDACTICE'!DA142</f>
        <v>#N/A</v>
      </c>
      <c r="Q853" s="37">
        <f>'CADRE DIDACTICE'!AR142</f>
        <v>0</v>
      </c>
      <c r="R853" s="37">
        <f>'CADRE DIDACTICE'!AS142</f>
        <v>0</v>
      </c>
      <c r="S853" s="93">
        <f>'CADRE DIDACTICE'!BN142</f>
        <v>0</v>
      </c>
      <c r="T853" s="93" t="e">
        <f>'CADRE DIDACTICE'!DG142</f>
        <v>#N/A</v>
      </c>
      <c r="U853" s="93">
        <f>'CADRE DIDACTICE'!BP142</f>
        <v>0</v>
      </c>
      <c r="V853" s="93">
        <f>'CADRE DIDACTICE'!BQ142</f>
        <v>0</v>
      </c>
      <c r="W853" s="93">
        <f>'CADRE DIDACTICE'!CL142</f>
        <v>0</v>
      </c>
      <c r="X853" s="93" t="e">
        <f>'CADRE DIDACTICE'!DM142</f>
        <v>#N/A</v>
      </c>
      <c r="Y853" s="93">
        <f>'CADRE DIDACTICE'!CN142</f>
        <v>0</v>
      </c>
      <c r="Z853" s="93">
        <f>'CADRE DIDACTICE'!CO142</f>
        <v>0</v>
      </c>
      <c r="AA853" s="229"/>
      <c r="AB853" s="214"/>
      <c r="AC853" s="215"/>
      <c r="AD853" s="216"/>
    </row>
    <row r="854" spans="1:30" ht="13.5" thickBot="1" x14ac:dyDescent="0.25">
      <c r="A854" s="87"/>
      <c r="B854" s="223"/>
      <c r="C854" s="224"/>
      <c r="D854" s="31">
        <f>'CADRE DIDACTICE'!J142</f>
        <v>0</v>
      </c>
      <c r="E854" s="32">
        <f>'CADRE DIDACTICE'!I142</f>
        <v>0</v>
      </c>
      <c r="F854" s="33">
        <f>'CADRE DIDACTICE'!K142</f>
        <v>0</v>
      </c>
      <c r="G854" s="33">
        <f>'CADRE DIDACTICE'!L142</f>
        <v>0</v>
      </c>
      <c r="H854" s="94">
        <f>'CADRE DIDACTICE'!M142</f>
        <v>0</v>
      </c>
      <c r="I854" s="227">
        <f>'CADRE DIDACTICE'!Q842</f>
        <v>0</v>
      </c>
      <c r="J854" s="227">
        <f>'CADRE DIDACTICE'!R842</f>
        <v>0</v>
      </c>
      <c r="K854" s="227">
        <f>'CADRE DIDACTICE'!S842</f>
        <v>0</v>
      </c>
      <c r="L854" s="227">
        <f>'CADRE DIDACTICE'!T842</f>
        <v>0</v>
      </c>
      <c r="M854" s="227">
        <f>'CADRE DIDACTICE'!U842</f>
        <v>0</v>
      </c>
      <c r="N854" s="88" t="s">
        <v>532</v>
      </c>
      <c r="O854" s="38">
        <f>'CADRE DIDACTICE'!AT142</f>
        <v>0</v>
      </c>
      <c r="P854" s="38" t="e">
        <f>'CADRE DIDACTICE'!DB142</f>
        <v>#N/A</v>
      </c>
      <c r="Q854" s="38">
        <f>'CADRE DIDACTICE'!AV142</f>
        <v>0</v>
      </c>
      <c r="R854" s="38">
        <f>'CADRE DIDACTICE'!AW142</f>
        <v>0</v>
      </c>
      <c r="S854" s="127">
        <f>'CADRE DIDACTICE'!BR142</f>
        <v>0</v>
      </c>
      <c r="T854" s="127" t="e">
        <f>'CADRE DIDACTICE'!DH142</f>
        <v>#N/A</v>
      </c>
      <c r="U854" s="127">
        <f>'CADRE DIDACTICE'!BT142</f>
        <v>0</v>
      </c>
      <c r="V854" s="127">
        <f>'CADRE DIDACTICE'!BU142</f>
        <v>0</v>
      </c>
      <c r="W854" s="127">
        <f>'CADRE DIDACTICE'!CP142</f>
        <v>0</v>
      </c>
      <c r="X854" s="127" t="e">
        <f>'CADRE DIDACTICE'!DN142</f>
        <v>#N/A</v>
      </c>
      <c r="Y854" s="127">
        <f>'CADRE DIDACTICE'!CR142</f>
        <v>0</v>
      </c>
      <c r="Z854" s="127">
        <f>'CADRE DIDACTICE'!CS142</f>
        <v>0</v>
      </c>
      <c r="AA854" s="230"/>
      <c r="AB854" s="217">
        <f>'CADRE DIDACTICE'!CV142</f>
        <v>0</v>
      </c>
      <c r="AC854" s="217"/>
      <c r="AD854" s="218"/>
    </row>
    <row r="855" spans="1:30" ht="12.75" customHeight="1" x14ac:dyDescent="0.2">
      <c r="A855" s="84"/>
      <c r="B855" s="219">
        <f>'CADRE DIDACTICE'!P143</f>
        <v>0</v>
      </c>
      <c r="C855" s="220"/>
      <c r="D855" s="19">
        <f>'CADRE DIDACTICE'!F143</f>
        <v>0</v>
      </c>
      <c r="E855" s="20"/>
      <c r="F855" s="21">
        <f>'CADRE DIDACTICE'!N143</f>
        <v>0</v>
      </c>
      <c r="G855" s="22"/>
      <c r="H855" s="22"/>
      <c r="I855" s="225">
        <f>'CADRE DIDACTICE'!V143</f>
        <v>0</v>
      </c>
      <c r="J855" s="225">
        <f>'CADRE DIDACTICE'!R843</f>
        <v>0</v>
      </c>
      <c r="K855" s="225">
        <f>'CADRE DIDACTICE'!S843</f>
        <v>0</v>
      </c>
      <c r="L855" s="225">
        <f>'CADRE DIDACTICE'!T843</f>
        <v>0</v>
      </c>
      <c r="M855" s="225">
        <f>'CADRE DIDACTICE'!U843</f>
        <v>0</v>
      </c>
      <c r="N855" s="85">
        <f>'CADRE DIDACTICE'!W143</f>
        <v>0</v>
      </c>
      <c r="O855" s="93">
        <f>'CADRE DIDACTICE'!Z143</f>
        <v>0</v>
      </c>
      <c r="P855" s="37" t="e">
        <f>'CADRE DIDACTICE'!CW143</f>
        <v>#N/A</v>
      </c>
      <c r="Q855" s="37">
        <f>'CADRE DIDACTICE'!AB143</f>
        <v>0</v>
      </c>
      <c r="R855" s="85">
        <f>'CADRE DIDACTICE'!AC143</f>
        <v>0</v>
      </c>
      <c r="S855" s="93">
        <f>'CADRE DIDACTICE'!AX143</f>
        <v>0</v>
      </c>
      <c r="T855" s="93" t="e">
        <f>'CADRE DIDACTICE'!DC143</f>
        <v>#N/A</v>
      </c>
      <c r="U855" s="93">
        <f>'CADRE DIDACTICE'!AZ143</f>
        <v>0</v>
      </c>
      <c r="V855" s="93">
        <f>'CADRE DIDACTICE'!BA143</f>
        <v>0</v>
      </c>
      <c r="W855" s="93">
        <f>'CADRE DIDACTICE'!BV143</f>
        <v>0</v>
      </c>
      <c r="X855" s="93" t="e">
        <f>'CADRE DIDACTICE'!DI143</f>
        <v>#N/A</v>
      </c>
      <c r="Y855" s="93">
        <f>'CADRE DIDACTICE'!BX143</f>
        <v>0</v>
      </c>
      <c r="Z855" s="93">
        <f>'CADRE DIDACTICE'!BY143</f>
        <v>0</v>
      </c>
      <c r="AA855" s="228">
        <f>'CADRE DIDACTICE'!CT143</f>
        <v>0</v>
      </c>
      <c r="AB855" s="208">
        <f>'CADRE DIDACTICE'!CU143</f>
        <v>0</v>
      </c>
      <c r="AC855" s="209"/>
      <c r="AD855" s="210"/>
    </row>
    <row r="856" spans="1:30" x14ac:dyDescent="0.2">
      <c r="A856" s="46"/>
      <c r="B856" s="221"/>
      <c r="C856" s="222"/>
      <c r="D856" s="23">
        <f>'CADRE DIDACTICE'!G143</f>
        <v>0</v>
      </c>
      <c r="E856" s="24"/>
      <c r="F856" s="25"/>
      <c r="G856" s="26"/>
      <c r="H856" s="26"/>
      <c r="I856" s="226">
        <f>'CADRE DIDACTICE'!Q844</f>
        <v>0</v>
      </c>
      <c r="J856" s="226">
        <f>'CADRE DIDACTICE'!R844</f>
        <v>0</v>
      </c>
      <c r="K856" s="226">
        <f>'CADRE DIDACTICE'!S844</f>
        <v>0</v>
      </c>
      <c r="L856" s="226">
        <f>'CADRE DIDACTICE'!T844</f>
        <v>0</v>
      </c>
      <c r="M856" s="226">
        <f>'CADRE DIDACTICE'!U844</f>
        <v>0</v>
      </c>
      <c r="N856" s="37" t="s">
        <v>171</v>
      </c>
      <c r="O856" s="37">
        <f>'CADRE DIDACTICE'!AD143</f>
        <v>0</v>
      </c>
      <c r="P856" s="37" t="e">
        <f>'CADRE DIDACTICE'!CX143</f>
        <v>#N/A</v>
      </c>
      <c r="Q856" s="37">
        <f>'CADRE DIDACTICE'!AF143</f>
        <v>0</v>
      </c>
      <c r="R856" s="37">
        <f>'CADRE DIDACTICE'!AG143</f>
        <v>0</v>
      </c>
      <c r="S856" s="93">
        <f>'CADRE DIDACTICE'!BB143</f>
        <v>0</v>
      </c>
      <c r="T856" s="93" t="e">
        <f>'CADRE DIDACTICE'!DD143</f>
        <v>#N/A</v>
      </c>
      <c r="U856" s="93">
        <f>'CADRE DIDACTICE'!BD143</f>
        <v>0</v>
      </c>
      <c r="V856" s="93">
        <f>'CADRE DIDACTICE'!BE143</f>
        <v>0</v>
      </c>
      <c r="W856" s="93">
        <f>'CADRE DIDACTICE'!BZ143</f>
        <v>0</v>
      </c>
      <c r="X856" s="93" t="e">
        <f>'CADRE DIDACTICE'!DJ143</f>
        <v>#N/A</v>
      </c>
      <c r="Y856" s="93">
        <f>'CADRE DIDACTICE'!CB143</f>
        <v>0</v>
      </c>
      <c r="Z856" s="93">
        <f>'CADRE DIDACTICE'!CC143</f>
        <v>0</v>
      </c>
      <c r="AA856" s="229"/>
      <c r="AB856" s="211"/>
      <c r="AC856" s="212"/>
      <c r="AD856" s="213"/>
    </row>
    <row r="857" spans="1:30" x14ac:dyDescent="0.2">
      <c r="A857" s="46">
        <f>A851+1</f>
        <v>141</v>
      </c>
      <c r="B857" s="221"/>
      <c r="C857" s="222"/>
      <c r="D857" s="27">
        <f>'CADRE DIDACTICE'!H143</f>
        <v>0</v>
      </c>
      <c r="E857" s="24"/>
      <c r="F857" s="25"/>
      <c r="G857" s="26"/>
      <c r="H857" s="26"/>
      <c r="I857" s="226">
        <f>'CADRE DIDACTICE'!Q845</f>
        <v>0</v>
      </c>
      <c r="J857" s="226">
        <f>'CADRE DIDACTICE'!R845</f>
        <v>0</v>
      </c>
      <c r="K857" s="226">
        <f>'CADRE DIDACTICE'!S845</f>
        <v>0</v>
      </c>
      <c r="L857" s="226">
        <f>'CADRE DIDACTICE'!T845</f>
        <v>0</v>
      </c>
      <c r="M857" s="226">
        <f>'CADRE DIDACTICE'!U845</f>
        <v>0</v>
      </c>
      <c r="N857" s="86">
        <f>'CADRE DIDACTICE'!X143</f>
        <v>0</v>
      </c>
      <c r="O857" s="37">
        <f>'CADRE DIDACTICE'!AH143</f>
        <v>0</v>
      </c>
      <c r="P857" s="37" t="e">
        <f>'CADRE DIDACTICE'!CY143</f>
        <v>#N/A</v>
      </c>
      <c r="Q857" s="37">
        <f>'CADRE DIDACTICE'!AJ143</f>
        <v>0</v>
      </c>
      <c r="R857" s="37">
        <f>'CADRE DIDACTICE'!AK143</f>
        <v>0</v>
      </c>
      <c r="S857" s="93">
        <f>'CADRE DIDACTICE'!BF143</f>
        <v>0</v>
      </c>
      <c r="T857" s="93" t="e">
        <f>'CADRE DIDACTICE'!DE143</f>
        <v>#N/A</v>
      </c>
      <c r="U857" s="93">
        <f>'CADRE DIDACTICE'!BH143</f>
        <v>0</v>
      </c>
      <c r="V857" s="93">
        <f>'CADRE DIDACTICE'!BI143</f>
        <v>0</v>
      </c>
      <c r="W857" s="93">
        <f>'CADRE DIDACTICE'!CD143</f>
        <v>0</v>
      </c>
      <c r="X857" s="93" t="e">
        <f>'CADRE DIDACTICE'!DK143</f>
        <v>#N/A</v>
      </c>
      <c r="Y857" s="93">
        <f>'CADRE DIDACTICE'!CF143</f>
        <v>0</v>
      </c>
      <c r="Z857" s="93">
        <f>'CADRE DIDACTICE'!CG143</f>
        <v>0</v>
      </c>
      <c r="AA857" s="229"/>
      <c r="AB857" s="211"/>
      <c r="AC857" s="212"/>
      <c r="AD857" s="213"/>
    </row>
    <row r="858" spans="1:30" x14ac:dyDescent="0.2">
      <c r="A858" s="46"/>
      <c r="B858" s="221"/>
      <c r="C858" s="222"/>
      <c r="D858" s="28"/>
      <c r="E858" s="24"/>
      <c r="F858" s="21">
        <f>'CADRE DIDACTICE'!O143</f>
        <v>0</v>
      </c>
      <c r="G858" s="11"/>
      <c r="H858" s="11"/>
      <c r="I858" s="226">
        <f>'CADRE DIDACTICE'!Q846</f>
        <v>0</v>
      </c>
      <c r="J858" s="226">
        <f>'CADRE DIDACTICE'!R846</f>
        <v>0</v>
      </c>
      <c r="K858" s="226">
        <f>'CADRE DIDACTICE'!S846</f>
        <v>0</v>
      </c>
      <c r="L858" s="226">
        <f>'CADRE DIDACTICE'!T846</f>
        <v>0</v>
      </c>
      <c r="M858" s="226">
        <f>'CADRE DIDACTICE'!U846</f>
        <v>0</v>
      </c>
      <c r="N858" s="37" t="s">
        <v>533</v>
      </c>
      <c r="O858" s="37">
        <f>'CADRE DIDACTICE'!AL143</f>
        <v>0</v>
      </c>
      <c r="P858" s="37" t="e">
        <f>'CADRE DIDACTICE'!CZ143</f>
        <v>#N/A</v>
      </c>
      <c r="Q858" s="37">
        <f>'CADRE DIDACTICE'!AN143</f>
        <v>0</v>
      </c>
      <c r="R858" s="37">
        <f>'CADRE DIDACTICE'!AO143</f>
        <v>0</v>
      </c>
      <c r="S858" s="93">
        <f>'CADRE DIDACTICE'!BJ143</f>
        <v>0</v>
      </c>
      <c r="T858" s="93" t="e">
        <f>'CADRE DIDACTICE'!DF143</f>
        <v>#N/A</v>
      </c>
      <c r="U858" s="93">
        <f>'CADRE DIDACTICE'!BL143</f>
        <v>0</v>
      </c>
      <c r="V858" s="93">
        <f>'CADRE DIDACTICE'!BM143</f>
        <v>0</v>
      </c>
      <c r="W858" s="93">
        <f>'CADRE DIDACTICE'!CH143</f>
        <v>0</v>
      </c>
      <c r="X858" s="93" t="e">
        <f>'CADRE DIDACTICE'!DL143</f>
        <v>#N/A</v>
      </c>
      <c r="Y858" s="93">
        <f>'CADRE DIDACTICE'!CJ143</f>
        <v>0</v>
      </c>
      <c r="Z858" s="93">
        <f>'CADRE DIDACTICE'!CK143</f>
        <v>0</v>
      </c>
      <c r="AA858" s="229"/>
      <c r="AB858" s="211"/>
      <c r="AC858" s="212"/>
      <c r="AD858" s="213"/>
    </row>
    <row r="859" spans="1:30" ht="13.5" thickBot="1" x14ac:dyDescent="0.25">
      <c r="A859" s="46"/>
      <c r="B859" s="221"/>
      <c r="C859" s="222"/>
      <c r="D859" s="28"/>
      <c r="E859" s="24"/>
      <c r="F859" s="29"/>
      <c r="G859" s="30"/>
      <c r="H859" s="30"/>
      <c r="I859" s="226">
        <f>'CADRE DIDACTICE'!Q847</f>
        <v>0</v>
      </c>
      <c r="J859" s="226">
        <f>'CADRE DIDACTICE'!R847</f>
        <v>0</v>
      </c>
      <c r="K859" s="226">
        <f>'CADRE DIDACTICE'!S847</f>
        <v>0</v>
      </c>
      <c r="L859" s="226">
        <f>'CADRE DIDACTICE'!T847</f>
        <v>0</v>
      </c>
      <c r="M859" s="226">
        <f>'CADRE DIDACTICE'!U847</f>
        <v>0</v>
      </c>
      <c r="N859" s="86">
        <f>'CADRE DIDACTICE'!Y143</f>
        <v>0</v>
      </c>
      <c r="O859" s="37">
        <f>'CADRE DIDACTICE'!AP143</f>
        <v>0</v>
      </c>
      <c r="P859" s="37" t="e">
        <f>'CADRE DIDACTICE'!DA143</f>
        <v>#N/A</v>
      </c>
      <c r="Q859" s="37">
        <f>'CADRE DIDACTICE'!AR143</f>
        <v>0</v>
      </c>
      <c r="R859" s="37">
        <f>'CADRE DIDACTICE'!AS143</f>
        <v>0</v>
      </c>
      <c r="S859" s="93">
        <f>'CADRE DIDACTICE'!BN143</f>
        <v>0</v>
      </c>
      <c r="T859" s="93" t="e">
        <f>'CADRE DIDACTICE'!DG143</f>
        <v>#N/A</v>
      </c>
      <c r="U859" s="93">
        <f>'CADRE DIDACTICE'!BP143</f>
        <v>0</v>
      </c>
      <c r="V859" s="93">
        <f>'CADRE DIDACTICE'!BQ143</f>
        <v>0</v>
      </c>
      <c r="W859" s="93">
        <f>'CADRE DIDACTICE'!CL143</f>
        <v>0</v>
      </c>
      <c r="X859" s="93" t="e">
        <f>'CADRE DIDACTICE'!DM143</f>
        <v>#N/A</v>
      </c>
      <c r="Y859" s="93">
        <f>'CADRE DIDACTICE'!CN143</f>
        <v>0</v>
      </c>
      <c r="Z859" s="93">
        <f>'CADRE DIDACTICE'!CO143</f>
        <v>0</v>
      </c>
      <c r="AA859" s="229"/>
      <c r="AB859" s="214"/>
      <c r="AC859" s="215"/>
      <c r="AD859" s="216"/>
    </row>
    <row r="860" spans="1:30" ht="13.5" thickBot="1" x14ac:dyDescent="0.25">
      <c r="A860" s="87"/>
      <c r="B860" s="223"/>
      <c r="C860" s="224"/>
      <c r="D860" s="31">
        <f>'CADRE DIDACTICE'!J143</f>
        <v>0</v>
      </c>
      <c r="E860" s="32">
        <f>'CADRE DIDACTICE'!I143</f>
        <v>0</v>
      </c>
      <c r="F860" s="33">
        <f>'CADRE DIDACTICE'!K143</f>
        <v>0</v>
      </c>
      <c r="G860" s="33">
        <f>'CADRE DIDACTICE'!L143</f>
        <v>0</v>
      </c>
      <c r="H860" s="94">
        <f>'CADRE DIDACTICE'!M143</f>
        <v>0</v>
      </c>
      <c r="I860" s="227">
        <f>'CADRE DIDACTICE'!Q848</f>
        <v>0</v>
      </c>
      <c r="J860" s="227">
        <f>'CADRE DIDACTICE'!R848</f>
        <v>0</v>
      </c>
      <c r="K860" s="227">
        <f>'CADRE DIDACTICE'!S848</f>
        <v>0</v>
      </c>
      <c r="L860" s="227">
        <f>'CADRE DIDACTICE'!T848</f>
        <v>0</v>
      </c>
      <c r="M860" s="227">
        <f>'CADRE DIDACTICE'!U848</f>
        <v>0</v>
      </c>
      <c r="N860" s="88" t="s">
        <v>532</v>
      </c>
      <c r="O860" s="38">
        <f>'CADRE DIDACTICE'!AT143</f>
        <v>0</v>
      </c>
      <c r="P860" s="38" t="e">
        <f>'CADRE DIDACTICE'!DB143</f>
        <v>#N/A</v>
      </c>
      <c r="Q860" s="38">
        <f>'CADRE DIDACTICE'!AV143</f>
        <v>0</v>
      </c>
      <c r="R860" s="38">
        <f>'CADRE DIDACTICE'!AW143</f>
        <v>0</v>
      </c>
      <c r="S860" s="127">
        <f>'CADRE DIDACTICE'!BR143</f>
        <v>0</v>
      </c>
      <c r="T860" s="127" t="e">
        <f>'CADRE DIDACTICE'!DH143</f>
        <v>#N/A</v>
      </c>
      <c r="U860" s="127">
        <f>'CADRE DIDACTICE'!BT143</f>
        <v>0</v>
      </c>
      <c r="V860" s="127">
        <f>'CADRE DIDACTICE'!BU143</f>
        <v>0</v>
      </c>
      <c r="W860" s="127">
        <f>'CADRE DIDACTICE'!CP143</f>
        <v>0</v>
      </c>
      <c r="X860" s="127" t="e">
        <f>'CADRE DIDACTICE'!DN143</f>
        <v>#N/A</v>
      </c>
      <c r="Y860" s="127">
        <f>'CADRE DIDACTICE'!CR143</f>
        <v>0</v>
      </c>
      <c r="Z860" s="127">
        <f>'CADRE DIDACTICE'!CS143</f>
        <v>0</v>
      </c>
      <c r="AA860" s="230"/>
      <c r="AB860" s="217">
        <f>'CADRE DIDACTICE'!CV143</f>
        <v>0</v>
      </c>
      <c r="AC860" s="217"/>
      <c r="AD860" s="218"/>
    </row>
    <row r="861" spans="1:30" ht="12.75" customHeight="1" x14ac:dyDescent="0.2">
      <c r="A861" s="84"/>
      <c r="B861" s="219">
        <f>'CADRE DIDACTICE'!P144</f>
        <v>0</v>
      </c>
      <c r="C861" s="220"/>
      <c r="D861" s="19">
        <f>'CADRE DIDACTICE'!F144</f>
        <v>0</v>
      </c>
      <c r="E861" s="20"/>
      <c r="F861" s="21">
        <f>'CADRE DIDACTICE'!N144</f>
        <v>0</v>
      </c>
      <c r="G861" s="22"/>
      <c r="H861" s="22"/>
      <c r="I861" s="225">
        <f>'CADRE DIDACTICE'!V144</f>
        <v>0</v>
      </c>
      <c r="J861" s="225">
        <f>'CADRE DIDACTICE'!R849</f>
        <v>0</v>
      </c>
      <c r="K861" s="225">
        <f>'CADRE DIDACTICE'!S849</f>
        <v>0</v>
      </c>
      <c r="L861" s="225">
        <f>'CADRE DIDACTICE'!T849</f>
        <v>0</v>
      </c>
      <c r="M861" s="225">
        <f>'CADRE DIDACTICE'!U849</f>
        <v>0</v>
      </c>
      <c r="N861" s="85">
        <f>'CADRE DIDACTICE'!W144</f>
        <v>0</v>
      </c>
      <c r="O861" s="93">
        <f>'CADRE DIDACTICE'!Z144</f>
        <v>0</v>
      </c>
      <c r="P861" s="37" t="e">
        <f>'CADRE DIDACTICE'!CW144</f>
        <v>#N/A</v>
      </c>
      <c r="Q861" s="37">
        <f>'CADRE DIDACTICE'!AB144</f>
        <v>0</v>
      </c>
      <c r="R861" s="85">
        <f>'CADRE DIDACTICE'!AC144</f>
        <v>0</v>
      </c>
      <c r="S861" s="93">
        <f>'CADRE DIDACTICE'!AX144</f>
        <v>0</v>
      </c>
      <c r="T861" s="93" t="e">
        <f>'CADRE DIDACTICE'!DC144</f>
        <v>#N/A</v>
      </c>
      <c r="U861" s="93">
        <f>'CADRE DIDACTICE'!AZ144</f>
        <v>0</v>
      </c>
      <c r="V861" s="93">
        <f>'CADRE DIDACTICE'!BA144</f>
        <v>0</v>
      </c>
      <c r="W861" s="93">
        <f>'CADRE DIDACTICE'!BV144</f>
        <v>0</v>
      </c>
      <c r="X861" s="93" t="e">
        <f>'CADRE DIDACTICE'!DI144</f>
        <v>#N/A</v>
      </c>
      <c r="Y861" s="93">
        <f>'CADRE DIDACTICE'!BX144</f>
        <v>0</v>
      </c>
      <c r="Z861" s="93">
        <f>'CADRE DIDACTICE'!BY144</f>
        <v>0</v>
      </c>
      <c r="AA861" s="228">
        <f>'CADRE DIDACTICE'!CT144</f>
        <v>0</v>
      </c>
      <c r="AB861" s="208">
        <f>'CADRE DIDACTICE'!CU144</f>
        <v>0</v>
      </c>
      <c r="AC861" s="209"/>
      <c r="AD861" s="210"/>
    </row>
    <row r="862" spans="1:30" x14ac:dyDescent="0.2">
      <c r="A862" s="46"/>
      <c r="B862" s="221"/>
      <c r="C862" s="222"/>
      <c r="D862" s="23">
        <f>'CADRE DIDACTICE'!G144</f>
        <v>0</v>
      </c>
      <c r="E862" s="24"/>
      <c r="F862" s="25"/>
      <c r="G862" s="26"/>
      <c r="H862" s="26"/>
      <c r="I862" s="226">
        <f>'CADRE DIDACTICE'!Q850</f>
        <v>0</v>
      </c>
      <c r="J862" s="226">
        <f>'CADRE DIDACTICE'!R850</f>
        <v>0</v>
      </c>
      <c r="K862" s="226">
        <f>'CADRE DIDACTICE'!S850</f>
        <v>0</v>
      </c>
      <c r="L862" s="226">
        <f>'CADRE DIDACTICE'!T850</f>
        <v>0</v>
      </c>
      <c r="M862" s="226">
        <f>'CADRE DIDACTICE'!U850</f>
        <v>0</v>
      </c>
      <c r="N862" s="37" t="s">
        <v>171</v>
      </c>
      <c r="O862" s="37">
        <f>'CADRE DIDACTICE'!AD144</f>
        <v>0</v>
      </c>
      <c r="P862" s="37" t="e">
        <f>'CADRE DIDACTICE'!CX144</f>
        <v>#N/A</v>
      </c>
      <c r="Q862" s="37">
        <f>'CADRE DIDACTICE'!AF144</f>
        <v>0</v>
      </c>
      <c r="R862" s="37">
        <f>'CADRE DIDACTICE'!AG144</f>
        <v>0</v>
      </c>
      <c r="S862" s="93">
        <f>'CADRE DIDACTICE'!BB144</f>
        <v>0</v>
      </c>
      <c r="T862" s="93" t="e">
        <f>'CADRE DIDACTICE'!DD144</f>
        <v>#N/A</v>
      </c>
      <c r="U862" s="93">
        <f>'CADRE DIDACTICE'!BD144</f>
        <v>0</v>
      </c>
      <c r="V862" s="93">
        <f>'CADRE DIDACTICE'!BE144</f>
        <v>0</v>
      </c>
      <c r="W862" s="93">
        <f>'CADRE DIDACTICE'!BZ144</f>
        <v>0</v>
      </c>
      <c r="X862" s="93" t="e">
        <f>'CADRE DIDACTICE'!DJ144</f>
        <v>#N/A</v>
      </c>
      <c r="Y862" s="93">
        <f>'CADRE DIDACTICE'!CB144</f>
        <v>0</v>
      </c>
      <c r="Z862" s="93">
        <f>'CADRE DIDACTICE'!CC144</f>
        <v>0</v>
      </c>
      <c r="AA862" s="229"/>
      <c r="AB862" s="211"/>
      <c r="AC862" s="212"/>
      <c r="AD862" s="213"/>
    </row>
    <row r="863" spans="1:30" x14ac:dyDescent="0.2">
      <c r="A863" s="46">
        <f>A857+1</f>
        <v>142</v>
      </c>
      <c r="B863" s="221"/>
      <c r="C863" s="222"/>
      <c r="D863" s="27">
        <f>'CADRE DIDACTICE'!H144</f>
        <v>0</v>
      </c>
      <c r="E863" s="24"/>
      <c r="F863" s="25"/>
      <c r="G863" s="26"/>
      <c r="H863" s="26"/>
      <c r="I863" s="226">
        <f>'CADRE DIDACTICE'!Q851</f>
        <v>0</v>
      </c>
      <c r="J863" s="226">
        <f>'CADRE DIDACTICE'!R851</f>
        <v>0</v>
      </c>
      <c r="K863" s="226">
        <f>'CADRE DIDACTICE'!S851</f>
        <v>0</v>
      </c>
      <c r="L863" s="226">
        <f>'CADRE DIDACTICE'!T851</f>
        <v>0</v>
      </c>
      <c r="M863" s="226">
        <f>'CADRE DIDACTICE'!U851</f>
        <v>0</v>
      </c>
      <c r="N863" s="86">
        <f>'CADRE DIDACTICE'!X144</f>
        <v>0</v>
      </c>
      <c r="O863" s="37">
        <f>'CADRE DIDACTICE'!AH144</f>
        <v>0</v>
      </c>
      <c r="P863" s="37" t="e">
        <f>'CADRE DIDACTICE'!CY144</f>
        <v>#N/A</v>
      </c>
      <c r="Q863" s="37">
        <f>'CADRE DIDACTICE'!AJ144</f>
        <v>0</v>
      </c>
      <c r="R863" s="37">
        <f>'CADRE DIDACTICE'!AK144</f>
        <v>0</v>
      </c>
      <c r="S863" s="93">
        <f>'CADRE DIDACTICE'!BF144</f>
        <v>0</v>
      </c>
      <c r="T863" s="93" t="e">
        <f>'CADRE DIDACTICE'!DE144</f>
        <v>#N/A</v>
      </c>
      <c r="U863" s="93">
        <f>'CADRE DIDACTICE'!BH144</f>
        <v>0</v>
      </c>
      <c r="V863" s="93">
        <f>'CADRE DIDACTICE'!BI144</f>
        <v>0</v>
      </c>
      <c r="W863" s="93">
        <f>'CADRE DIDACTICE'!CD144</f>
        <v>0</v>
      </c>
      <c r="X863" s="93" t="e">
        <f>'CADRE DIDACTICE'!DK144</f>
        <v>#N/A</v>
      </c>
      <c r="Y863" s="93">
        <f>'CADRE DIDACTICE'!CF144</f>
        <v>0</v>
      </c>
      <c r="Z863" s="93">
        <f>'CADRE DIDACTICE'!CG144</f>
        <v>0</v>
      </c>
      <c r="AA863" s="229"/>
      <c r="AB863" s="211"/>
      <c r="AC863" s="212"/>
      <c r="AD863" s="213"/>
    </row>
    <row r="864" spans="1:30" x14ac:dyDescent="0.2">
      <c r="A864" s="46"/>
      <c r="B864" s="221"/>
      <c r="C864" s="222"/>
      <c r="D864" s="28"/>
      <c r="E864" s="24"/>
      <c r="F864" s="21">
        <f>'CADRE DIDACTICE'!O144</f>
        <v>0</v>
      </c>
      <c r="G864" s="11"/>
      <c r="H864" s="11"/>
      <c r="I864" s="226">
        <f>'CADRE DIDACTICE'!Q852</f>
        <v>0</v>
      </c>
      <c r="J864" s="226">
        <f>'CADRE DIDACTICE'!R852</f>
        <v>0</v>
      </c>
      <c r="K864" s="226">
        <f>'CADRE DIDACTICE'!S852</f>
        <v>0</v>
      </c>
      <c r="L864" s="226">
        <f>'CADRE DIDACTICE'!T852</f>
        <v>0</v>
      </c>
      <c r="M864" s="226">
        <f>'CADRE DIDACTICE'!U852</f>
        <v>0</v>
      </c>
      <c r="N864" s="37" t="s">
        <v>533</v>
      </c>
      <c r="O864" s="37">
        <f>'CADRE DIDACTICE'!AL144</f>
        <v>0</v>
      </c>
      <c r="P864" s="37" t="e">
        <f>'CADRE DIDACTICE'!CZ144</f>
        <v>#N/A</v>
      </c>
      <c r="Q864" s="37">
        <f>'CADRE DIDACTICE'!AN144</f>
        <v>0</v>
      </c>
      <c r="R864" s="37">
        <f>'CADRE DIDACTICE'!AO144</f>
        <v>0</v>
      </c>
      <c r="S864" s="93">
        <f>'CADRE DIDACTICE'!BJ144</f>
        <v>0</v>
      </c>
      <c r="T864" s="93" t="e">
        <f>'CADRE DIDACTICE'!DF144</f>
        <v>#N/A</v>
      </c>
      <c r="U864" s="93">
        <f>'CADRE DIDACTICE'!BL144</f>
        <v>0</v>
      </c>
      <c r="V864" s="93">
        <f>'CADRE DIDACTICE'!BM144</f>
        <v>0</v>
      </c>
      <c r="W864" s="93">
        <f>'CADRE DIDACTICE'!CH144</f>
        <v>0</v>
      </c>
      <c r="X864" s="93" t="e">
        <f>'CADRE DIDACTICE'!DL144</f>
        <v>#N/A</v>
      </c>
      <c r="Y864" s="93">
        <f>'CADRE DIDACTICE'!CJ144</f>
        <v>0</v>
      </c>
      <c r="Z864" s="93">
        <f>'CADRE DIDACTICE'!CK144</f>
        <v>0</v>
      </c>
      <c r="AA864" s="229"/>
      <c r="AB864" s="211"/>
      <c r="AC864" s="212"/>
      <c r="AD864" s="213"/>
    </row>
    <row r="865" spans="1:30" ht="13.5" thickBot="1" x14ac:dyDescent="0.25">
      <c r="A865" s="46"/>
      <c r="B865" s="221"/>
      <c r="C865" s="222"/>
      <c r="D865" s="28"/>
      <c r="E865" s="24"/>
      <c r="F865" s="29"/>
      <c r="G865" s="30"/>
      <c r="H865" s="30"/>
      <c r="I865" s="226">
        <f>'CADRE DIDACTICE'!Q853</f>
        <v>0</v>
      </c>
      <c r="J865" s="226">
        <f>'CADRE DIDACTICE'!R853</f>
        <v>0</v>
      </c>
      <c r="K865" s="226">
        <f>'CADRE DIDACTICE'!S853</f>
        <v>0</v>
      </c>
      <c r="L865" s="226">
        <f>'CADRE DIDACTICE'!T853</f>
        <v>0</v>
      </c>
      <c r="M865" s="226">
        <f>'CADRE DIDACTICE'!U853</f>
        <v>0</v>
      </c>
      <c r="N865" s="86">
        <f>'CADRE DIDACTICE'!Y144</f>
        <v>0</v>
      </c>
      <c r="O865" s="37">
        <f>'CADRE DIDACTICE'!AP144</f>
        <v>0</v>
      </c>
      <c r="P865" s="37" t="e">
        <f>'CADRE DIDACTICE'!DA144</f>
        <v>#N/A</v>
      </c>
      <c r="Q865" s="37">
        <f>'CADRE DIDACTICE'!AR144</f>
        <v>0</v>
      </c>
      <c r="R865" s="37">
        <f>'CADRE DIDACTICE'!AS144</f>
        <v>0</v>
      </c>
      <c r="S865" s="93">
        <f>'CADRE DIDACTICE'!BN144</f>
        <v>0</v>
      </c>
      <c r="T865" s="93" t="e">
        <f>'CADRE DIDACTICE'!DG144</f>
        <v>#N/A</v>
      </c>
      <c r="U865" s="93">
        <f>'CADRE DIDACTICE'!BP144</f>
        <v>0</v>
      </c>
      <c r="V865" s="93">
        <f>'CADRE DIDACTICE'!BQ144</f>
        <v>0</v>
      </c>
      <c r="W865" s="93">
        <f>'CADRE DIDACTICE'!CL144</f>
        <v>0</v>
      </c>
      <c r="X865" s="93" t="e">
        <f>'CADRE DIDACTICE'!DM144</f>
        <v>#N/A</v>
      </c>
      <c r="Y865" s="93">
        <f>'CADRE DIDACTICE'!CN144</f>
        <v>0</v>
      </c>
      <c r="Z865" s="93">
        <f>'CADRE DIDACTICE'!CO144</f>
        <v>0</v>
      </c>
      <c r="AA865" s="229"/>
      <c r="AB865" s="214"/>
      <c r="AC865" s="215"/>
      <c r="AD865" s="216"/>
    </row>
    <row r="866" spans="1:30" ht="13.5" thickBot="1" x14ac:dyDescent="0.25">
      <c r="A866" s="87"/>
      <c r="B866" s="223"/>
      <c r="C866" s="224"/>
      <c r="D866" s="31">
        <f>'CADRE DIDACTICE'!J144</f>
        <v>0</v>
      </c>
      <c r="E866" s="32">
        <f>'CADRE DIDACTICE'!I144</f>
        <v>0</v>
      </c>
      <c r="F866" s="33">
        <f>'CADRE DIDACTICE'!K144</f>
        <v>0</v>
      </c>
      <c r="G866" s="33">
        <f>'CADRE DIDACTICE'!L144</f>
        <v>0</v>
      </c>
      <c r="H866" s="94">
        <f>'CADRE DIDACTICE'!M144</f>
        <v>0</v>
      </c>
      <c r="I866" s="227">
        <f>'CADRE DIDACTICE'!Q854</f>
        <v>0</v>
      </c>
      <c r="J866" s="227">
        <f>'CADRE DIDACTICE'!R854</f>
        <v>0</v>
      </c>
      <c r="K866" s="227">
        <f>'CADRE DIDACTICE'!S854</f>
        <v>0</v>
      </c>
      <c r="L866" s="227">
        <f>'CADRE DIDACTICE'!T854</f>
        <v>0</v>
      </c>
      <c r="M866" s="227">
        <f>'CADRE DIDACTICE'!U854</f>
        <v>0</v>
      </c>
      <c r="N866" s="88" t="s">
        <v>532</v>
      </c>
      <c r="O866" s="38">
        <f>'CADRE DIDACTICE'!AT144</f>
        <v>0</v>
      </c>
      <c r="P866" s="38" t="e">
        <f>'CADRE DIDACTICE'!DB144</f>
        <v>#N/A</v>
      </c>
      <c r="Q866" s="38">
        <f>'CADRE DIDACTICE'!AV144</f>
        <v>0</v>
      </c>
      <c r="R866" s="38">
        <f>'CADRE DIDACTICE'!AW144</f>
        <v>0</v>
      </c>
      <c r="S866" s="127">
        <f>'CADRE DIDACTICE'!BR144</f>
        <v>0</v>
      </c>
      <c r="T866" s="127" t="e">
        <f>'CADRE DIDACTICE'!DH144</f>
        <v>#N/A</v>
      </c>
      <c r="U866" s="127">
        <f>'CADRE DIDACTICE'!BT144</f>
        <v>0</v>
      </c>
      <c r="V866" s="127">
        <f>'CADRE DIDACTICE'!BU144</f>
        <v>0</v>
      </c>
      <c r="W866" s="127">
        <f>'CADRE DIDACTICE'!CP144</f>
        <v>0</v>
      </c>
      <c r="X866" s="127" t="e">
        <f>'CADRE DIDACTICE'!DN144</f>
        <v>#N/A</v>
      </c>
      <c r="Y866" s="127">
        <f>'CADRE DIDACTICE'!CR144</f>
        <v>0</v>
      </c>
      <c r="Z866" s="127">
        <f>'CADRE DIDACTICE'!CS144</f>
        <v>0</v>
      </c>
      <c r="AA866" s="230"/>
      <c r="AB866" s="217">
        <f>'CADRE DIDACTICE'!CV144</f>
        <v>0</v>
      </c>
      <c r="AC866" s="217"/>
      <c r="AD866" s="218"/>
    </row>
    <row r="867" spans="1:30" ht="12.75" customHeight="1" x14ac:dyDescent="0.2">
      <c r="A867" s="84"/>
      <c r="B867" s="219">
        <f>'CADRE DIDACTICE'!P145</f>
        <v>0</v>
      </c>
      <c r="C867" s="220"/>
      <c r="D867" s="19">
        <f>'CADRE DIDACTICE'!F145</f>
        <v>0</v>
      </c>
      <c r="E867" s="20"/>
      <c r="F867" s="21">
        <f>'CADRE DIDACTICE'!N145</f>
        <v>0</v>
      </c>
      <c r="G867" s="22"/>
      <c r="H867" s="22"/>
      <c r="I867" s="225">
        <f>'CADRE DIDACTICE'!V145</f>
        <v>0</v>
      </c>
      <c r="J867" s="225">
        <f>'CADRE DIDACTICE'!R855</f>
        <v>0</v>
      </c>
      <c r="K867" s="225">
        <f>'CADRE DIDACTICE'!S855</f>
        <v>0</v>
      </c>
      <c r="L867" s="225">
        <f>'CADRE DIDACTICE'!T855</f>
        <v>0</v>
      </c>
      <c r="M867" s="225">
        <f>'CADRE DIDACTICE'!U855</f>
        <v>0</v>
      </c>
      <c r="N867" s="85">
        <f>'CADRE DIDACTICE'!W145</f>
        <v>0</v>
      </c>
      <c r="O867" s="93">
        <f>'CADRE DIDACTICE'!Z145</f>
        <v>0</v>
      </c>
      <c r="P867" s="37" t="e">
        <f>'CADRE DIDACTICE'!CW145</f>
        <v>#N/A</v>
      </c>
      <c r="Q867" s="37">
        <f>'CADRE DIDACTICE'!AB145</f>
        <v>0</v>
      </c>
      <c r="R867" s="85">
        <f>'CADRE DIDACTICE'!AC145</f>
        <v>0</v>
      </c>
      <c r="S867" s="93">
        <f>'CADRE DIDACTICE'!AX145</f>
        <v>0</v>
      </c>
      <c r="T867" s="93" t="e">
        <f>'CADRE DIDACTICE'!DC145</f>
        <v>#N/A</v>
      </c>
      <c r="U867" s="93">
        <f>'CADRE DIDACTICE'!AZ145</f>
        <v>0</v>
      </c>
      <c r="V867" s="93">
        <f>'CADRE DIDACTICE'!BA145</f>
        <v>0</v>
      </c>
      <c r="W867" s="93">
        <f>'CADRE DIDACTICE'!BV145</f>
        <v>0</v>
      </c>
      <c r="X867" s="93" t="e">
        <f>'CADRE DIDACTICE'!DI145</f>
        <v>#N/A</v>
      </c>
      <c r="Y867" s="93">
        <f>'CADRE DIDACTICE'!BX145</f>
        <v>0</v>
      </c>
      <c r="Z867" s="93">
        <f>'CADRE DIDACTICE'!BY145</f>
        <v>0</v>
      </c>
      <c r="AA867" s="228">
        <f>'CADRE DIDACTICE'!CT145</f>
        <v>0</v>
      </c>
      <c r="AB867" s="208">
        <f>'CADRE DIDACTICE'!CU145</f>
        <v>0</v>
      </c>
      <c r="AC867" s="209"/>
      <c r="AD867" s="210"/>
    </row>
    <row r="868" spans="1:30" x14ac:dyDescent="0.2">
      <c r="A868" s="46"/>
      <c r="B868" s="221"/>
      <c r="C868" s="222"/>
      <c r="D868" s="23">
        <f>'CADRE DIDACTICE'!G145</f>
        <v>0</v>
      </c>
      <c r="E868" s="24"/>
      <c r="F868" s="25"/>
      <c r="G868" s="26"/>
      <c r="H868" s="26"/>
      <c r="I868" s="226">
        <f>'CADRE DIDACTICE'!Q856</f>
        <v>0</v>
      </c>
      <c r="J868" s="226">
        <f>'CADRE DIDACTICE'!R856</f>
        <v>0</v>
      </c>
      <c r="K868" s="226">
        <f>'CADRE DIDACTICE'!S856</f>
        <v>0</v>
      </c>
      <c r="L868" s="226">
        <f>'CADRE DIDACTICE'!T856</f>
        <v>0</v>
      </c>
      <c r="M868" s="226">
        <f>'CADRE DIDACTICE'!U856</f>
        <v>0</v>
      </c>
      <c r="N868" s="37" t="s">
        <v>171</v>
      </c>
      <c r="O868" s="37">
        <f>'CADRE DIDACTICE'!AD145</f>
        <v>0</v>
      </c>
      <c r="P868" s="37" t="e">
        <f>'CADRE DIDACTICE'!CX145</f>
        <v>#N/A</v>
      </c>
      <c r="Q868" s="37">
        <f>'CADRE DIDACTICE'!AF145</f>
        <v>0</v>
      </c>
      <c r="R868" s="37">
        <f>'CADRE DIDACTICE'!AG145</f>
        <v>0</v>
      </c>
      <c r="S868" s="93">
        <f>'CADRE DIDACTICE'!BB145</f>
        <v>0</v>
      </c>
      <c r="T868" s="93" t="e">
        <f>'CADRE DIDACTICE'!DD145</f>
        <v>#N/A</v>
      </c>
      <c r="U868" s="93">
        <f>'CADRE DIDACTICE'!BD145</f>
        <v>0</v>
      </c>
      <c r="V868" s="93">
        <f>'CADRE DIDACTICE'!BE145</f>
        <v>0</v>
      </c>
      <c r="W868" s="93">
        <f>'CADRE DIDACTICE'!BZ145</f>
        <v>0</v>
      </c>
      <c r="X868" s="93" t="e">
        <f>'CADRE DIDACTICE'!DJ145</f>
        <v>#N/A</v>
      </c>
      <c r="Y868" s="93">
        <f>'CADRE DIDACTICE'!CB145</f>
        <v>0</v>
      </c>
      <c r="Z868" s="93">
        <f>'CADRE DIDACTICE'!CC145</f>
        <v>0</v>
      </c>
      <c r="AA868" s="229"/>
      <c r="AB868" s="211"/>
      <c r="AC868" s="212"/>
      <c r="AD868" s="213"/>
    </row>
    <row r="869" spans="1:30" x14ac:dyDescent="0.2">
      <c r="A869" s="46">
        <f>A863+1</f>
        <v>143</v>
      </c>
      <c r="B869" s="221"/>
      <c r="C869" s="222"/>
      <c r="D869" s="27">
        <f>'CADRE DIDACTICE'!H145</f>
        <v>0</v>
      </c>
      <c r="E869" s="24"/>
      <c r="F869" s="25"/>
      <c r="G869" s="26"/>
      <c r="H869" s="26"/>
      <c r="I869" s="226">
        <f>'CADRE DIDACTICE'!Q857</f>
        <v>0</v>
      </c>
      <c r="J869" s="226">
        <f>'CADRE DIDACTICE'!R857</f>
        <v>0</v>
      </c>
      <c r="K869" s="226">
        <f>'CADRE DIDACTICE'!S857</f>
        <v>0</v>
      </c>
      <c r="L869" s="226">
        <f>'CADRE DIDACTICE'!T857</f>
        <v>0</v>
      </c>
      <c r="M869" s="226">
        <f>'CADRE DIDACTICE'!U857</f>
        <v>0</v>
      </c>
      <c r="N869" s="86">
        <f>'CADRE DIDACTICE'!X145</f>
        <v>0</v>
      </c>
      <c r="O869" s="37">
        <f>'CADRE DIDACTICE'!AH145</f>
        <v>0</v>
      </c>
      <c r="P869" s="37" t="e">
        <f>'CADRE DIDACTICE'!CY145</f>
        <v>#N/A</v>
      </c>
      <c r="Q869" s="37">
        <f>'CADRE DIDACTICE'!AJ145</f>
        <v>0</v>
      </c>
      <c r="R869" s="37">
        <f>'CADRE DIDACTICE'!AK145</f>
        <v>0</v>
      </c>
      <c r="S869" s="93">
        <f>'CADRE DIDACTICE'!BF145</f>
        <v>0</v>
      </c>
      <c r="T869" s="93" t="e">
        <f>'CADRE DIDACTICE'!DE145</f>
        <v>#N/A</v>
      </c>
      <c r="U869" s="93">
        <f>'CADRE DIDACTICE'!BH145</f>
        <v>0</v>
      </c>
      <c r="V869" s="93">
        <f>'CADRE DIDACTICE'!BI145</f>
        <v>0</v>
      </c>
      <c r="W869" s="93">
        <f>'CADRE DIDACTICE'!CD145</f>
        <v>0</v>
      </c>
      <c r="X869" s="93" t="e">
        <f>'CADRE DIDACTICE'!DK145</f>
        <v>#N/A</v>
      </c>
      <c r="Y869" s="93">
        <f>'CADRE DIDACTICE'!CF145</f>
        <v>0</v>
      </c>
      <c r="Z869" s="93">
        <f>'CADRE DIDACTICE'!CG145</f>
        <v>0</v>
      </c>
      <c r="AA869" s="229"/>
      <c r="AB869" s="211"/>
      <c r="AC869" s="212"/>
      <c r="AD869" s="213"/>
    </row>
    <row r="870" spans="1:30" x14ac:dyDescent="0.2">
      <c r="A870" s="46"/>
      <c r="B870" s="221"/>
      <c r="C870" s="222"/>
      <c r="D870" s="28"/>
      <c r="E870" s="24"/>
      <c r="F870" s="21">
        <f>'CADRE DIDACTICE'!O145</f>
        <v>0</v>
      </c>
      <c r="G870" s="11"/>
      <c r="H870" s="11"/>
      <c r="I870" s="226">
        <f>'CADRE DIDACTICE'!Q858</f>
        <v>0</v>
      </c>
      <c r="J870" s="226">
        <f>'CADRE DIDACTICE'!R858</f>
        <v>0</v>
      </c>
      <c r="K870" s="226">
        <f>'CADRE DIDACTICE'!S858</f>
        <v>0</v>
      </c>
      <c r="L870" s="226">
        <f>'CADRE DIDACTICE'!T858</f>
        <v>0</v>
      </c>
      <c r="M870" s="226">
        <f>'CADRE DIDACTICE'!U858</f>
        <v>0</v>
      </c>
      <c r="N870" s="37" t="s">
        <v>533</v>
      </c>
      <c r="O870" s="37">
        <f>'CADRE DIDACTICE'!AL145</f>
        <v>0</v>
      </c>
      <c r="P870" s="37" t="e">
        <f>'CADRE DIDACTICE'!CZ145</f>
        <v>#N/A</v>
      </c>
      <c r="Q870" s="37">
        <f>'CADRE DIDACTICE'!AN145</f>
        <v>0</v>
      </c>
      <c r="R870" s="37">
        <f>'CADRE DIDACTICE'!AO145</f>
        <v>0</v>
      </c>
      <c r="S870" s="93">
        <f>'CADRE DIDACTICE'!BJ145</f>
        <v>0</v>
      </c>
      <c r="T870" s="93" t="e">
        <f>'CADRE DIDACTICE'!DF145</f>
        <v>#N/A</v>
      </c>
      <c r="U870" s="93">
        <f>'CADRE DIDACTICE'!BL145</f>
        <v>0</v>
      </c>
      <c r="V870" s="93">
        <f>'CADRE DIDACTICE'!BM145</f>
        <v>0</v>
      </c>
      <c r="W870" s="93">
        <f>'CADRE DIDACTICE'!CH145</f>
        <v>0</v>
      </c>
      <c r="X870" s="93" t="e">
        <f>'CADRE DIDACTICE'!DL145</f>
        <v>#N/A</v>
      </c>
      <c r="Y870" s="93">
        <f>'CADRE DIDACTICE'!CJ145</f>
        <v>0</v>
      </c>
      <c r="Z870" s="93">
        <f>'CADRE DIDACTICE'!CK145</f>
        <v>0</v>
      </c>
      <c r="AA870" s="229"/>
      <c r="AB870" s="211"/>
      <c r="AC870" s="212"/>
      <c r="AD870" s="213"/>
    </row>
    <row r="871" spans="1:30" ht="13.5" thickBot="1" x14ac:dyDescent="0.25">
      <c r="A871" s="46"/>
      <c r="B871" s="221"/>
      <c r="C871" s="222"/>
      <c r="D871" s="28"/>
      <c r="E871" s="24"/>
      <c r="F871" s="29"/>
      <c r="G871" s="30"/>
      <c r="H871" s="30"/>
      <c r="I871" s="226">
        <f>'CADRE DIDACTICE'!Q859</f>
        <v>0</v>
      </c>
      <c r="J871" s="226">
        <f>'CADRE DIDACTICE'!R859</f>
        <v>0</v>
      </c>
      <c r="K871" s="226">
        <f>'CADRE DIDACTICE'!S859</f>
        <v>0</v>
      </c>
      <c r="L871" s="226">
        <f>'CADRE DIDACTICE'!T859</f>
        <v>0</v>
      </c>
      <c r="M871" s="226">
        <f>'CADRE DIDACTICE'!U859</f>
        <v>0</v>
      </c>
      <c r="N871" s="86">
        <f>'CADRE DIDACTICE'!Y145</f>
        <v>0</v>
      </c>
      <c r="O871" s="37">
        <f>'CADRE DIDACTICE'!AP145</f>
        <v>0</v>
      </c>
      <c r="P871" s="37" t="e">
        <f>'CADRE DIDACTICE'!DA145</f>
        <v>#N/A</v>
      </c>
      <c r="Q871" s="37">
        <f>'CADRE DIDACTICE'!AR145</f>
        <v>0</v>
      </c>
      <c r="R871" s="37">
        <f>'CADRE DIDACTICE'!AS145</f>
        <v>0</v>
      </c>
      <c r="S871" s="93">
        <f>'CADRE DIDACTICE'!BN145</f>
        <v>0</v>
      </c>
      <c r="T871" s="93" t="e">
        <f>'CADRE DIDACTICE'!DG145</f>
        <v>#N/A</v>
      </c>
      <c r="U871" s="93">
        <f>'CADRE DIDACTICE'!BP145</f>
        <v>0</v>
      </c>
      <c r="V871" s="93">
        <f>'CADRE DIDACTICE'!BQ145</f>
        <v>0</v>
      </c>
      <c r="W871" s="93">
        <f>'CADRE DIDACTICE'!CL145</f>
        <v>0</v>
      </c>
      <c r="X871" s="93" t="e">
        <f>'CADRE DIDACTICE'!DM145</f>
        <v>#N/A</v>
      </c>
      <c r="Y871" s="93">
        <f>'CADRE DIDACTICE'!CN145</f>
        <v>0</v>
      </c>
      <c r="Z871" s="93">
        <f>'CADRE DIDACTICE'!CO145</f>
        <v>0</v>
      </c>
      <c r="AA871" s="229"/>
      <c r="AB871" s="214"/>
      <c r="AC871" s="215"/>
      <c r="AD871" s="216"/>
    </row>
    <row r="872" spans="1:30" ht="13.5" thickBot="1" x14ac:dyDescent="0.25">
      <c r="A872" s="87"/>
      <c r="B872" s="223"/>
      <c r="C872" s="224"/>
      <c r="D872" s="31">
        <f>'CADRE DIDACTICE'!J145</f>
        <v>0</v>
      </c>
      <c r="E872" s="32">
        <f>'CADRE DIDACTICE'!I145</f>
        <v>0</v>
      </c>
      <c r="F872" s="33">
        <f>'CADRE DIDACTICE'!K145</f>
        <v>0</v>
      </c>
      <c r="G872" s="33">
        <f>'CADRE DIDACTICE'!L145</f>
        <v>0</v>
      </c>
      <c r="H872" s="94">
        <f>'CADRE DIDACTICE'!M145</f>
        <v>0</v>
      </c>
      <c r="I872" s="227">
        <f>'CADRE DIDACTICE'!Q860</f>
        <v>0</v>
      </c>
      <c r="J872" s="227">
        <f>'CADRE DIDACTICE'!R860</f>
        <v>0</v>
      </c>
      <c r="K872" s="227">
        <f>'CADRE DIDACTICE'!S860</f>
        <v>0</v>
      </c>
      <c r="L872" s="227">
        <f>'CADRE DIDACTICE'!T860</f>
        <v>0</v>
      </c>
      <c r="M872" s="227">
        <f>'CADRE DIDACTICE'!U860</f>
        <v>0</v>
      </c>
      <c r="N872" s="88" t="s">
        <v>532</v>
      </c>
      <c r="O872" s="38">
        <f>'CADRE DIDACTICE'!AT145</f>
        <v>0</v>
      </c>
      <c r="P872" s="38" t="e">
        <f>'CADRE DIDACTICE'!DB145</f>
        <v>#N/A</v>
      </c>
      <c r="Q872" s="38">
        <f>'CADRE DIDACTICE'!AV145</f>
        <v>0</v>
      </c>
      <c r="R872" s="38">
        <f>'CADRE DIDACTICE'!AW145</f>
        <v>0</v>
      </c>
      <c r="S872" s="127">
        <f>'CADRE DIDACTICE'!BR145</f>
        <v>0</v>
      </c>
      <c r="T872" s="127" t="e">
        <f>'CADRE DIDACTICE'!DH145</f>
        <v>#N/A</v>
      </c>
      <c r="U872" s="127">
        <f>'CADRE DIDACTICE'!BT145</f>
        <v>0</v>
      </c>
      <c r="V872" s="127">
        <f>'CADRE DIDACTICE'!BU145</f>
        <v>0</v>
      </c>
      <c r="W872" s="127">
        <f>'CADRE DIDACTICE'!CP145</f>
        <v>0</v>
      </c>
      <c r="X872" s="127" t="e">
        <f>'CADRE DIDACTICE'!DN145</f>
        <v>#N/A</v>
      </c>
      <c r="Y872" s="127">
        <f>'CADRE DIDACTICE'!CR145</f>
        <v>0</v>
      </c>
      <c r="Z872" s="127">
        <f>'CADRE DIDACTICE'!CS145</f>
        <v>0</v>
      </c>
      <c r="AA872" s="230"/>
      <c r="AB872" s="217">
        <f>'CADRE DIDACTICE'!CV145</f>
        <v>0</v>
      </c>
      <c r="AC872" s="217"/>
      <c r="AD872" s="218"/>
    </row>
  </sheetData>
  <sheetProtection password="C264" sheet="1" selectLockedCells="1" selectUnlockedCells="1"/>
  <mergeCells count="750">
    <mergeCell ref="Y1:AA1"/>
    <mergeCell ref="AB1:AD10"/>
    <mergeCell ref="V9:Y9"/>
    <mergeCell ref="B393:C398"/>
    <mergeCell ref="I393:M398"/>
    <mergeCell ref="B225:C230"/>
    <mergeCell ref="I225:M230"/>
    <mergeCell ref="F13:H14"/>
    <mergeCell ref="E13:E14"/>
    <mergeCell ref="B13:C14"/>
    <mergeCell ref="I417:M422"/>
    <mergeCell ref="A11:C11"/>
    <mergeCell ref="D11:E11"/>
    <mergeCell ref="A13:A14"/>
    <mergeCell ref="I399:M404"/>
    <mergeCell ref="B387:C392"/>
    <mergeCell ref="B399:C404"/>
    <mergeCell ref="B345:C350"/>
    <mergeCell ref="B33:C38"/>
    <mergeCell ref="B39:C44"/>
    <mergeCell ref="B27:C32"/>
    <mergeCell ref="I27:M32"/>
    <mergeCell ref="AB26:AD26"/>
    <mergeCell ref="AA27:AA32"/>
    <mergeCell ref="AA13:AA14"/>
    <mergeCell ref="AB27:AD31"/>
    <mergeCell ref="D13:D14"/>
    <mergeCell ref="B21:C26"/>
    <mergeCell ref="I33:M38"/>
    <mergeCell ref="I39:M44"/>
    <mergeCell ref="AB62:AD62"/>
    <mergeCell ref="W13:Z13"/>
    <mergeCell ref="I13:M14"/>
    <mergeCell ref="S13:V13"/>
    <mergeCell ref="AA15:AA20"/>
    <mergeCell ref="AB15:AD19"/>
    <mergeCell ref="AB20:AD20"/>
    <mergeCell ref="I15:M20"/>
    <mergeCell ref="B51:C56"/>
    <mergeCell ref="N13:N14"/>
    <mergeCell ref="B15:C20"/>
    <mergeCell ref="AB69:AD73"/>
    <mergeCell ref="AB116:AD116"/>
    <mergeCell ref="AB110:AD110"/>
    <mergeCell ref="AA39:AA44"/>
    <mergeCell ref="AB39:AD43"/>
    <mergeCell ref="AB44:AD44"/>
    <mergeCell ref="AB99:AD103"/>
    <mergeCell ref="AB104:AD104"/>
    <mergeCell ref="AA111:AA116"/>
    <mergeCell ref="AA387:AA392"/>
    <mergeCell ref="AB387:AD391"/>
    <mergeCell ref="AA399:AA404"/>
    <mergeCell ref="AB399:AD403"/>
    <mergeCell ref="AA285:AA290"/>
    <mergeCell ref="AB285:AD289"/>
    <mergeCell ref="AB290:AD290"/>
    <mergeCell ref="AB296:AD296"/>
    <mergeCell ref="AB302:AD302"/>
    <mergeCell ref="AB326:AD326"/>
    <mergeCell ref="A9:E10"/>
    <mergeCell ref="I9:I10"/>
    <mergeCell ref="AA21:AA26"/>
    <mergeCell ref="AB21:AD25"/>
    <mergeCell ref="AB13:AD13"/>
    <mergeCell ref="AB14:AD14"/>
    <mergeCell ref="O13:R13"/>
    <mergeCell ref="I21:M26"/>
    <mergeCell ref="Q9:Q10"/>
    <mergeCell ref="I11:I12"/>
    <mergeCell ref="F1:I1"/>
    <mergeCell ref="I7:I8"/>
    <mergeCell ref="Q5:U5"/>
    <mergeCell ref="J5:P5"/>
    <mergeCell ref="A1:E3"/>
    <mergeCell ref="A8:E8"/>
    <mergeCell ref="Q7:Q8"/>
    <mergeCell ref="A5:E6"/>
    <mergeCell ref="R1:X1"/>
    <mergeCell ref="J1:Q1"/>
    <mergeCell ref="A7:E7"/>
    <mergeCell ref="A4:E4"/>
    <mergeCell ref="V5:X5"/>
    <mergeCell ref="AB867:AD871"/>
    <mergeCell ref="AB872:AD872"/>
    <mergeCell ref="I855:M860"/>
    <mergeCell ref="AA855:AA860"/>
    <mergeCell ref="AB855:AD859"/>
    <mergeCell ref="AB860:AD860"/>
    <mergeCell ref="AB861:AD865"/>
    <mergeCell ref="AB866:AD866"/>
    <mergeCell ref="AB843:AD847"/>
    <mergeCell ref="AB848:AD848"/>
    <mergeCell ref="I843:M848"/>
    <mergeCell ref="B867:C872"/>
    <mergeCell ref="B849:C854"/>
    <mergeCell ref="AA849:AA854"/>
    <mergeCell ref="AB849:AD853"/>
    <mergeCell ref="AB854:AD854"/>
    <mergeCell ref="I867:M872"/>
    <mergeCell ref="AA867:AA872"/>
    <mergeCell ref="I849:M854"/>
    <mergeCell ref="B855:C860"/>
    <mergeCell ref="B861:C866"/>
    <mergeCell ref="I861:M866"/>
    <mergeCell ref="AA861:AA866"/>
    <mergeCell ref="B837:C842"/>
    <mergeCell ref="AA837:AA842"/>
    <mergeCell ref="B843:C848"/>
    <mergeCell ref="AA843:AA848"/>
    <mergeCell ref="AB837:AD841"/>
    <mergeCell ref="AB842:AD842"/>
    <mergeCell ref="I837:M842"/>
    <mergeCell ref="B831:C836"/>
    <mergeCell ref="AA831:AA836"/>
    <mergeCell ref="AB831:AD835"/>
    <mergeCell ref="AB836:AD836"/>
    <mergeCell ref="I831:M836"/>
    <mergeCell ref="B825:C830"/>
    <mergeCell ref="AA825:AA830"/>
    <mergeCell ref="AB825:AD829"/>
    <mergeCell ref="AB830:AD830"/>
    <mergeCell ref="I825:M830"/>
    <mergeCell ref="B819:C824"/>
    <mergeCell ref="AA819:AA824"/>
    <mergeCell ref="AB819:AD823"/>
    <mergeCell ref="AB824:AD824"/>
    <mergeCell ref="I819:M824"/>
    <mergeCell ref="B813:C818"/>
    <mergeCell ref="AA813:AA818"/>
    <mergeCell ref="AB813:AD817"/>
    <mergeCell ref="AB818:AD818"/>
    <mergeCell ref="I813:M818"/>
    <mergeCell ref="B801:C806"/>
    <mergeCell ref="AA801:AA806"/>
    <mergeCell ref="AB801:AD805"/>
    <mergeCell ref="AB806:AD806"/>
    <mergeCell ref="I801:M806"/>
    <mergeCell ref="B807:C812"/>
    <mergeCell ref="AA807:AA812"/>
    <mergeCell ref="AB807:AD811"/>
    <mergeCell ref="AB812:AD812"/>
    <mergeCell ref="I807:M812"/>
    <mergeCell ref="B795:C800"/>
    <mergeCell ref="AA795:AA800"/>
    <mergeCell ref="AB795:AD799"/>
    <mergeCell ref="AB794:AD794"/>
    <mergeCell ref="AB800:AD800"/>
    <mergeCell ref="I795:M800"/>
    <mergeCell ref="B777:C782"/>
    <mergeCell ref="AA777:AA782"/>
    <mergeCell ref="AB777:AD781"/>
    <mergeCell ref="AB782:AD782"/>
    <mergeCell ref="I777:M782"/>
    <mergeCell ref="B789:C794"/>
    <mergeCell ref="I789:M794"/>
    <mergeCell ref="AA789:AA794"/>
    <mergeCell ref="AB789:AD793"/>
    <mergeCell ref="B765:C770"/>
    <mergeCell ref="AA765:AA770"/>
    <mergeCell ref="AB765:AD769"/>
    <mergeCell ref="AB770:AD770"/>
    <mergeCell ref="I765:M770"/>
    <mergeCell ref="B783:C788"/>
    <mergeCell ref="I783:M788"/>
    <mergeCell ref="AA783:AA788"/>
    <mergeCell ref="AB783:AD787"/>
    <mergeCell ref="AB788:AD788"/>
    <mergeCell ref="B753:C758"/>
    <mergeCell ref="AA753:AA758"/>
    <mergeCell ref="AB753:AD757"/>
    <mergeCell ref="AB758:AD758"/>
    <mergeCell ref="I753:M758"/>
    <mergeCell ref="B771:C776"/>
    <mergeCell ref="AA771:AA776"/>
    <mergeCell ref="AB771:AD775"/>
    <mergeCell ref="AB776:AD776"/>
    <mergeCell ref="I771:M776"/>
    <mergeCell ref="B741:C746"/>
    <mergeCell ref="AA741:AA746"/>
    <mergeCell ref="AB741:AD745"/>
    <mergeCell ref="AB746:AD746"/>
    <mergeCell ref="I741:M746"/>
    <mergeCell ref="B759:C764"/>
    <mergeCell ref="AA759:AA764"/>
    <mergeCell ref="AB759:AD763"/>
    <mergeCell ref="AB764:AD764"/>
    <mergeCell ref="I759:M764"/>
    <mergeCell ref="B729:C734"/>
    <mergeCell ref="AA729:AA734"/>
    <mergeCell ref="AB729:AD733"/>
    <mergeCell ref="AB734:AD734"/>
    <mergeCell ref="I729:M734"/>
    <mergeCell ref="B747:C752"/>
    <mergeCell ref="AA747:AA752"/>
    <mergeCell ref="AB747:AD751"/>
    <mergeCell ref="AB752:AD752"/>
    <mergeCell ref="I747:M752"/>
    <mergeCell ref="B717:C722"/>
    <mergeCell ref="I717:M722"/>
    <mergeCell ref="AA717:AA722"/>
    <mergeCell ref="AB717:AD721"/>
    <mergeCell ref="AB722:AD722"/>
    <mergeCell ref="B735:C740"/>
    <mergeCell ref="AA735:AA740"/>
    <mergeCell ref="AB735:AD739"/>
    <mergeCell ref="AB740:AD740"/>
    <mergeCell ref="I735:M740"/>
    <mergeCell ref="AB711:AD715"/>
    <mergeCell ref="AB716:AD716"/>
    <mergeCell ref="B561:C566"/>
    <mergeCell ref="AA495:AA500"/>
    <mergeCell ref="B705:C710"/>
    <mergeCell ref="B723:C728"/>
    <mergeCell ref="AA723:AA728"/>
    <mergeCell ref="AB723:AD727"/>
    <mergeCell ref="AB728:AD728"/>
    <mergeCell ref="I723:M728"/>
    <mergeCell ref="B693:C698"/>
    <mergeCell ref="AA693:AA698"/>
    <mergeCell ref="I387:M392"/>
    <mergeCell ref="B711:C716"/>
    <mergeCell ref="I711:M716"/>
    <mergeCell ref="AA711:AA716"/>
    <mergeCell ref="AA537:AA542"/>
    <mergeCell ref="B405:C410"/>
    <mergeCell ref="I405:M410"/>
    <mergeCell ref="B417:C422"/>
    <mergeCell ref="B687:C692"/>
    <mergeCell ref="AA687:AA692"/>
    <mergeCell ref="AB687:AD691"/>
    <mergeCell ref="AB692:AD692"/>
    <mergeCell ref="AA675:AA680"/>
    <mergeCell ref="AB675:AD679"/>
    <mergeCell ref="AB680:AD680"/>
    <mergeCell ref="B669:C674"/>
    <mergeCell ref="I693:M698"/>
    <mergeCell ref="I705:M710"/>
    <mergeCell ref="AA705:AA710"/>
    <mergeCell ref="B699:C704"/>
    <mergeCell ref="I699:M704"/>
    <mergeCell ref="AA699:AA704"/>
    <mergeCell ref="AB693:AD697"/>
    <mergeCell ref="AB698:AD698"/>
    <mergeCell ref="AB710:AD710"/>
    <mergeCell ref="AB699:AD703"/>
    <mergeCell ref="AB704:AD704"/>
    <mergeCell ref="AB705:AD709"/>
    <mergeCell ref="AA669:AA674"/>
    <mergeCell ref="AB669:AD673"/>
    <mergeCell ref="AB674:AD674"/>
    <mergeCell ref="B681:C686"/>
    <mergeCell ref="AA681:AA686"/>
    <mergeCell ref="AB681:AD685"/>
    <mergeCell ref="AB686:AD686"/>
    <mergeCell ref="I669:M674"/>
    <mergeCell ref="B675:C680"/>
    <mergeCell ref="B657:C662"/>
    <mergeCell ref="I657:M662"/>
    <mergeCell ref="AA657:AA662"/>
    <mergeCell ref="AB657:AD661"/>
    <mergeCell ref="B663:C668"/>
    <mergeCell ref="AA663:AA668"/>
    <mergeCell ref="AB663:AD667"/>
    <mergeCell ref="AB662:AD662"/>
    <mergeCell ref="AB668:AD668"/>
    <mergeCell ref="I663:M668"/>
    <mergeCell ref="B651:C656"/>
    <mergeCell ref="I651:M656"/>
    <mergeCell ref="AA651:AA656"/>
    <mergeCell ref="AB651:AD655"/>
    <mergeCell ref="AB656:AD656"/>
    <mergeCell ref="B645:C650"/>
    <mergeCell ref="AA645:AA650"/>
    <mergeCell ref="AB645:AD649"/>
    <mergeCell ref="AB650:AD650"/>
    <mergeCell ref="B639:C644"/>
    <mergeCell ref="AA639:AA644"/>
    <mergeCell ref="AB639:AD643"/>
    <mergeCell ref="AB644:AD644"/>
    <mergeCell ref="B633:C638"/>
    <mergeCell ref="AA633:AA638"/>
    <mergeCell ref="AB633:AD637"/>
    <mergeCell ref="AB638:AD638"/>
    <mergeCell ref="B627:C632"/>
    <mergeCell ref="AA627:AA632"/>
    <mergeCell ref="AB627:AD631"/>
    <mergeCell ref="AB632:AD632"/>
    <mergeCell ref="B621:C626"/>
    <mergeCell ref="AA621:AA626"/>
    <mergeCell ref="AB621:AD625"/>
    <mergeCell ref="AB626:AD626"/>
    <mergeCell ref="I627:M632"/>
    <mergeCell ref="AB615:AD619"/>
    <mergeCell ref="AB620:AD620"/>
    <mergeCell ref="I537:M542"/>
    <mergeCell ref="B609:C614"/>
    <mergeCell ref="AA609:AA614"/>
    <mergeCell ref="AB609:AD613"/>
    <mergeCell ref="AB614:AD614"/>
    <mergeCell ref="AB603:AD607"/>
    <mergeCell ref="AB537:AD541"/>
    <mergeCell ref="B549:C554"/>
    <mergeCell ref="AA549:AA554"/>
    <mergeCell ref="I549:M554"/>
    <mergeCell ref="B573:C578"/>
    <mergeCell ref="I573:M578"/>
    <mergeCell ref="B615:C620"/>
    <mergeCell ref="AA615:AA620"/>
    <mergeCell ref="B591:C596"/>
    <mergeCell ref="AA591:AA596"/>
    <mergeCell ref="I615:M620"/>
    <mergeCell ref="I609:M614"/>
    <mergeCell ref="AB591:AD595"/>
    <mergeCell ref="I561:M566"/>
    <mergeCell ref="B597:C602"/>
    <mergeCell ref="AA597:AA602"/>
    <mergeCell ref="AA561:AA566"/>
    <mergeCell ref="AA603:AA608"/>
    <mergeCell ref="AB608:AD608"/>
    <mergeCell ref="I603:M608"/>
    <mergeCell ref="I597:M602"/>
    <mergeCell ref="I591:M596"/>
    <mergeCell ref="AB549:AD553"/>
    <mergeCell ref="AB597:AD601"/>
    <mergeCell ref="AB602:AD602"/>
    <mergeCell ref="AB561:AD565"/>
    <mergeCell ref="AB596:AD596"/>
    <mergeCell ref="AA585:AA590"/>
    <mergeCell ref="AB585:AD589"/>
    <mergeCell ref="AB590:AD590"/>
    <mergeCell ref="AB566:AD566"/>
    <mergeCell ref="AA573:AA578"/>
    <mergeCell ref="I687:M692"/>
    <mergeCell ref="I681:M686"/>
    <mergeCell ref="I675:M680"/>
    <mergeCell ref="I585:M590"/>
    <mergeCell ref="B585:C590"/>
    <mergeCell ref="I639:M644"/>
    <mergeCell ref="I645:M650"/>
    <mergeCell ref="I633:M638"/>
    <mergeCell ref="I621:M626"/>
    <mergeCell ref="B603:C608"/>
    <mergeCell ref="AA51:AA56"/>
    <mergeCell ref="AB51:AD55"/>
    <mergeCell ref="AB56:AD56"/>
    <mergeCell ref="AB38:AD38"/>
    <mergeCell ref="AB32:AD32"/>
    <mergeCell ref="AA33:AA38"/>
    <mergeCell ref="AB33:AD37"/>
    <mergeCell ref="B57:C62"/>
    <mergeCell ref="I57:M62"/>
    <mergeCell ref="AA57:AA62"/>
    <mergeCell ref="AB57:AD61"/>
    <mergeCell ref="B45:C50"/>
    <mergeCell ref="I45:M50"/>
    <mergeCell ref="AA45:AA50"/>
    <mergeCell ref="AB45:AD49"/>
    <mergeCell ref="AB50:AD50"/>
    <mergeCell ref="I51:M56"/>
    <mergeCell ref="B63:C68"/>
    <mergeCell ref="I63:M68"/>
    <mergeCell ref="AA63:AA68"/>
    <mergeCell ref="AB63:AD67"/>
    <mergeCell ref="AB68:AD68"/>
    <mergeCell ref="AB80:AD80"/>
    <mergeCell ref="AB74:AD74"/>
    <mergeCell ref="B69:C74"/>
    <mergeCell ref="I69:M74"/>
    <mergeCell ref="AA69:AA74"/>
    <mergeCell ref="B81:C86"/>
    <mergeCell ref="I81:M86"/>
    <mergeCell ref="AA81:AA86"/>
    <mergeCell ref="AB81:AD85"/>
    <mergeCell ref="AB86:AD86"/>
    <mergeCell ref="AB75:AD79"/>
    <mergeCell ref="B75:C80"/>
    <mergeCell ref="I75:M80"/>
    <mergeCell ref="AA75:AA80"/>
    <mergeCell ref="B87:C92"/>
    <mergeCell ref="I87:M92"/>
    <mergeCell ref="AA87:AA92"/>
    <mergeCell ref="AB87:AD91"/>
    <mergeCell ref="AB92:AD92"/>
    <mergeCell ref="B93:C98"/>
    <mergeCell ref="I93:M98"/>
    <mergeCell ref="AA93:AA98"/>
    <mergeCell ref="AB93:AD97"/>
    <mergeCell ref="AB98:AD98"/>
    <mergeCell ref="B117:C122"/>
    <mergeCell ref="I117:M122"/>
    <mergeCell ref="AA117:AA122"/>
    <mergeCell ref="AB117:AD121"/>
    <mergeCell ref="AB111:AD115"/>
    <mergeCell ref="B105:C110"/>
    <mergeCell ref="I105:M110"/>
    <mergeCell ref="AA105:AA110"/>
    <mergeCell ref="B111:C116"/>
    <mergeCell ref="I111:M116"/>
    <mergeCell ref="B99:C104"/>
    <mergeCell ref="I99:M104"/>
    <mergeCell ref="AA99:AA104"/>
    <mergeCell ref="AB105:AD109"/>
    <mergeCell ref="AB122:AD122"/>
    <mergeCell ref="B123:C128"/>
    <mergeCell ref="I123:M128"/>
    <mergeCell ref="AA123:AA128"/>
    <mergeCell ref="AB123:AD127"/>
    <mergeCell ref="AB128:AD128"/>
    <mergeCell ref="B141:C146"/>
    <mergeCell ref="I141:M146"/>
    <mergeCell ref="AA141:AA146"/>
    <mergeCell ref="AB141:AD145"/>
    <mergeCell ref="AB135:AD139"/>
    <mergeCell ref="AB140:AD140"/>
    <mergeCell ref="AB146:AD146"/>
    <mergeCell ref="AB134:AD134"/>
    <mergeCell ref="B135:C140"/>
    <mergeCell ref="I135:M140"/>
    <mergeCell ref="AA135:AA140"/>
    <mergeCell ref="B129:C134"/>
    <mergeCell ref="I129:M134"/>
    <mergeCell ref="AA129:AA134"/>
    <mergeCell ref="AB129:AD133"/>
    <mergeCell ref="B147:C152"/>
    <mergeCell ref="I147:M152"/>
    <mergeCell ref="AA147:AA152"/>
    <mergeCell ref="AB147:AD151"/>
    <mergeCell ref="AB152:AD152"/>
    <mergeCell ref="B165:C170"/>
    <mergeCell ref="I165:M170"/>
    <mergeCell ref="AA165:AA170"/>
    <mergeCell ref="AB165:AD169"/>
    <mergeCell ref="AB159:AD163"/>
    <mergeCell ref="AB164:AD164"/>
    <mergeCell ref="AB158:AD158"/>
    <mergeCell ref="B159:C164"/>
    <mergeCell ref="I159:M164"/>
    <mergeCell ref="AA159:AA164"/>
    <mergeCell ref="B153:C158"/>
    <mergeCell ref="I153:M158"/>
    <mergeCell ref="AA153:AA158"/>
    <mergeCell ref="AB153:AD157"/>
    <mergeCell ref="AB170:AD170"/>
    <mergeCell ref="B171:C176"/>
    <mergeCell ref="I171:M176"/>
    <mergeCell ref="AA171:AA176"/>
    <mergeCell ref="AB171:AD175"/>
    <mergeCell ref="AB176:AD176"/>
    <mergeCell ref="B189:C194"/>
    <mergeCell ref="I189:M194"/>
    <mergeCell ref="AA189:AA194"/>
    <mergeCell ref="AB189:AD193"/>
    <mergeCell ref="AB183:AD187"/>
    <mergeCell ref="AB188:AD188"/>
    <mergeCell ref="AB194:AD194"/>
    <mergeCell ref="AB182:AD182"/>
    <mergeCell ref="B183:C188"/>
    <mergeCell ref="I183:M188"/>
    <mergeCell ref="AA183:AA188"/>
    <mergeCell ref="B177:C182"/>
    <mergeCell ref="I177:M182"/>
    <mergeCell ref="AA177:AA182"/>
    <mergeCell ref="AB177:AD181"/>
    <mergeCell ref="B195:C200"/>
    <mergeCell ref="I195:M200"/>
    <mergeCell ref="AA195:AA200"/>
    <mergeCell ref="AB195:AD199"/>
    <mergeCell ref="AB200:AD200"/>
    <mergeCell ref="B213:C218"/>
    <mergeCell ref="I213:M218"/>
    <mergeCell ref="AA213:AA218"/>
    <mergeCell ref="AB213:AD217"/>
    <mergeCell ref="AB207:AD211"/>
    <mergeCell ref="AB212:AD212"/>
    <mergeCell ref="AB206:AD206"/>
    <mergeCell ref="B207:C212"/>
    <mergeCell ref="I207:M212"/>
    <mergeCell ref="AA207:AA212"/>
    <mergeCell ref="B201:C206"/>
    <mergeCell ref="I201:M206"/>
    <mergeCell ref="AA201:AA206"/>
    <mergeCell ref="AB201:AD205"/>
    <mergeCell ref="AB218:AD218"/>
    <mergeCell ref="B219:C224"/>
    <mergeCell ref="I219:M224"/>
    <mergeCell ref="AA219:AA224"/>
    <mergeCell ref="AB219:AD223"/>
    <mergeCell ref="AB224:AD224"/>
    <mergeCell ref="B231:C236"/>
    <mergeCell ref="I231:M236"/>
    <mergeCell ref="AA231:AA236"/>
    <mergeCell ref="AB231:AD235"/>
    <mergeCell ref="AB236:AD236"/>
    <mergeCell ref="AA225:AA230"/>
    <mergeCell ref="AB225:AD229"/>
    <mergeCell ref="AB230:AD230"/>
    <mergeCell ref="B249:C254"/>
    <mergeCell ref="I249:M254"/>
    <mergeCell ref="AA249:AA254"/>
    <mergeCell ref="AB249:AD253"/>
    <mergeCell ref="AB243:AD247"/>
    <mergeCell ref="AB248:AD248"/>
    <mergeCell ref="AB242:AD242"/>
    <mergeCell ref="B243:C248"/>
    <mergeCell ref="I243:M248"/>
    <mergeCell ref="AA243:AA248"/>
    <mergeCell ref="B237:C242"/>
    <mergeCell ref="I237:M242"/>
    <mergeCell ref="AA237:AA242"/>
    <mergeCell ref="AB237:AD241"/>
    <mergeCell ref="B255:C260"/>
    <mergeCell ref="I255:M260"/>
    <mergeCell ref="AA255:AA260"/>
    <mergeCell ref="AB255:AD259"/>
    <mergeCell ref="AB260:AD260"/>
    <mergeCell ref="AB267:AD271"/>
    <mergeCell ref="AB272:AD272"/>
    <mergeCell ref="AB254:AD254"/>
    <mergeCell ref="B261:C266"/>
    <mergeCell ref="I261:M266"/>
    <mergeCell ref="AA261:AA266"/>
    <mergeCell ref="AB261:AD265"/>
    <mergeCell ref="AA267:AA272"/>
    <mergeCell ref="AB266:AD266"/>
    <mergeCell ref="B267:C272"/>
    <mergeCell ref="I267:M272"/>
    <mergeCell ref="B273:C278"/>
    <mergeCell ref="I273:M278"/>
    <mergeCell ref="AA273:AA278"/>
    <mergeCell ref="AB273:AD277"/>
    <mergeCell ref="AB278:AD278"/>
    <mergeCell ref="B279:C284"/>
    <mergeCell ref="I279:M284"/>
    <mergeCell ref="AA279:AA284"/>
    <mergeCell ref="AB279:AD283"/>
    <mergeCell ref="AB284:AD284"/>
    <mergeCell ref="B285:C290"/>
    <mergeCell ref="I285:M290"/>
    <mergeCell ref="B291:C296"/>
    <mergeCell ref="I291:M296"/>
    <mergeCell ref="AA291:AA296"/>
    <mergeCell ref="AB291:AD295"/>
    <mergeCell ref="AB303:AD307"/>
    <mergeCell ref="AB308:AD308"/>
    <mergeCell ref="AB314:AD314"/>
    <mergeCell ref="B303:C308"/>
    <mergeCell ref="I303:M308"/>
    <mergeCell ref="AA303:AA308"/>
    <mergeCell ref="I315:M320"/>
    <mergeCell ref="AA315:AA320"/>
    <mergeCell ref="AB315:AD319"/>
    <mergeCell ref="AB320:AD320"/>
    <mergeCell ref="B309:C314"/>
    <mergeCell ref="I309:M314"/>
    <mergeCell ref="AA309:AA314"/>
    <mergeCell ref="AB309:AD313"/>
    <mergeCell ref="AB327:AD331"/>
    <mergeCell ref="AB332:AD332"/>
    <mergeCell ref="B327:C332"/>
    <mergeCell ref="I327:M332"/>
    <mergeCell ref="AA327:AA332"/>
    <mergeCell ref="B297:C302"/>
    <mergeCell ref="I297:M302"/>
    <mergeCell ref="AA297:AA302"/>
    <mergeCell ref="AB297:AD301"/>
    <mergeCell ref="B315:C320"/>
    <mergeCell ref="B321:C326"/>
    <mergeCell ref="I321:M326"/>
    <mergeCell ref="AA321:AA326"/>
    <mergeCell ref="AB321:AD325"/>
    <mergeCell ref="AB338:AD338"/>
    <mergeCell ref="AB344:AD344"/>
    <mergeCell ref="B333:C338"/>
    <mergeCell ref="I333:M338"/>
    <mergeCell ref="AA333:AA338"/>
    <mergeCell ref="AB333:AD337"/>
    <mergeCell ref="AB350:AD350"/>
    <mergeCell ref="B339:C344"/>
    <mergeCell ref="I339:M344"/>
    <mergeCell ref="AA339:AA344"/>
    <mergeCell ref="AB339:AD343"/>
    <mergeCell ref="I345:M350"/>
    <mergeCell ref="AA345:AA350"/>
    <mergeCell ref="AB345:AD349"/>
    <mergeCell ref="B357:C362"/>
    <mergeCell ref="I357:M362"/>
    <mergeCell ref="AA357:AA362"/>
    <mergeCell ref="AB357:AD361"/>
    <mergeCell ref="AB362:AD362"/>
    <mergeCell ref="B351:C356"/>
    <mergeCell ref="I351:M356"/>
    <mergeCell ref="AA351:AA356"/>
    <mergeCell ref="AB351:AD355"/>
    <mergeCell ref="AB356:AD356"/>
    <mergeCell ref="AB369:AD373"/>
    <mergeCell ref="AB374:AD374"/>
    <mergeCell ref="AB368:AD368"/>
    <mergeCell ref="B369:C374"/>
    <mergeCell ref="I369:M374"/>
    <mergeCell ref="I363:M368"/>
    <mergeCell ref="AA363:AA368"/>
    <mergeCell ref="AB363:AD367"/>
    <mergeCell ref="AA369:AA374"/>
    <mergeCell ref="B363:C368"/>
    <mergeCell ref="B375:C380"/>
    <mergeCell ref="I375:M380"/>
    <mergeCell ref="AA375:AA380"/>
    <mergeCell ref="AB375:AD379"/>
    <mergeCell ref="B381:C386"/>
    <mergeCell ref="I381:M386"/>
    <mergeCell ref="AA381:AA386"/>
    <mergeCell ref="AB381:AD385"/>
    <mergeCell ref="AB380:AD380"/>
    <mergeCell ref="AB386:AD386"/>
    <mergeCell ref="AA393:AA398"/>
    <mergeCell ref="AB393:AD397"/>
    <mergeCell ref="AB398:AD398"/>
    <mergeCell ref="AB392:AD392"/>
    <mergeCell ref="B411:C416"/>
    <mergeCell ref="I411:M416"/>
    <mergeCell ref="AA411:AA416"/>
    <mergeCell ref="AB411:AD415"/>
    <mergeCell ref="AB404:AD404"/>
    <mergeCell ref="AA405:AA410"/>
    <mergeCell ref="AB416:AD416"/>
    <mergeCell ref="AB405:AD409"/>
    <mergeCell ref="AB410:AD410"/>
    <mergeCell ref="AB429:AD433"/>
    <mergeCell ref="AB434:AD434"/>
    <mergeCell ref="AA417:AA422"/>
    <mergeCell ref="AB417:AD421"/>
    <mergeCell ref="AB422:AD422"/>
    <mergeCell ref="B423:C428"/>
    <mergeCell ref="I423:M428"/>
    <mergeCell ref="AA423:AA428"/>
    <mergeCell ref="AA435:AA440"/>
    <mergeCell ref="AB435:AD439"/>
    <mergeCell ref="AB428:AD428"/>
    <mergeCell ref="AB423:AD427"/>
    <mergeCell ref="B441:C446"/>
    <mergeCell ref="I441:M446"/>
    <mergeCell ref="AA441:AA446"/>
    <mergeCell ref="AB441:AD445"/>
    <mergeCell ref="B429:C434"/>
    <mergeCell ref="I429:M434"/>
    <mergeCell ref="AA429:AA434"/>
    <mergeCell ref="AB440:AD440"/>
    <mergeCell ref="B435:C440"/>
    <mergeCell ref="I435:M440"/>
    <mergeCell ref="AB446:AD446"/>
    <mergeCell ref="AB453:AD457"/>
    <mergeCell ref="AB452:AD452"/>
    <mergeCell ref="I459:M464"/>
    <mergeCell ref="AA459:AA464"/>
    <mergeCell ref="AB459:AD463"/>
    <mergeCell ref="AB447:AD451"/>
    <mergeCell ref="AB458:AD458"/>
    <mergeCell ref="AB464:AD464"/>
    <mergeCell ref="B453:C458"/>
    <mergeCell ref="I453:M458"/>
    <mergeCell ref="AA453:AA458"/>
    <mergeCell ref="B447:C452"/>
    <mergeCell ref="I447:M452"/>
    <mergeCell ref="AA447:AA452"/>
    <mergeCell ref="B465:C470"/>
    <mergeCell ref="I465:M470"/>
    <mergeCell ref="AA465:AA470"/>
    <mergeCell ref="AB465:AD469"/>
    <mergeCell ref="AB470:AD470"/>
    <mergeCell ref="B459:C464"/>
    <mergeCell ref="B483:C488"/>
    <mergeCell ref="I483:M488"/>
    <mergeCell ref="AA483:AA488"/>
    <mergeCell ref="AB483:AD487"/>
    <mergeCell ref="AB477:AD481"/>
    <mergeCell ref="AB482:AD482"/>
    <mergeCell ref="AB488:AD488"/>
    <mergeCell ref="AB476:AD476"/>
    <mergeCell ref="B477:C482"/>
    <mergeCell ref="I477:M482"/>
    <mergeCell ref="AA477:AA482"/>
    <mergeCell ref="B471:C476"/>
    <mergeCell ref="I471:M476"/>
    <mergeCell ref="AA471:AA476"/>
    <mergeCell ref="AB471:AD475"/>
    <mergeCell ref="B495:C500"/>
    <mergeCell ref="I495:M500"/>
    <mergeCell ref="AB506:AD506"/>
    <mergeCell ref="B489:C494"/>
    <mergeCell ref="I489:M494"/>
    <mergeCell ref="AA489:AA494"/>
    <mergeCell ref="AB489:AD493"/>
    <mergeCell ref="AB494:AD494"/>
    <mergeCell ref="AB495:AD499"/>
    <mergeCell ref="B525:C530"/>
    <mergeCell ref="I525:M530"/>
    <mergeCell ref="AA525:AA530"/>
    <mergeCell ref="AB525:AD529"/>
    <mergeCell ref="AB519:AD523"/>
    <mergeCell ref="AB500:AD500"/>
    <mergeCell ref="B501:C506"/>
    <mergeCell ref="I501:M506"/>
    <mergeCell ref="AA501:AA506"/>
    <mergeCell ref="AB501:AD505"/>
    <mergeCell ref="I513:M518"/>
    <mergeCell ref="AA513:AA518"/>
    <mergeCell ref="AB513:AD517"/>
    <mergeCell ref="B507:C512"/>
    <mergeCell ref="I507:M512"/>
    <mergeCell ref="AA507:AA512"/>
    <mergeCell ref="AB507:AD511"/>
    <mergeCell ref="AB512:AD512"/>
    <mergeCell ref="AA543:AA548"/>
    <mergeCell ref="AB543:AD547"/>
    <mergeCell ref="AB548:AD548"/>
    <mergeCell ref="B537:C542"/>
    <mergeCell ref="AB524:AD524"/>
    <mergeCell ref="AB518:AD518"/>
    <mergeCell ref="B519:C524"/>
    <mergeCell ref="I519:M524"/>
    <mergeCell ref="AA519:AA524"/>
    <mergeCell ref="B513:C518"/>
    <mergeCell ref="AB560:AD560"/>
    <mergeCell ref="AB542:AD542"/>
    <mergeCell ref="B543:C548"/>
    <mergeCell ref="I543:M548"/>
    <mergeCell ref="AB554:AD554"/>
    <mergeCell ref="B531:C536"/>
    <mergeCell ref="I531:M536"/>
    <mergeCell ref="AA531:AA536"/>
    <mergeCell ref="AB531:AD535"/>
    <mergeCell ref="AB536:AD536"/>
    <mergeCell ref="B579:C584"/>
    <mergeCell ref="I579:M584"/>
    <mergeCell ref="AA579:AA584"/>
    <mergeCell ref="AB579:AD583"/>
    <mergeCell ref="AB584:AD584"/>
    <mergeCell ref="AB530:AD530"/>
    <mergeCell ref="B555:C560"/>
    <mergeCell ref="I555:M560"/>
    <mergeCell ref="AA555:AA560"/>
    <mergeCell ref="AB555:AD559"/>
    <mergeCell ref="AB573:AD577"/>
    <mergeCell ref="AB578:AD578"/>
    <mergeCell ref="B567:C572"/>
    <mergeCell ref="I567:M572"/>
    <mergeCell ref="AA567:AA572"/>
    <mergeCell ref="AB567:AD571"/>
    <mergeCell ref="AB572:AD572"/>
  </mergeCells>
  <phoneticPr fontId="6" type="noConversion"/>
  <pageMargins left="0.35433070866141736" right="0.15748031496062992" top="0.15748031496062992" bottom="0.86614173228346458" header="0.15748031496062992" footer="0.15748031496062992"/>
  <pageSetup paperSize="8" scale="79" orientation="landscape" r:id="rId1"/>
  <headerFooter alignWithMargins="0">
    <oddFooter>&amp;L&amp;"Arial,Bold"Director,
&amp;C&amp;"Arial,Bold"Secretar șef,
&amp;P&amp;R&amp;"Arial,Bold"Verificat,
                              Inspectori școlari  pentru 
Managementul Resurselor Umane
Prof. Ida Vlad
Prof. Sorin Bostan</oddFooter>
  </headerFooter>
  <rowBreaks count="13" manualBreakCount="13">
    <brk id="62" max="16383" man="1"/>
    <brk id="128" max="16383" man="1"/>
    <brk id="194" max="16383" man="1"/>
    <brk id="260" max="16383" man="1"/>
    <brk id="326" max="16383" man="1"/>
    <brk id="392" max="16383" man="1"/>
    <brk id="458" max="16383" man="1"/>
    <brk id="524" max="16383" man="1"/>
    <brk id="590" max="16383" man="1"/>
    <brk id="656" max="16383" man="1"/>
    <brk id="722" max="16383" man="1"/>
    <brk id="788" max="16383" man="1"/>
    <brk id="854" max="16383" man="1"/>
  </rowBreaks>
  <ignoredErrors>
    <ignoredError sqref="D16:H17 D11 D20:H20 D15:H15 D19:H19 D18:H18" unlocked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A320"/>
  <sheetViews>
    <sheetView tabSelected="1" zoomScale="85" zoomScaleNormal="70" workbookViewId="0">
      <selection sqref="A1:A2"/>
    </sheetView>
  </sheetViews>
  <sheetFormatPr defaultRowHeight="15" x14ac:dyDescent="0.25"/>
  <cols>
    <col min="1" max="1" width="6.5703125" style="13" customWidth="1"/>
    <col min="2" max="2" width="8.85546875" style="15" customWidth="1"/>
    <col min="3" max="3" width="55.7109375" style="39" customWidth="1"/>
    <col min="4" max="4" width="23.85546875" style="16" customWidth="1"/>
    <col min="5" max="5" width="7.7109375" style="16" customWidth="1"/>
    <col min="6" max="6" width="17" style="39" customWidth="1"/>
    <col min="7" max="7" width="8.5703125" style="39" customWidth="1"/>
    <col min="8" max="8" width="17" style="39" customWidth="1"/>
    <col min="9" max="9" width="6" style="16" customWidth="1"/>
    <col min="10" max="10" width="21.28515625" style="17" customWidth="1"/>
    <col min="11" max="13" width="9.140625" style="16"/>
    <col min="14" max="14" width="14.42578125" style="16" customWidth="1"/>
    <col min="15" max="15" width="13.7109375" style="16" customWidth="1"/>
    <col min="16" max="16" width="24.5703125" style="16" customWidth="1"/>
    <col min="17" max="17" width="40.5703125" style="16" customWidth="1"/>
    <col min="18" max="18" width="13.7109375" style="96" hidden="1" customWidth="1"/>
    <col min="19" max="19" width="10.42578125" style="16" customWidth="1"/>
    <col min="20" max="21" width="16.140625" style="16" customWidth="1"/>
    <col min="22" max="22" width="27.42578125" style="16" customWidth="1"/>
    <col min="23" max="23" width="11.85546875" style="16" customWidth="1"/>
    <col min="24" max="24" width="8.5703125" style="16" customWidth="1"/>
    <col min="25" max="26" width="8.140625" style="16" customWidth="1"/>
    <col min="27" max="27" width="30" style="16" customWidth="1"/>
    <col min="28" max="29" width="9.5703125" style="16" customWidth="1"/>
    <col min="30" max="30" width="8.140625" style="16" customWidth="1"/>
    <col min="31" max="31" width="30.85546875" style="16" customWidth="1"/>
    <col min="32" max="33" width="9.5703125" style="16" customWidth="1"/>
    <col min="34" max="34" width="8.140625" style="16" customWidth="1"/>
    <col min="35" max="35" width="29.140625" style="16" customWidth="1"/>
    <col min="36" max="37" width="9.5703125" style="16" customWidth="1"/>
    <col min="38" max="38" width="8.140625" style="16" customWidth="1"/>
    <col min="39" max="39" width="31.85546875" style="16" customWidth="1"/>
    <col min="40" max="41" width="9.5703125" style="16" customWidth="1"/>
    <col min="42" max="42" width="8.140625" style="16" customWidth="1"/>
    <col min="43" max="43" width="30.42578125" style="16" customWidth="1"/>
    <col min="44" max="45" width="9.5703125" style="16" customWidth="1"/>
    <col min="46" max="46" width="8.140625" style="16" customWidth="1"/>
    <col min="47" max="47" width="31.85546875" style="16" customWidth="1"/>
    <col min="48" max="49" width="9.5703125" style="16" customWidth="1"/>
    <col min="50" max="50" width="8.140625" style="16" customWidth="1"/>
    <col min="51" max="51" width="30.42578125" style="16" customWidth="1"/>
    <col min="52" max="53" width="9.5703125" style="16" customWidth="1"/>
    <col min="54" max="54" width="8.140625" style="16" customWidth="1"/>
    <col min="55" max="55" width="31.85546875" style="16" customWidth="1"/>
    <col min="56" max="57" width="9.5703125" style="16" customWidth="1"/>
    <col min="58" max="58" width="8.140625" style="16" customWidth="1"/>
    <col min="59" max="59" width="30.42578125" style="16" customWidth="1"/>
    <col min="60" max="61" width="9.5703125" style="16" customWidth="1"/>
    <col min="62" max="62" width="8.140625" style="16" customWidth="1"/>
    <col min="63" max="63" width="31.85546875" style="16" customWidth="1"/>
    <col min="64" max="65" width="9.5703125" style="16" customWidth="1"/>
    <col min="66" max="66" width="8.140625" style="16" customWidth="1"/>
    <col min="67" max="67" width="30.42578125" style="16" customWidth="1"/>
    <col min="68" max="69" width="9.5703125" style="16" customWidth="1"/>
    <col min="70" max="70" width="8.140625" style="16" customWidth="1"/>
    <col min="71" max="71" width="31.85546875" style="16" customWidth="1"/>
    <col min="72" max="73" width="9.5703125" style="16" customWidth="1"/>
    <col min="74" max="74" width="8.140625" style="16" customWidth="1"/>
    <col min="75" max="75" width="30.42578125" style="16" customWidth="1"/>
    <col min="76" max="77" width="9.5703125" style="16" customWidth="1"/>
    <col min="78" max="78" width="8.140625" style="16" customWidth="1"/>
    <col min="79" max="79" width="31.85546875" style="16" customWidth="1"/>
    <col min="80" max="81" width="9.5703125" style="16" customWidth="1"/>
    <col min="82" max="82" width="8.140625" style="16" customWidth="1"/>
    <col min="83" max="83" width="30.42578125" style="16" customWidth="1"/>
    <col min="84" max="85" width="9.5703125" style="16" customWidth="1"/>
    <col min="86" max="86" width="8.140625" style="16" customWidth="1"/>
    <col min="87" max="87" width="31.85546875" style="16" customWidth="1"/>
    <col min="88" max="89" width="9.5703125" style="16" customWidth="1"/>
    <col min="90" max="90" width="8.140625" style="16" customWidth="1"/>
    <col min="91" max="91" width="30.42578125" style="16" customWidth="1"/>
    <col min="92" max="93" width="9.5703125" style="16" customWidth="1"/>
    <col min="94" max="94" width="8.140625" style="16" customWidth="1"/>
    <col min="95" max="95" width="31.85546875" style="16" customWidth="1"/>
    <col min="96" max="97" width="9.5703125" style="16" customWidth="1"/>
    <col min="98" max="98" width="11.140625" style="16" customWidth="1"/>
    <col min="99" max="99" width="53" style="182" customWidth="1"/>
    <col min="100" max="100" width="11.5703125" style="182" customWidth="1"/>
    <col min="101" max="118" width="9.140625" style="107" hidden="1" customWidth="1"/>
    <col min="119" max="119" width="9.7109375" style="107" hidden="1" customWidth="1"/>
    <col min="120" max="155" width="9.140625" style="16" hidden="1" customWidth="1"/>
    <col min="156" max="156" width="56.140625" style="16" hidden="1" customWidth="1"/>
    <col min="157" max="157" width="29.28515625" style="16" hidden="1" customWidth="1"/>
    <col min="158" max="159" width="9.140625" style="16" hidden="1" customWidth="1"/>
    <col min="160" max="160" width="37.85546875" style="16" hidden="1" customWidth="1"/>
    <col min="161" max="161" width="43.5703125" style="16" hidden="1" customWidth="1"/>
    <col min="162" max="162" width="23.5703125" style="16" hidden="1" customWidth="1"/>
    <col min="163" max="163" width="26.140625" style="16" hidden="1" customWidth="1"/>
    <col min="164" max="164" width="21.5703125" style="16" hidden="1" customWidth="1"/>
    <col min="165" max="165" width="44.42578125" style="16" hidden="1" customWidth="1"/>
    <col min="166" max="166" width="11.42578125" style="16" hidden="1" customWidth="1"/>
    <col min="167" max="167" width="11" style="16" hidden="1" customWidth="1"/>
    <col min="168" max="168" width="14.28515625" style="16" hidden="1" customWidth="1"/>
    <col min="169" max="169" width="22.42578125" style="16" hidden="1" customWidth="1"/>
    <col min="170" max="170" width="29.7109375" style="16" hidden="1" customWidth="1"/>
    <col min="171" max="171" width="46.85546875" style="16" hidden="1" customWidth="1"/>
    <col min="172" max="172" width="20" style="16" hidden="1" customWidth="1"/>
    <col min="173" max="173" width="35.85546875" style="16" hidden="1" customWidth="1"/>
    <col min="174" max="174" width="43.85546875" style="16" hidden="1" customWidth="1"/>
    <col min="175" max="175" width="11.5703125" style="16" hidden="1" customWidth="1"/>
    <col min="176" max="176" width="14.5703125" style="16" hidden="1" customWidth="1"/>
    <col min="177" max="177" width="26.140625" style="16" hidden="1" customWidth="1"/>
    <col min="178" max="178" width="29.28515625" style="16" hidden="1" customWidth="1"/>
    <col min="179" max="179" width="72.7109375" style="16" hidden="1" customWidth="1"/>
    <col min="180" max="180" width="9.140625" style="16" hidden="1" customWidth="1"/>
    <col min="181" max="185" width="9.140625" style="16" customWidth="1"/>
    <col min="186" max="16384" width="9.140625" style="16"/>
  </cols>
  <sheetData>
    <row r="1" spans="1:181" s="12" customFormat="1" ht="27" customHeight="1" x14ac:dyDescent="0.2">
      <c r="A1" s="324" t="s">
        <v>33</v>
      </c>
      <c r="B1" s="326" t="s">
        <v>173</v>
      </c>
      <c r="C1" s="315" t="s">
        <v>34</v>
      </c>
      <c r="D1" s="315" t="s">
        <v>172</v>
      </c>
      <c r="E1" s="312" t="s">
        <v>1305</v>
      </c>
      <c r="F1" s="323" t="s">
        <v>47</v>
      </c>
      <c r="G1" s="323" t="s">
        <v>35</v>
      </c>
      <c r="H1" s="323" t="s">
        <v>48</v>
      </c>
      <c r="I1" s="315" t="s">
        <v>1306</v>
      </c>
      <c r="J1" s="328" t="s">
        <v>1307</v>
      </c>
      <c r="K1" s="329" t="s">
        <v>36</v>
      </c>
      <c r="L1" s="330"/>
      <c r="M1" s="330"/>
      <c r="N1" s="330"/>
      <c r="O1" s="331"/>
      <c r="P1" s="315" t="s">
        <v>1621</v>
      </c>
      <c r="Q1" s="312" t="s">
        <v>40</v>
      </c>
      <c r="R1" s="313"/>
      <c r="S1" s="321" t="s">
        <v>41</v>
      </c>
      <c r="T1" s="321" t="s">
        <v>42</v>
      </c>
      <c r="U1" s="315" t="s">
        <v>43</v>
      </c>
      <c r="V1" s="323" t="s">
        <v>44</v>
      </c>
      <c r="W1" s="317" t="s">
        <v>45</v>
      </c>
      <c r="X1" s="317" t="s">
        <v>46</v>
      </c>
      <c r="Y1" s="317"/>
      <c r="Z1" s="318" t="s">
        <v>175</v>
      </c>
      <c r="AA1" s="319"/>
      <c r="AB1" s="319"/>
      <c r="AC1" s="319"/>
      <c r="AD1" s="319"/>
      <c r="AE1" s="319"/>
      <c r="AF1" s="319"/>
      <c r="AG1" s="319"/>
      <c r="AH1" s="319"/>
      <c r="AI1" s="319"/>
      <c r="AJ1" s="319"/>
      <c r="AK1" s="319"/>
      <c r="AL1" s="319"/>
      <c r="AM1" s="319"/>
      <c r="AN1" s="319"/>
      <c r="AO1" s="319"/>
      <c r="AP1" s="319"/>
      <c r="AQ1" s="319"/>
      <c r="AR1" s="319"/>
      <c r="AS1" s="319"/>
      <c r="AT1" s="319"/>
      <c r="AU1" s="319"/>
      <c r="AV1" s="319"/>
      <c r="AW1" s="319"/>
      <c r="AX1" s="319"/>
      <c r="AY1" s="319"/>
      <c r="AZ1" s="319"/>
      <c r="BA1" s="319"/>
      <c r="BB1" s="319"/>
      <c r="BC1" s="319"/>
      <c r="BD1" s="319"/>
      <c r="BE1" s="319"/>
      <c r="BF1" s="319"/>
      <c r="BG1" s="319"/>
      <c r="BH1" s="319"/>
      <c r="BI1" s="319"/>
      <c r="BJ1" s="319"/>
      <c r="BK1" s="319"/>
      <c r="BL1" s="319"/>
      <c r="BM1" s="319"/>
      <c r="BN1" s="319"/>
      <c r="BO1" s="319"/>
      <c r="BP1" s="319"/>
      <c r="BQ1" s="319"/>
      <c r="BR1" s="319"/>
      <c r="BS1" s="319"/>
      <c r="BT1" s="319"/>
      <c r="BU1" s="319"/>
      <c r="BV1" s="319"/>
      <c r="BW1" s="319"/>
      <c r="BX1" s="319"/>
      <c r="BY1" s="319"/>
      <c r="BZ1" s="319"/>
      <c r="CA1" s="319"/>
      <c r="CB1" s="319"/>
      <c r="CC1" s="319"/>
      <c r="CD1" s="319"/>
      <c r="CE1" s="319"/>
      <c r="CF1" s="319"/>
      <c r="CG1" s="319"/>
      <c r="CH1" s="319"/>
      <c r="CI1" s="319"/>
      <c r="CJ1" s="319"/>
      <c r="CK1" s="319"/>
      <c r="CL1" s="319"/>
      <c r="CM1" s="319"/>
      <c r="CN1" s="319"/>
      <c r="CO1" s="319"/>
      <c r="CP1" s="319"/>
      <c r="CQ1" s="319"/>
      <c r="CR1" s="319"/>
      <c r="CS1" s="320"/>
      <c r="CT1" s="332" t="s">
        <v>258</v>
      </c>
      <c r="CU1" s="334" t="s">
        <v>1624</v>
      </c>
      <c r="CV1" s="310" t="s">
        <v>437</v>
      </c>
      <c r="CW1" s="165"/>
      <c r="CX1" s="165"/>
      <c r="CY1" s="165"/>
      <c r="CZ1" s="165"/>
      <c r="DA1" s="165"/>
      <c r="DB1" s="165"/>
      <c r="DC1" s="165"/>
      <c r="DD1" s="165"/>
      <c r="DE1" s="165"/>
      <c r="DF1" s="165"/>
      <c r="DG1" s="165"/>
      <c r="DH1" s="165"/>
      <c r="DI1" s="165"/>
      <c r="DJ1" s="165"/>
      <c r="DK1" s="165"/>
      <c r="DL1" s="165"/>
      <c r="DM1" s="165"/>
      <c r="DN1" s="165"/>
      <c r="DO1" s="313" t="s">
        <v>418</v>
      </c>
      <c r="EX1" s="128"/>
      <c r="EY1" s="128"/>
      <c r="EZ1" s="128"/>
      <c r="FA1" s="128"/>
      <c r="FB1" s="128"/>
      <c r="FC1" s="128"/>
      <c r="FD1" s="128"/>
      <c r="FE1" s="128"/>
      <c r="FF1" s="128"/>
      <c r="FG1" s="128"/>
      <c r="FH1" s="128"/>
      <c r="FI1" s="128"/>
      <c r="FJ1" s="128"/>
      <c r="FK1" s="128"/>
      <c r="FL1" s="128"/>
      <c r="FM1" s="128"/>
      <c r="FN1" s="128"/>
      <c r="FO1" s="128"/>
      <c r="FP1" s="128"/>
      <c r="FQ1" s="128"/>
      <c r="FR1" s="128"/>
      <c r="FS1" s="128"/>
      <c r="FT1" s="128"/>
      <c r="FU1" s="128"/>
      <c r="FV1" s="128"/>
      <c r="FW1" s="128"/>
      <c r="FX1" s="128"/>
      <c r="FY1" s="128"/>
    </row>
    <row r="2" spans="1:181" s="12" customFormat="1" ht="95.25" customHeight="1" x14ac:dyDescent="0.2">
      <c r="A2" s="325"/>
      <c r="B2" s="327"/>
      <c r="C2" s="316"/>
      <c r="D2" s="316"/>
      <c r="E2" s="312"/>
      <c r="F2" s="323"/>
      <c r="G2" s="323"/>
      <c r="H2" s="323"/>
      <c r="I2" s="316"/>
      <c r="J2" s="328"/>
      <c r="K2" s="91" t="s">
        <v>37</v>
      </c>
      <c r="L2" s="91" t="s">
        <v>38</v>
      </c>
      <c r="M2" s="91" t="s">
        <v>39</v>
      </c>
      <c r="N2" s="92" t="s">
        <v>174</v>
      </c>
      <c r="O2" s="92" t="s">
        <v>32</v>
      </c>
      <c r="P2" s="316"/>
      <c r="Q2" s="312"/>
      <c r="R2" s="314"/>
      <c r="S2" s="322"/>
      <c r="T2" s="322"/>
      <c r="U2" s="316"/>
      <c r="V2" s="323"/>
      <c r="W2" s="317"/>
      <c r="X2" s="100" t="s">
        <v>253</v>
      </c>
      <c r="Y2" s="100" t="s">
        <v>254</v>
      </c>
      <c r="Z2" s="97" t="s">
        <v>252</v>
      </c>
      <c r="AA2" s="98" t="s">
        <v>257</v>
      </c>
      <c r="AB2" s="98" t="s">
        <v>255</v>
      </c>
      <c r="AC2" s="98" t="s">
        <v>256</v>
      </c>
      <c r="AD2" s="101" t="s">
        <v>252</v>
      </c>
      <c r="AE2" s="102" t="s">
        <v>257</v>
      </c>
      <c r="AF2" s="102" t="s">
        <v>255</v>
      </c>
      <c r="AG2" s="102" t="s">
        <v>256</v>
      </c>
      <c r="AH2" s="97" t="s">
        <v>252</v>
      </c>
      <c r="AI2" s="98" t="s">
        <v>257</v>
      </c>
      <c r="AJ2" s="98" t="s">
        <v>255</v>
      </c>
      <c r="AK2" s="98" t="s">
        <v>256</v>
      </c>
      <c r="AL2" s="101" t="s">
        <v>252</v>
      </c>
      <c r="AM2" s="102" t="s">
        <v>257</v>
      </c>
      <c r="AN2" s="102" t="s">
        <v>255</v>
      </c>
      <c r="AO2" s="102" t="s">
        <v>256</v>
      </c>
      <c r="AP2" s="97" t="s">
        <v>252</v>
      </c>
      <c r="AQ2" s="98" t="s">
        <v>257</v>
      </c>
      <c r="AR2" s="98" t="s">
        <v>255</v>
      </c>
      <c r="AS2" s="98" t="s">
        <v>256</v>
      </c>
      <c r="AT2" s="101" t="s">
        <v>252</v>
      </c>
      <c r="AU2" s="102" t="s">
        <v>257</v>
      </c>
      <c r="AV2" s="102" t="s">
        <v>255</v>
      </c>
      <c r="AW2" s="102" t="s">
        <v>256</v>
      </c>
      <c r="AX2" s="97" t="s">
        <v>252</v>
      </c>
      <c r="AY2" s="98" t="s">
        <v>257</v>
      </c>
      <c r="AZ2" s="98" t="s">
        <v>255</v>
      </c>
      <c r="BA2" s="98" t="s">
        <v>256</v>
      </c>
      <c r="BB2" s="101" t="s">
        <v>252</v>
      </c>
      <c r="BC2" s="102" t="s">
        <v>257</v>
      </c>
      <c r="BD2" s="102" t="s">
        <v>255</v>
      </c>
      <c r="BE2" s="102" t="s">
        <v>256</v>
      </c>
      <c r="BF2" s="97" t="s">
        <v>252</v>
      </c>
      <c r="BG2" s="98" t="s">
        <v>257</v>
      </c>
      <c r="BH2" s="98" t="s">
        <v>255</v>
      </c>
      <c r="BI2" s="98" t="s">
        <v>256</v>
      </c>
      <c r="BJ2" s="101" t="s">
        <v>252</v>
      </c>
      <c r="BK2" s="102" t="s">
        <v>257</v>
      </c>
      <c r="BL2" s="102" t="s">
        <v>255</v>
      </c>
      <c r="BM2" s="102" t="s">
        <v>256</v>
      </c>
      <c r="BN2" s="97" t="s">
        <v>252</v>
      </c>
      <c r="BO2" s="98" t="s">
        <v>257</v>
      </c>
      <c r="BP2" s="98" t="s">
        <v>255</v>
      </c>
      <c r="BQ2" s="98" t="s">
        <v>256</v>
      </c>
      <c r="BR2" s="101" t="s">
        <v>252</v>
      </c>
      <c r="BS2" s="102" t="s">
        <v>257</v>
      </c>
      <c r="BT2" s="102" t="s">
        <v>255</v>
      </c>
      <c r="BU2" s="102" t="s">
        <v>256</v>
      </c>
      <c r="BV2" s="97" t="s">
        <v>252</v>
      </c>
      <c r="BW2" s="98" t="s">
        <v>257</v>
      </c>
      <c r="BX2" s="98" t="s">
        <v>255</v>
      </c>
      <c r="BY2" s="98" t="s">
        <v>256</v>
      </c>
      <c r="BZ2" s="101" t="s">
        <v>252</v>
      </c>
      <c r="CA2" s="102" t="s">
        <v>257</v>
      </c>
      <c r="CB2" s="102" t="s">
        <v>255</v>
      </c>
      <c r="CC2" s="102" t="s">
        <v>256</v>
      </c>
      <c r="CD2" s="97" t="s">
        <v>252</v>
      </c>
      <c r="CE2" s="98" t="s">
        <v>257</v>
      </c>
      <c r="CF2" s="98" t="s">
        <v>255</v>
      </c>
      <c r="CG2" s="98" t="s">
        <v>256</v>
      </c>
      <c r="CH2" s="101" t="s">
        <v>252</v>
      </c>
      <c r="CI2" s="102" t="s">
        <v>257</v>
      </c>
      <c r="CJ2" s="102" t="s">
        <v>255</v>
      </c>
      <c r="CK2" s="102" t="s">
        <v>256</v>
      </c>
      <c r="CL2" s="97" t="s">
        <v>252</v>
      </c>
      <c r="CM2" s="98" t="s">
        <v>257</v>
      </c>
      <c r="CN2" s="98" t="s">
        <v>255</v>
      </c>
      <c r="CO2" s="98" t="s">
        <v>256</v>
      </c>
      <c r="CP2" s="101" t="s">
        <v>252</v>
      </c>
      <c r="CQ2" s="102" t="s">
        <v>257</v>
      </c>
      <c r="CR2" s="102" t="s">
        <v>255</v>
      </c>
      <c r="CS2" s="102" t="s">
        <v>256</v>
      </c>
      <c r="CT2" s="333"/>
      <c r="CU2" s="334"/>
      <c r="CV2" s="311"/>
      <c r="CW2" s="166" t="s">
        <v>419</v>
      </c>
      <c r="CX2" s="166" t="s">
        <v>420</v>
      </c>
      <c r="CY2" s="166" t="s">
        <v>421</v>
      </c>
      <c r="CZ2" s="166" t="s">
        <v>422</v>
      </c>
      <c r="DA2" s="166" t="s">
        <v>423</v>
      </c>
      <c r="DB2" s="166" t="s">
        <v>424</v>
      </c>
      <c r="DC2" s="166" t="s">
        <v>425</v>
      </c>
      <c r="DD2" s="166" t="s">
        <v>426</v>
      </c>
      <c r="DE2" s="166" t="s">
        <v>427</v>
      </c>
      <c r="DF2" s="166" t="s">
        <v>428</v>
      </c>
      <c r="DG2" s="166" t="s">
        <v>429</v>
      </c>
      <c r="DH2" s="166" t="s">
        <v>430</v>
      </c>
      <c r="DI2" s="166" t="s">
        <v>431</v>
      </c>
      <c r="DJ2" s="166" t="s">
        <v>432</v>
      </c>
      <c r="DK2" s="166" t="s">
        <v>433</v>
      </c>
      <c r="DL2" s="166" t="s">
        <v>434</v>
      </c>
      <c r="DM2" s="166" t="s">
        <v>435</v>
      </c>
      <c r="DN2" s="166" t="s">
        <v>436</v>
      </c>
      <c r="DO2" s="314"/>
      <c r="EY2" s="129" t="s">
        <v>541</v>
      </c>
      <c r="EZ2" s="106" t="s">
        <v>267</v>
      </c>
      <c r="FA2" s="130" t="s">
        <v>542</v>
      </c>
      <c r="FB2" s="106" t="s">
        <v>543</v>
      </c>
      <c r="FC2" s="106" t="s">
        <v>544</v>
      </c>
      <c r="FD2" s="106" t="s">
        <v>545</v>
      </c>
      <c r="FE2" s="106" t="s">
        <v>546</v>
      </c>
      <c r="FF2" s="105" t="s">
        <v>547</v>
      </c>
      <c r="FG2" s="131" t="s">
        <v>548</v>
      </c>
      <c r="FH2" s="106" t="s">
        <v>549</v>
      </c>
      <c r="FI2" s="106" t="s">
        <v>550</v>
      </c>
      <c r="FJ2" s="132" t="s">
        <v>551</v>
      </c>
      <c r="FK2" s="132" t="s">
        <v>552</v>
      </c>
      <c r="FL2" s="132" t="s">
        <v>553</v>
      </c>
      <c r="FM2" s="132" t="s">
        <v>554</v>
      </c>
      <c r="FN2" s="133" t="s">
        <v>555</v>
      </c>
      <c r="FO2" s="134" t="s">
        <v>556</v>
      </c>
      <c r="FP2" s="133" t="s">
        <v>557</v>
      </c>
      <c r="FQ2" s="135" t="s">
        <v>558</v>
      </c>
      <c r="FR2" s="135" t="s">
        <v>559</v>
      </c>
      <c r="FS2" s="136" t="s">
        <v>560</v>
      </c>
      <c r="FT2" s="105" t="s">
        <v>561</v>
      </c>
      <c r="FU2" s="105" t="s">
        <v>562</v>
      </c>
      <c r="FV2" s="105" t="s">
        <v>1289</v>
      </c>
      <c r="FW2" s="105" t="s">
        <v>563</v>
      </c>
      <c r="FX2" s="136" t="s">
        <v>564</v>
      </c>
    </row>
    <row r="3" spans="1:181" s="18" customFormat="1" ht="31.5" customHeight="1" x14ac:dyDescent="0.2">
      <c r="A3" s="40">
        <v>1</v>
      </c>
      <c r="B3" s="40"/>
      <c r="C3" s="41"/>
      <c r="D3" s="40"/>
      <c r="E3" s="40"/>
      <c r="F3" s="41"/>
      <c r="G3" s="41"/>
      <c r="H3" s="41"/>
      <c r="I3" s="40"/>
      <c r="J3" s="42"/>
      <c r="K3" s="40"/>
      <c r="L3" s="40"/>
      <c r="M3" s="40"/>
      <c r="N3" s="43"/>
      <c r="O3" s="43"/>
      <c r="P3" s="40"/>
      <c r="Q3" s="40" t="s">
        <v>567</v>
      </c>
      <c r="R3" s="95"/>
      <c r="S3" s="40"/>
      <c r="T3" s="164"/>
      <c r="U3" s="40"/>
      <c r="V3" s="43"/>
      <c r="W3" s="173"/>
      <c r="X3" s="173"/>
      <c r="Y3" s="173"/>
      <c r="Z3" s="99"/>
      <c r="AA3" s="99"/>
      <c r="AB3" s="99"/>
      <c r="AC3" s="99"/>
      <c r="AD3" s="103"/>
      <c r="AE3" s="163"/>
      <c r="AF3" s="103"/>
      <c r="AG3" s="103"/>
      <c r="AH3" s="99"/>
      <c r="AI3" s="99"/>
      <c r="AJ3" s="99"/>
      <c r="AK3" s="99"/>
      <c r="AL3" s="171"/>
      <c r="AM3" s="163"/>
      <c r="AN3" s="103"/>
      <c r="AO3" s="103"/>
      <c r="AP3" s="172"/>
      <c r="AQ3" s="99"/>
      <c r="AR3" s="99"/>
      <c r="AS3" s="99"/>
      <c r="AT3" s="103"/>
      <c r="AU3" s="163"/>
      <c r="AV3" s="103"/>
      <c r="AW3" s="103"/>
      <c r="AX3" s="99"/>
      <c r="AY3" s="99"/>
      <c r="AZ3" s="99"/>
      <c r="BA3" s="99"/>
      <c r="BB3" s="103"/>
      <c r="BC3" s="163"/>
      <c r="BD3" s="103"/>
      <c r="BE3" s="103"/>
      <c r="BF3" s="99"/>
      <c r="BG3" s="99"/>
      <c r="BH3" s="99"/>
      <c r="BI3" s="99"/>
      <c r="BJ3" s="103"/>
      <c r="BK3" s="163"/>
      <c r="BL3" s="103"/>
      <c r="BM3" s="103"/>
      <c r="BN3" s="99"/>
      <c r="BO3" s="99"/>
      <c r="BP3" s="99"/>
      <c r="BQ3" s="99"/>
      <c r="BR3" s="103"/>
      <c r="BS3" s="163"/>
      <c r="BT3" s="103"/>
      <c r="BU3" s="103"/>
      <c r="BV3" s="99"/>
      <c r="BW3" s="99"/>
      <c r="BX3" s="99"/>
      <c r="BY3" s="99"/>
      <c r="BZ3" s="103"/>
      <c r="CA3" s="163"/>
      <c r="CB3" s="103"/>
      <c r="CC3" s="103"/>
      <c r="CD3" s="99"/>
      <c r="CE3" s="99"/>
      <c r="CF3" s="99"/>
      <c r="CG3" s="99"/>
      <c r="CH3" s="103"/>
      <c r="CI3" s="163"/>
      <c r="CJ3" s="103"/>
      <c r="CK3" s="103"/>
      <c r="CL3" s="99"/>
      <c r="CM3" s="99"/>
      <c r="CN3" s="99"/>
      <c r="CO3" s="99"/>
      <c r="CP3" s="103"/>
      <c r="CQ3" s="163"/>
      <c r="CR3" s="103"/>
      <c r="CS3" s="103"/>
      <c r="CT3" s="174"/>
      <c r="CU3" s="183"/>
      <c r="CV3" s="184"/>
      <c r="CW3" s="167" t="e">
        <f>VLOOKUP(AA3,$FW$3:$FX$320,2,FALSE)</f>
        <v>#N/A</v>
      </c>
      <c r="CX3" s="167" t="e">
        <f>VLOOKUP(AE3,$FW$3:$FX$320,2,FALSE)</f>
        <v>#N/A</v>
      </c>
      <c r="CY3" s="167" t="e">
        <f>VLOOKUP(AI3,$FW$3:$FX$320,2,FALSE)</f>
        <v>#N/A</v>
      </c>
      <c r="CZ3" s="167" t="e">
        <f>VLOOKUP(AM3,$FW$3:$FX$320,2,FALSE)</f>
        <v>#N/A</v>
      </c>
      <c r="DA3" s="167" t="e">
        <f>VLOOKUP(AQ3,$FW$3:$FX$320,2,FALSE)</f>
        <v>#N/A</v>
      </c>
      <c r="DB3" s="167" t="e">
        <f>VLOOKUP(AU3,$FW$3:$FX$320,2,FALSE)</f>
        <v>#N/A</v>
      </c>
      <c r="DC3" s="167" t="e">
        <f>VLOOKUP(AY3,$FW$3:$FX$320,2,FALSE)</f>
        <v>#N/A</v>
      </c>
      <c r="DD3" s="167" t="e">
        <f>VLOOKUP(BC3,$FW$3:$FX$320,2,FALSE)</f>
        <v>#N/A</v>
      </c>
      <c r="DE3" s="167" t="e">
        <f>VLOOKUP(BG3,$FW$3:$FX$320,2,FALSE)</f>
        <v>#N/A</v>
      </c>
      <c r="DF3" s="167" t="e">
        <f>VLOOKUP(BK3,$FW$3:$FX$320,2,FALSE)</f>
        <v>#N/A</v>
      </c>
      <c r="DG3" s="167" t="e">
        <f>VLOOKUP(BO3,$FW$3:$FX$320,2,FALSE)</f>
        <v>#N/A</v>
      </c>
      <c r="DH3" s="167" t="e">
        <f>VLOOKUP(BS3,$FW$3:$FX$320,2,FALSE)</f>
        <v>#N/A</v>
      </c>
      <c r="DI3" s="167" t="e">
        <f>VLOOKUP(BW3,$FW$3:$FX$320,2,FALSE)</f>
        <v>#N/A</v>
      </c>
      <c r="DJ3" s="167" t="e">
        <f>VLOOKUP(CA3,$FW$3:$FX$320,2,FALSE)</f>
        <v>#N/A</v>
      </c>
      <c r="DK3" s="167" t="e">
        <f>VLOOKUP(CE3,$FW$3:$FX$320,2,FALSE)</f>
        <v>#N/A</v>
      </c>
      <c r="DL3" s="167" t="e">
        <f>VLOOKUP(CI3,$FW$3:$FX$320,2,FALSE)</f>
        <v>#N/A</v>
      </c>
      <c r="DM3" s="167" t="e">
        <f>VLOOKUP(CM3,$FW$3:$FX$320,2,FALSE)</f>
        <v>#N/A</v>
      </c>
      <c r="DN3" s="167" t="e">
        <f>VLOOKUP(CQ3,$FW$3:$FX$320,2,FALSE)</f>
        <v>#N/A</v>
      </c>
      <c r="DO3" s="168" t="e">
        <f>VLOOKUP(N3,($EV$3:$EW$17),2,FALSE)</f>
        <v>#N/A</v>
      </c>
      <c r="EY3" s="145" t="s">
        <v>565</v>
      </c>
      <c r="EZ3" s="205" t="s">
        <v>1628</v>
      </c>
      <c r="FA3" s="369" t="s">
        <v>1724</v>
      </c>
      <c r="FB3" s="137" t="s">
        <v>566</v>
      </c>
      <c r="FC3" s="137" t="s">
        <v>1293</v>
      </c>
      <c r="FD3" s="199" t="s">
        <v>1371</v>
      </c>
      <c r="FE3" s="199" t="s">
        <v>567</v>
      </c>
      <c r="FF3" s="138" t="s">
        <v>568</v>
      </c>
      <c r="FH3" s="137" t="s">
        <v>569</v>
      </c>
      <c r="FI3" s="137" t="s">
        <v>570</v>
      </c>
      <c r="FJ3" s="137" t="s">
        <v>1332</v>
      </c>
      <c r="FK3" s="137" t="s">
        <v>571</v>
      </c>
      <c r="FL3" s="137" t="s">
        <v>572</v>
      </c>
      <c r="FM3" s="137" t="s">
        <v>1362</v>
      </c>
      <c r="FN3" s="137" t="s">
        <v>573</v>
      </c>
      <c r="FO3" s="139" t="s">
        <v>574</v>
      </c>
      <c r="FP3" s="137" t="s">
        <v>575</v>
      </c>
      <c r="FQ3" s="104"/>
      <c r="FR3" s="140" t="s">
        <v>576</v>
      </c>
      <c r="FS3" s="138" t="s">
        <v>1303</v>
      </c>
      <c r="FT3" s="141" t="s">
        <v>577</v>
      </c>
      <c r="FU3" s="138" t="s">
        <v>578</v>
      </c>
      <c r="FV3" s="142" t="s">
        <v>579</v>
      </c>
      <c r="FW3" s="143"/>
      <c r="FX3" s="144"/>
    </row>
    <row r="4" spans="1:181" s="14" customFormat="1" ht="30" customHeight="1" x14ac:dyDescent="0.2">
      <c r="A4" s="40">
        <v>2</v>
      </c>
      <c r="B4" s="40"/>
      <c r="C4" s="41"/>
      <c r="D4" s="40"/>
      <c r="E4" s="40"/>
      <c r="F4" s="41"/>
      <c r="G4" s="41"/>
      <c r="H4" s="41"/>
      <c r="I4" s="40"/>
      <c r="J4" s="42"/>
      <c r="K4" s="40"/>
      <c r="L4" s="40"/>
      <c r="M4" s="40"/>
      <c r="N4" s="43"/>
      <c r="O4" s="43"/>
      <c r="P4" s="40"/>
      <c r="Q4" s="40"/>
      <c r="R4" s="95"/>
      <c r="S4" s="40"/>
      <c r="T4" s="164"/>
      <c r="U4" s="40"/>
      <c r="V4" s="43"/>
      <c r="W4" s="173"/>
      <c r="X4" s="173"/>
      <c r="Y4" s="173"/>
      <c r="Z4" s="172"/>
      <c r="AA4" s="99"/>
      <c r="AB4" s="99"/>
      <c r="AC4" s="99"/>
      <c r="AD4" s="171"/>
      <c r="AE4" s="163"/>
      <c r="AF4" s="103"/>
      <c r="AG4" s="103"/>
      <c r="AH4" s="99"/>
      <c r="AI4" s="99"/>
      <c r="AJ4" s="99"/>
      <c r="AK4" s="99"/>
      <c r="AL4" s="171"/>
      <c r="AM4" s="163"/>
      <c r="AN4" s="103"/>
      <c r="AO4" s="103"/>
      <c r="AP4" s="172"/>
      <c r="AQ4" s="99"/>
      <c r="AR4" s="99"/>
      <c r="AS4" s="99"/>
      <c r="AT4" s="103"/>
      <c r="AU4" s="163"/>
      <c r="AV4" s="103"/>
      <c r="AW4" s="103"/>
      <c r="AX4" s="99"/>
      <c r="AY4" s="99"/>
      <c r="AZ4" s="99"/>
      <c r="BA4" s="99"/>
      <c r="BB4" s="103"/>
      <c r="BC4" s="163"/>
      <c r="BD4" s="103"/>
      <c r="BE4" s="103"/>
      <c r="BF4" s="99"/>
      <c r="BG4" s="99"/>
      <c r="BH4" s="99"/>
      <c r="BI4" s="99"/>
      <c r="BJ4" s="103"/>
      <c r="BK4" s="163"/>
      <c r="BL4" s="103"/>
      <c r="BM4" s="103"/>
      <c r="BN4" s="99"/>
      <c r="BO4" s="99"/>
      <c r="BP4" s="99"/>
      <c r="BQ4" s="99"/>
      <c r="BR4" s="103"/>
      <c r="BS4" s="163"/>
      <c r="BT4" s="103"/>
      <c r="BU4" s="103"/>
      <c r="BV4" s="99"/>
      <c r="BW4" s="99"/>
      <c r="BX4" s="99"/>
      <c r="BY4" s="99"/>
      <c r="BZ4" s="103"/>
      <c r="CA4" s="163"/>
      <c r="CB4" s="103"/>
      <c r="CC4" s="103"/>
      <c r="CD4" s="99"/>
      <c r="CE4" s="99"/>
      <c r="CF4" s="99"/>
      <c r="CG4" s="99"/>
      <c r="CH4" s="103"/>
      <c r="CI4" s="163"/>
      <c r="CJ4" s="103"/>
      <c r="CK4" s="103"/>
      <c r="CL4" s="99"/>
      <c r="CM4" s="99"/>
      <c r="CN4" s="99"/>
      <c r="CO4" s="99"/>
      <c r="CP4" s="103"/>
      <c r="CQ4" s="163"/>
      <c r="CR4" s="103"/>
      <c r="CS4" s="103"/>
      <c r="CT4" s="174"/>
      <c r="CU4" s="183"/>
      <c r="CV4" s="184"/>
      <c r="CW4" s="167" t="e">
        <f t="shared" ref="CW4:CW67" si="0">VLOOKUP(AA4,$FW$3:$FX$320,2,FALSE)</f>
        <v>#N/A</v>
      </c>
      <c r="CX4" s="167" t="e">
        <f t="shared" ref="CX4:CX67" si="1">VLOOKUP(AE4,$FW$3:$FX$320,2,FALSE)</f>
        <v>#N/A</v>
      </c>
      <c r="CY4" s="167" t="e">
        <f t="shared" ref="CY4:CY67" si="2">VLOOKUP(AI4,$FW$3:$FX$320,2,FALSE)</f>
        <v>#N/A</v>
      </c>
      <c r="CZ4" s="167" t="e">
        <f t="shared" ref="CZ4:CZ67" si="3">VLOOKUP(AM4,$FW$3:$FX$320,2,FALSE)</f>
        <v>#N/A</v>
      </c>
      <c r="DA4" s="167" t="e">
        <f t="shared" ref="DA4:DA67" si="4">VLOOKUP(AQ4,$FW$3:$FX$320,2,FALSE)</f>
        <v>#N/A</v>
      </c>
      <c r="DB4" s="167" t="e">
        <f t="shared" ref="DB4:DB67" si="5">VLOOKUP(AU4,$FW$3:$FX$320,2,FALSE)</f>
        <v>#N/A</v>
      </c>
      <c r="DC4" s="167" t="e">
        <f t="shared" ref="DC4:DC67" si="6">VLOOKUP(AY4,$FW$3:$FX$320,2,FALSE)</f>
        <v>#N/A</v>
      </c>
      <c r="DD4" s="167" t="e">
        <f t="shared" ref="DD4:DD67" si="7">VLOOKUP(BC4,$FW$3:$FX$320,2,FALSE)</f>
        <v>#N/A</v>
      </c>
      <c r="DE4" s="167" t="e">
        <f t="shared" ref="DE4:DE67" si="8">VLOOKUP(BG4,$FW$3:$FX$320,2,FALSE)</f>
        <v>#N/A</v>
      </c>
      <c r="DF4" s="167" t="e">
        <f t="shared" ref="DF4:DF67" si="9">VLOOKUP(BK4,$FW$3:$FX$320,2,FALSE)</f>
        <v>#N/A</v>
      </c>
      <c r="DG4" s="167" t="e">
        <f t="shared" ref="DG4:DG67" si="10">VLOOKUP(BO4,$FW$3:$FX$320,2,FALSE)</f>
        <v>#N/A</v>
      </c>
      <c r="DH4" s="167" t="e">
        <f t="shared" ref="DH4:DH67" si="11">VLOOKUP(BS4,$FW$3:$FX$320,2,FALSE)</f>
        <v>#N/A</v>
      </c>
      <c r="DI4" s="167" t="e">
        <f t="shared" ref="DI4:DI67" si="12">VLOOKUP(BW4,$FW$3:$FX$320,2,FALSE)</f>
        <v>#N/A</v>
      </c>
      <c r="DJ4" s="167" t="e">
        <f t="shared" ref="DJ4:DJ67" si="13">VLOOKUP(CA4,$FW$3:$FX$320,2,FALSE)</f>
        <v>#N/A</v>
      </c>
      <c r="DK4" s="167" t="e">
        <f t="shared" ref="DK4:DK67" si="14">VLOOKUP(CE4,$FW$3:$FX$320,2,FALSE)</f>
        <v>#N/A</v>
      </c>
      <c r="DL4" s="167" t="e">
        <f t="shared" ref="DL4:DL67" si="15">VLOOKUP(CI4,$FW$3:$FX$320,2,FALSE)</f>
        <v>#N/A</v>
      </c>
      <c r="DM4" s="167" t="e">
        <f t="shared" ref="DM4:DM67" si="16">VLOOKUP(CM4,$FW$3:$FX$320,2,FALSE)</f>
        <v>#N/A</v>
      </c>
      <c r="DN4" s="167" t="e">
        <f t="shared" ref="DN4:DN67" si="17">VLOOKUP(CQ4,$FW$3:$FX$320,2,FALSE)</f>
        <v>#N/A</v>
      </c>
      <c r="DO4" s="168" t="e">
        <f t="shared" ref="DO4:DO67" si="18">VLOOKUP(N4,($EV$3:$EW$17),2,FALSE)</f>
        <v>#N/A</v>
      </c>
      <c r="EY4" s="145" t="s">
        <v>580</v>
      </c>
      <c r="EZ4" s="206" t="s">
        <v>1629</v>
      </c>
      <c r="FA4" s="207" t="s">
        <v>1725</v>
      </c>
      <c r="FB4" s="146" t="s">
        <v>581</v>
      </c>
      <c r="FC4" s="146" t="s">
        <v>1296</v>
      </c>
      <c r="FD4" s="200" t="s">
        <v>582</v>
      </c>
      <c r="FE4" s="146" t="s">
        <v>594</v>
      </c>
      <c r="FF4" s="136" t="s">
        <v>595</v>
      </c>
      <c r="FH4" s="146" t="s">
        <v>583</v>
      </c>
      <c r="FI4" s="146" t="s">
        <v>584</v>
      </c>
      <c r="FJ4" s="146" t="s">
        <v>1292</v>
      </c>
      <c r="FK4" s="146" t="s">
        <v>192</v>
      </c>
      <c r="FL4" s="146" t="s">
        <v>585</v>
      </c>
      <c r="FM4" s="146" t="s">
        <v>1361</v>
      </c>
      <c r="FN4" s="146" t="s">
        <v>586</v>
      </c>
      <c r="FO4" s="147" t="s">
        <v>587</v>
      </c>
      <c r="FP4" s="148" t="s">
        <v>588</v>
      </c>
      <c r="FR4" s="149" t="s">
        <v>589</v>
      </c>
      <c r="FS4" s="148" t="s">
        <v>1317</v>
      </c>
      <c r="FT4" s="150" t="s">
        <v>590</v>
      </c>
      <c r="FU4" s="148" t="s">
        <v>591</v>
      </c>
      <c r="FV4" s="151" t="s">
        <v>592</v>
      </c>
      <c r="FW4" s="143" t="s">
        <v>1015</v>
      </c>
      <c r="FX4" s="144" t="s">
        <v>208</v>
      </c>
    </row>
    <row r="5" spans="1:181" s="14" customFormat="1" ht="30" customHeight="1" x14ac:dyDescent="0.2">
      <c r="A5" s="40">
        <v>3</v>
      </c>
      <c r="B5" s="40"/>
      <c r="C5" s="41"/>
      <c r="D5" s="40"/>
      <c r="E5" s="40"/>
      <c r="F5" s="41"/>
      <c r="G5" s="41"/>
      <c r="H5" s="41"/>
      <c r="I5" s="40"/>
      <c r="J5" s="42"/>
      <c r="K5" s="40"/>
      <c r="L5" s="40"/>
      <c r="M5" s="40"/>
      <c r="N5" s="43"/>
      <c r="O5" s="43"/>
      <c r="P5" s="40"/>
      <c r="Q5" s="40"/>
      <c r="R5" s="95"/>
      <c r="S5" s="40"/>
      <c r="T5" s="164"/>
      <c r="U5" s="40"/>
      <c r="V5" s="43"/>
      <c r="W5" s="173"/>
      <c r="X5" s="173"/>
      <c r="Y5" s="173"/>
      <c r="Z5" s="99"/>
      <c r="AA5" s="99"/>
      <c r="AB5" s="99"/>
      <c r="AC5" s="99"/>
      <c r="AD5" s="103"/>
      <c r="AE5" s="163"/>
      <c r="AF5" s="103"/>
      <c r="AG5" s="103"/>
      <c r="AH5" s="99"/>
      <c r="AI5" s="99"/>
      <c r="AJ5" s="99"/>
      <c r="AK5" s="99"/>
      <c r="AL5" s="171"/>
      <c r="AM5" s="163"/>
      <c r="AN5" s="103"/>
      <c r="AO5" s="103"/>
      <c r="AP5" s="172"/>
      <c r="AQ5" s="99"/>
      <c r="AR5" s="99"/>
      <c r="AS5" s="99"/>
      <c r="AT5" s="103"/>
      <c r="AU5" s="163"/>
      <c r="AV5" s="103"/>
      <c r="AW5" s="103"/>
      <c r="AX5" s="99"/>
      <c r="AY5" s="99"/>
      <c r="AZ5" s="99"/>
      <c r="BA5" s="99"/>
      <c r="BB5" s="103"/>
      <c r="BC5" s="163"/>
      <c r="BD5" s="103"/>
      <c r="BE5" s="103"/>
      <c r="BF5" s="99"/>
      <c r="BG5" s="99"/>
      <c r="BH5" s="99"/>
      <c r="BI5" s="99"/>
      <c r="BJ5" s="103"/>
      <c r="BK5" s="163"/>
      <c r="BL5" s="103"/>
      <c r="BM5" s="103"/>
      <c r="BN5" s="99"/>
      <c r="BO5" s="99"/>
      <c r="BP5" s="99"/>
      <c r="BQ5" s="99"/>
      <c r="BR5" s="103"/>
      <c r="BS5" s="163"/>
      <c r="BT5" s="103"/>
      <c r="BU5" s="103"/>
      <c r="BV5" s="99"/>
      <c r="BW5" s="99"/>
      <c r="BX5" s="99"/>
      <c r="BY5" s="99"/>
      <c r="BZ5" s="103"/>
      <c r="CA5" s="163"/>
      <c r="CB5" s="103"/>
      <c r="CC5" s="103"/>
      <c r="CD5" s="99"/>
      <c r="CE5" s="99"/>
      <c r="CF5" s="99"/>
      <c r="CG5" s="99"/>
      <c r="CH5" s="103"/>
      <c r="CI5" s="163"/>
      <c r="CJ5" s="103"/>
      <c r="CK5" s="103"/>
      <c r="CL5" s="99"/>
      <c r="CM5" s="99"/>
      <c r="CN5" s="99"/>
      <c r="CO5" s="99"/>
      <c r="CP5" s="103"/>
      <c r="CQ5" s="163"/>
      <c r="CR5" s="103"/>
      <c r="CS5" s="103"/>
      <c r="CT5" s="174"/>
      <c r="CU5" s="183"/>
      <c r="CV5" s="184"/>
      <c r="CW5" s="167" t="e">
        <f t="shared" si="0"/>
        <v>#N/A</v>
      </c>
      <c r="CX5" s="167" t="e">
        <f t="shared" si="1"/>
        <v>#N/A</v>
      </c>
      <c r="CY5" s="167" t="e">
        <f t="shared" si="2"/>
        <v>#N/A</v>
      </c>
      <c r="CZ5" s="167" t="e">
        <f t="shared" si="3"/>
        <v>#N/A</v>
      </c>
      <c r="DA5" s="167" t="e">
        <f t="shared" si="4"/>
        <v>#N/A</v>
      </c>
      <c r="DB5" s="167" t="e">
        <f t="shared" si="5"/>
        <v>#N/A</v>
      </c>
      <c r="DC5" s="167" t="e">
        <f t="shared" si="6"/>
        <v>#N/A</v>
      </c>
      <c r="DD5" s="167" t="e">
        <f t="shared" si="7"/>
        <v>#N/A</v>
      </c>
      <c r="DE5" s="167" t="e">
        <f t="shared" si="8"/>
        <v>#N/A</v>
      </c>
      <c r="DF5" s="167" t="e">
        <f t="shared" si="9"/>
        <v>#N/A</v>
      </c>
      <c r="DG5" s="167" t="e">
        <f t="shared" si="10"/>
        <v>#N/A</v>
      </c>
      <c r="DH5" s="167" t="e">
        <f t="shared" si="11"/>
        <v>#N/A</v>
      </c>
      <c r="DI5" s="167" t="e">
        <f t="shared" si="12"/>
        <v>#N/A</v>
      </c>
      <c r="DJ5" s="167" t="e">
        <f t="shared" si="13"/>
        <v>#N/A</v>
      </c>
      <c r="DK5" s="167" t="e">
        <f t="shared" si="14"/>
        <v>#N/A</v>
      </c>
      <c r="DL5" s="167" t="e">
        <f t="shared" si="15"/>
        <v>#N/A</v>
      </c>
      <c r="DM5" s="167" t="e">
        <f t="shared" si="16"/>
        <v>#N/A</v>
      </c>
      <c r="DN5" s="167" t="e">
        <f t="shared" si="17"/>
        <v>#N/A</v>
      </c>
      <c r="DO5" s="168" t="e">
        <f t="shared" si="18"/>
        <v>#N/A</v>
      </c>
      <c r="EY5" s="145" t="s">
        <v>583</v>
      </c>
      <c r="EZ5" s="206" t="s">
        <v>1630</v>
      </c>
      <c r="FA5" s="207" t="s">
        <v>1726</v>
      </c>
      <c r="FD5" s="200" t="s">
        <v>593</v>
      </c>
      <c r="FE5" s="146" t="s">
        <v>607</v>
      </c>
      <c r="FF5" s="136" t="s">
        <v>608</v>
      </c>
      <c r="FH5" s="152"/>
      <c r="FI5" s="146" t="s">
        <v>596</v>
      </c>
      <c r="FJ5" s="146" t="s">
        <v>597</v>
      </c>
      <c r="FK5" s="146" t="s">
        <v>1181</v>
      </c>
      <c r="FM5" s="146" t="s">
        <v>598</v>
      </c>
      <c r="FN5" s="146" t="s">
        <v>599</v>
      </c>
      <c r="FO5" s="147" t="s">
        <v>600</v>
      </c>
      <c r="FR5" s="149" t="s">
        <v>601</v>
      </c>
      <c r="FS5" s="148" t="s">
        <v>602</v>
      </c>
      <c r="FT5" s="150" t="s">
        <v>603</v>
      </c>
      <c r="FU5" s="148" t="s">
        <v>604</v>
      </c>
      <c r="FV5" s="151" t="s">
        <v>605</v>
      </c>
      <c r="FW5" s="153" t="s">
        <v>1016</v>
      </c>
      <c r="FX5" s="154" t="s">
        <v>209</v>
      </c>
    </row>
    <row r="6" spans="1:181" s="14" customFormat="1" ht="30" customHeight="1" x14ac:dyDescent="0.2">
      <c r="A6" s="40">
        <v>4</v>
      </c>
      <c r="B6" s="40"/>
      <c r="C6" s="41"/>
      <c r="D6" s="40"/>
      <c r="E6" s="40"/>
      <c r="F6" s="41"/>
      <c r="G6" s="41"/>
      <c r="H6" s="41"/>
      <c r="I6" s="40"/>
      <c r="J6" s="42"/>
      <c r="K6" s="40"/>
      <c r="L6" s="40"/>
      <c r="M6" s="40"/>
      <c r="N6" s="43"/>
      <c r="O6" s="43"/>
      <c r="P6" s="40"/>
      <c r="Q6" s="40"/>
      <c r="R6" s="95"/>
      <c r="S6" s="40"/>
      <c r="T6" s="164"/>
      <c r="U6" s="40"/>
      <c r="V6" s="43"/>
      <c r="W6" s="173"/>
      <c r="X6" s="173"/>
      <c r="Y6" s="173"/>
      <c r="Z6" s="99"/>
      <c r="AA6" s="99"/>
      <c r="AB6" s="99"/>
      <c r="AC6" s="99"/>
      <c r="AD6" s="103"/>
      <c r="AE6" s="163"/>
      <c r="AF6" s="103"/>
      <c r="AG6" s="103"/>
      <c r="AH6" s="99"/>
      <c r="AI6" s="99"/>
      <c r="AJ6" s="99"/>
      <c r="AK6" s="99"/>
      <c r="AL6" s="171"/>
      <c r="AM6" s="163"/>
      <c r="AN6" s="103"/>
      <c r="AO6" s="103"/>
      <c r="AP6" s="172"/>
      <c r="AQ6" s="99"/>
      <c r="AR6" s="99"/>
      <c r="AS6" s="99"/>
      <c r="AT6" s="103"/>
      <c r="AU6" s="163"/>
      <c r="AV6" s="103"/>
      <c r="AW6" s="103"/>
      <c r="AX6" s="99"/>
      <c r="AY6" s="99"/>
      <c r="AZ6" s="99"/>
      <c r="BA6" s="99"/>
      <c r="BB6" s="103"/>
      <c r="BC6" s="163"/>
      <c r="BD6" s="103"/>
      <c r="BE6" s="103"/>
      <c r="BF6" s="99"/>
      <c r="BG6" s="99"/>
      <c r="BH6" s="99"/>
      <c r="BI6" s="99"/>
      <c r="BJ6" s="103"/>
      <c r="BK6" s="163"/>
      <c r="BL6" s="103"/>
      <c r="BM6" s="103"/>
      <c r="BN6" s="99"/>
      <c r="BO6" s="99"/>
      <c r="BP6" s="99"/>
      <c r="BQ6" s="99"/>
      <c r="BR6" s="103"/>
      <c r="BS6" s="163"/>
      <c r="BT6" s="103"/>
      <c r="BU6" s="103"/>
      <c r="BV6" s="99"/>
      <c r="BW6" s="99"/>
      <c r="BX6" s="99"/>
      <c r="BY6" s="99"/>
      <c r="BZ6" s="103"/>
      <c r="CA6" s="163"/>
      <c r="CB6" s="103"/>
      <c r="CC6" s="103"/>
      <c r="CD6" s="99"/>
      <c r="CE6" s="99"/>
      <c r="CF6" s="99"/>
      <c r="CG6" s="99"/>
      <c r="CH6" s="103"/>
      <c r="CI6" s="163"/>
      <c r="CJ6" s="103"/>
      <c r="CK6" s="103"/>
      <c r="CL6" s="99"/>
      <c r="CM6" s="99"/>
      <c r="CN6" s="99"/>
      <c r="CO6" s="99"/>
      <c r="CP6" s="103"/>
      <c r="CQ6" s="163"/>
      <c r="CR6" s="103"/>
      <c r="CS6" s="103"/>
      <c r="CT6" s="174"/>
      <c r="CU6" s="183"/>
      <c r="CV6" s="184"/>
      <c r="CW6" s="167" t="e">
        <f t="shared" si="0"/>
        <v>#N/A</v>
      </c>
      <c r="CX6" s="167" t="e">
        <f t="shared" si="1"/>
        <v>#N/A</v>
      </c>
      <c r="CY6" s="167" t="e">
        <f t="shared" si="2"/>
        <v>#N/A</v>
      </c>
      <c r="CZ6" s="167" t="e">
        <f t="shared" si="3"/>
        <v>#N/A</v>
      </c>
      <c r="DA6" s="167" t="e">
        <f t="shared" si="4"/>
        <v>#N/A</v>
      </c>
      <c r="DB6" s="167" t="e">
        <f t="shared" si="5"/>
        <v>#N/A</v>
      </c>
      <c r="DC6" s="167" t="e">
        <f t="shared" si="6"/>
        <v>#N/A</v>
      </c>
      <c r="DD6" s="167" t="e">
        <f t="shared" si="7"/>
        <v>#N/A</v>
      </c>
      <c r="DE6" s="167" t="e">
        <f t="shared" si="8"/>
        <v>#N/A</v>
      </c>
      <c r="DF6" s="167" t="e">
        <f t="shared" si="9"/>
        <v>#N/A</v>
      </c>
      <c r="DG6" s="167" t="e">
        <f t="shared" si="10"/>
        <v>#N/A</v>
      </c>
      <c r="DH6" s="167" t="e">
        <f t="shared" si="11"/>
        <v>#N/A</v>
      </c>
      <c r="DI6" s="167" t="e">
        <f t="shared" si="12"/>
        <v>#N/A</v>
      </c>
      <c r="DJ6" s="167" t="e">
        <f t="shared" si="13"/>
        <v>#N/A</v>
      </c>
      <c r="DK6" s="167" t="e">
        <f t="shared" si="14"/>
        <v>#N/A</v>
      </c>
      <c r="DL6" s="167" t="e">
        <f t="shared" si="15"/>
        <v>#N/A</v>
      </c>
      <c r="DM6" s="167" t="e">
        <f t="shared" si="16"/>
        <v>#N/A</v>
      </c>
      <c r="DN6" s="167" t="e">
        <f t="shared" si="17"/>
        <v>#N/A</v>
      </c>
      <c r="DO6" s="168" t="e">
        <f t="shared" si="18"/>
        <v>#N/A</v>
      </c>
      <c r="EY6" s="162" t="s">
        <v>441</v>
      </c>
      <c r="EZ6" s="206" t="s">
        <v>1631</v>
      </c>
      <c r="FA6" s="207" t="s">
        <v>1727</v>
      </c>
      <c r="FD6" s="148" t="s">
        <v>606</v>
      </c>
      <c r="FE6" s="146" t="s">
        <v>620</v>
      </c>
      <c r="FF6" s="136" t="s">
        <v>621</v>
      </c>
      <c r="FI6" s="146" t="s">
        <v>609</v>
      </c>
      <c r="FJ6" s="146" t="s">
        <v>610</v>
      </c>
      <c r="FK6" s="146" t="s">
        <v>611</v>
      </c>
      <c r="FM6" s="152" t="s">
        <v>612</v>
      </c>
      <c r="FN6" s="146" t="s">
        <v>613</v>
      </c>
      <c r="FO6" s="147" t="s">
        <v>614</v>
      </c>
      <c r="FR6" s="149" t="s">
        <v>615</v>
      </c>
      <c r="FS6" s="148" t="s">
        <v>616</v>
      </c>
      <c r="FT6" s="150" t="s">
        <v>617</v>
      </c>
      <c r="FU6" s="148" t="s">
        <v>618</v>
      </c>
      <c r="FV6" s="151" t="s">
        <v>619</v>
      </c>
      <c r="FW6" s="153" t="s">
        <v>1017</v>
      </c>
      <c r="FX6" s="154" t="s">
        <v>210</v>
      </c>
    </row>
    <row r="7" spans="1:181" s="14" customFormat="1" ht="30" customHeight="1" x14ac:dyDescent="0.2">
      <c r="A7" s="40">
        <v>5</v>
      </c>
      <c r="B7" s="40"/>
      <c r="C7" s="41"/>
      <c r="D7" s="40"/>
      <c r="E7" s="40"/>
      <c r="F7" s="41"/>
      <c r="G7" s="41"/>
      <c r="H7" s="41"/>
      <c r="I7" s="40"/>
      <c r="J7" s="42"/>
      <c r="K7" s="40"/>
      <c r="L7" s="40"/>
      <c r="M7" s="40"/>
      <c r="N7" s="43"/>
      <c r="O7" s="43"/>
      <c r="P7" s="40"/>
      <c r="Q7" s="40"/>
      <c r="R7" s="95"/>
      <c r="S7" s="40"/>
      <c r="T7" s="164"/>
      <c r="U7" s="40"/>
      <c r="V7" s="43"/>
      <c r="W7" s="173"/>
      <c r="X7" s="173"/>
      <c r="Y7" s="173"/>
      <c r="Z7" s="99"/>
      <c r="AA7" s="99"/>
      <c r="AB7" s="99"/>
      <c r="AC7" s="99"/>
      <c r="AD7" s="103"/>
      <c r="AE7" s="163"/>
      <c r="AF7" s="103"/>
      <c r="AG7" s="103"/>
      <c r="AH7" s="99"/>
      <c r="AI7" s="99"/>
      <c r="AJ7" s="99"/>
      <c r="AK7" s="99"/>
      <c r="AL7" s="171"/>
      <c r="AM7" s="163"/>
      <c r="AN7" s="103"/>
      <c r="AO7" s="103"/>
      <c r="AP7" s="172"/>
      <c r="AQ7" s="99"/>
      <c r="AR7" s="99"/>
      <c r="AS7" s="99"/>
      <c r="AT7" s="103"/>
      <c r="AU7" s="163"/>
      <c r="AV7" s="103"/>
      <c r="AW7" s="103"/>
      <c r="AX7" s="99"/>
      <c r="AY7" s="99"/>
      <c r="AZ7" s="99"/>
      <c r="BA7" s="99"/>
      <c r="BB7" s="103"/>
      <c r="BC7" s="163"/>
      <c r="BD7" s="103"/>
      <c r="BE7" s="103"/>
      <c r="BF7" s="99"/>
      <c r="BG7" s="99"/>
      <c r="BH7" s="99"/>
      <c r="BI7" s="99"/>
      <c r="BJ7" s="103"/>
      <c r="BK7" s="163"/>
      <c r="BL7" s="103"/>
      <c r="BM7" s="103"/>
      <c r="BN7" s="99"/>
      <c r="BO7" s="99"/>
      <c r="BP7" s="99"/>
      <c r="BQ7" s="99"/>
      <c r="BR7" s="103"/>
      <c r="BS7" s="163"/>
      <c r="BT7" s="103"/>
      <c r="BU7" s="103"/>
      <c r="BV7" s="99"/>
      <c r="BW7" s="99"/>
      <c r="BX7" s="99"/>
      <c r="BY7" s="99"/>
      <c r="BZ7" s="103"/>
      <c r="CA7" s="163"/>
      <c r="CB7" s="103"/>
      <c r="CC7" s="103"/>
      <c r="CD7" s="99"/>
      <c r="CE7" s="99"/>
      <c r="CF7" s="99"/>
      <c r="CG7" s="99"/>
      <c r="CH7" s="103"/>
      <c r="CI7" s="163"/>
      <c r="CJ7" s="103"/>
      <c r="CK7" s="103"/>
      <c r="CL7" s="99"/>
      <c r="CM7" s="99"/>
      <c r="CN7" s="99"/>
      <c r="CO7" s="99"/>
      <c r="CP7" s="103"/>
      <c r="CQ7" s="163"/>
      <c r="CR7" s="103"/>
      <c r="CS7" s="103"/>
      <c r="CT7" s="174"/>
      <c r="CU7" s="183"/>
      <c r="CV7" s="184"/>
      <c r="CW7" s="167" t="e">
        <f t="shared" si="0"/>
        <v>#N/A</v>
      </c>
      <c r="CX7" s="167" t="e">
        <f t="shared" si="1"/>
        <v>#N/A</v>
      </c>
      <c r="CY7" s="167" t="e">
        <f t="shared" si="2"/>
        <v>#N/A</v>
      </c>
      <c r="CZ7" s="167" t="e">
        <f t="shared" si="3"/>
        <v>#N/A</v>
      </c>
      <c r="DA7" s="167" t="e">
        <f t="shared" si="4"/>
        <v>#N/A</v>
      </c>
      <c r="DB7" s="167" t="e">
        <f t="shared" si="5"/>
        <v>#N/A</v>
      </c>
      <c r="DC7" s="167" t="e">
        <f t="shared" si="6"/>
        <v>#N/A</v>
      </c>
      <c r="DD7" s="167" t="e">
        <f t="shared" si="7"/>
        <v>#N/A</v>
      </c>
      <c r="DE7" s="167" t="e">
        <f t="shared" si="8"/>
        <v>#N/A</v>
      </c>
      <c r="DF7" s="167" t="e">
        <f t="shared" si="9"/>
        <v>#N/A</v>
      </c>
      <c r="DG7" s="167" t="e">
        <f t="shared" si="10"/>
        <v>#N/A</v>
      </c>
      <c r="DH7" s="167" t="e">
        <f t="shared" si="11"/>
        <v>#N/A</v>
      </c>
      <c r="DI7" s="167" t="e">
        <f t="shared" si="12"/>
        <v>#N/A</v>
      </c>
      <c r="DJ7" s="167" t="e">
        <f t="shared" si="13"/>
        <v>#N/A</v>
      </c>
      <c r="DK7" s="167" t="e">
        <f t="shared" si="14"/>
        <v>#N/A</v>
      </c>
      <c r="DL7" s="167" t="e">
        <f t="shared" si="15"/>
        <v>#N/A</v>
      </c>
      <c r="DM7" s="167" t="e">
        <f t="shared" si="16"/>
        <v>#N/A</v>
      </c>
      <c r="DN7" s="167" t="e">
        <f t="shared" si="17"/>
        <v>#N/A</v>
      </c>
      <c r="DO7" s="168" t="e">
        <f t="shared" si="18"/>
        <v>#N/A</v>
      </c>
      <c r="EY7" s="155"/>
      <c r="EZ7" s="206" t="s">
        <v>1632</v>
      </c>
      <c r="FA7" s="207" t="s">
        <v>1728</v>
      </c>
      <c r="FD7" s="148" t="s">
        <v>1365</v>
      </c>
      <c r="FE7" s="146" t="s">
        <v>632</v>
      </c>
      <c r="FF7" s="136" t="s">
        <v>633</v>
      </c>
      <c r="FI7" s="146" t="s">
        <v>622</v>
      </c>
      <c r="FJ7" s="146" t="s">
        <v>623</v>
      </c>
      <c r="FK7" s="148" t="s">
        <v>624</v>
      </c>
      <c r="FM7" s="152" t="s">
        <v>625</v>
      </c>
      <c r="FN7" s="146" t="s">
        <v>626</v>
      </c>
      <c r="FO7" s="147" t="s">
        <v>627</v>
      </c>
      <c r="FR7" s="149" t="s">
        <v>628</v>
      </c>
      <c r="FS7" s="148" t="s">
        <v>629</v>
      </c>
      <c r="FT7" s="156"/>
      <c r="FU7" s="148" t="s">
        <v>630</v>
      </c>
      <c r="FV7" s="156"/>
      <c r="FW7" s="153" t="s">
        <v>1018</v>
      </c>
      <c r="FX7" s="154" t="s">
        <v>211</v>
      </c>
    </row>
    <row r="8" spans="1:181" s="14" customFormat="1" ht="30" customHeight="1" x14ac:dyDescent="0.2">
      <c r="A8" s="40">
        <v>6</v>
      </c>
      <c r="B8" s="40"/>
      <c r="C8" s="41"/>
      <c r="D8" s="40"/>
      <c r="E8" s="40"/>
      <c r="F8" s="41"/>
      <c r="G8" s="41"/>
      <c r="H8" s="41"/>
      <c r="I8" s="40"/>
      <c r="J8" s="42"/>
      <c r="K8" s="40"/>
      <c r="L8" s="40"/>
      <c r="M8" s="40"/>
      <c r="N8" s="43"/>
      <c r="O8" s="43"/>
      <c r="P8" s="40"/>
      <c r="Q8" s="40"/>
      <c r="R8" s="95"/>
      <c r="S8" s="40"/>
      <c r="T8" s="164"/>
      <c r="U8" s="40"/>
      <c r="V8" s="43"/>
      <c r="W8" s="173"/>
      <c r="X8" s="173"/>
      <c r="Y8" s="173"/>
      <c r="Z8" s="99"/>
      <c r="AA8" s="99"/>
      <c r="AB8" s="99"/>
      <c r="AC8" s="99"/>
      <c r="AD8" s="103"/>
      <c r="AE8" s="163"/>
      <c r="AF8" s="103"/>
      <c r="AG8" s="103"/>
      <c r="AH8" s="99"/>
      <c r="AI8" s="99"/>
      <c r="AJ8" s="99"/>
      <c r="AK8" s="99"/>
      <c r="AL8" s="171"/>
      <c r="AM8" s="163"/>
      <c r="AN8" s="103"/>
      <c r="AO8" s="103"/>
      <c r="AP8" s="172"/>
      <c r="AQ8" s="99"/>
      <c r="AR8" s="99"/>
      <c r="AS8" s="99"/>
      <c r="AT8" s="103"/>
      <c r="AU8" s="163"/>
      <c r="AV8" s="103"/>
      <c r="AW8" s="103"/>
      <c r="AX8" s="99"/>
      <c r="AY8" s="99"/>
      <c r="AZ8" s="99"/>
      <c r="BA8" s="99"/>
      <c r="BB8" s="103"/>
      <c r="BC8" s="163"/>
      <c r="BD8" s="103"/>
      <c r="BE8" s="103"/>
      <c r="BF8" s="99"/>
      <c r="BG8" s="99"/>
      <c r="BH8" s="99"/>
      <c r="BI8" s="99"/>
      <c r="BJ8" s="103"/>
      <c r="BK8" s="163"/>
      <c r="BL8" s="103"/>
      <c r="BM8" s="103"/>
      <c r="BN8" s="99"/>
      <c r="BO8" s="99"/>
      <c r="BP8" s="99"/>
      <c r="BQ8" s="99"/>
      <c r="BR8" s="103"/>
      <c r="BS8" s="163"/>
      <c r="BT8" s="103"/>
      <c r="BU8" s="103"/>
      <c r="BV8" s="99"/>
      <c r="BW8" s="99"/>
      <c r="BX8" s="99"/>
      <c r="BY8" s="99"/>
      <c r="BZ8" s="103"/>
      <c r="CA8" s="163"/>
      <c r="CB8" s="103"/>
      <c r="CC8" s="103"/>
      <c r="CD8" s="99"/>
      <c r="CE8" s="99"/>
      <c r="CF8" s="99"/>
      <c r="CG8" s="99"/>
      <c r="CH8" s="103"/>
      <c r="CI8" s="163"/>
      <c r="CJ8" s="103"/>
      <c r="CK8" s="103"/>
      <c r="CL8" s="99"/>
      <c r="CM8" s="99"/>
      <c r="CN8" s="99"/>
      <c r="CO8" s="99"/>
      <c r="CP8" s="103"/>
      <c r="CQ8" s="163"/>
      <c r="CR8" s="103"/>
      <c r="CS8" s="103"/>
      <c r="CT8" s="174"/>
      <c r="CU8" s="183"/>
      <c r="CV8" s="184"/>
      <c r="CW8" s="167" t="e">
        <f t="shared" si="0"/>
        <v>#N/A</v>
      </c>
      <c r="CX8" s="167" t="e">
        <f t="shared" si="1"/>
        <v>#N/A</v>
      </c>
      <c r="CY8" s="167" t="e">
        <f t="shared" si="2"/>
        <v>#N/A</v>
      </c>
      <c r="CZ8" s="167" t="e">
        <f t="shared" si="3"/>
        <v>#N/A</v>
      </c>
      <c r="DA8" s="167" t="e">
        <f t="shared" si="4"/>
        <v>#N/A</v>
      </c>
      <c r="DB8" s="167" t="e">
        <f t="shared" si="5"/>
        <v>#N/A</v>
      </c>
      <c r="DC8" s="167" t="e">
        <f t="shared" si="6"/>
        <v>#N/A</v>
      </c>
      <c r="DD8" s="167" t="e">
        <f t="shared" si="7"/>
        <v>#N/A</v>
      </c>
      <c r="DE8" s="167" t="e">
        <f t="shared" si="8"/>
        <v>#N/A</v>
      </c>
      <c r="DF8" s="167" t="e">
        <f t="shared" si="9"/>
        <v>#N/A</v>
      </c>
      <c r="DG8" s="167" t="e">
        <f t="shared" si="10"/>
        <v>#N/A</v>
      </c>
      <c r="DH8" s="167" t="e">
        <f t="shared" si="11"/>
        <v>#N/A</v>
      </c>
      <c r="DI8" s="167" t="e">
        <f t="shared" si="12"/>
        <v>#N/A</v>
      </c>
      <c r="DJ8" s="167" t="e">
        <f t="shared" si="13"/>
        <v>#N/A</v>
      </c>
      <c r="DK8" s="167" t="e">
        <f t="shared" si="14"/>
        <v>#N/A</v>
      </c>
      <c r="DL8" s="167" t="e">
        <f t="shared" si="15"/>
        <v>#N/A</v>
      </c>
      <c r="DM8" s="167" t="e">
        <f t="shared" si="16"/>
        <v>#N/A</v>
      </c>
      <c r="DN8" s="167" t="e">
        <f t="shared" si="17"/>
        <v>#N/A</v>
      </c>
      <c r="DO8" s="168" t="e">
        <f t="shared" si="18"/>
        <v>#N/A</v>
      </c>
      <c r="EY8" s="155"/>
      <c r="EZ8" s="206" t="s">
        <v>1633</v>
      </c>
      <c r="FA8" s="207" t="s">
        <v>1729</v>
      </c>
      <c r="FD8" s="148" t="s">
        <v>631</v>
      </c>
      <c r="FE8" s="148" t="s">
        <v>641</v>
      </c>
      <c r="FF8" s="136" t="s">
        <v>642</v>
      </c>
      <c r="FI8" s="146" t="s">
        <v>634</v>
      </c>
      <c r="FJ8" s="146" t="s">
        <v>635</v>
      </c>
      <c r="FN8" s="146" t="s">
        <v>636</v>
      </c>
      <c r="FO8" s="147" t="s">
        <v>637</v>
      </c>
      <c r="FR8" s="149" t="s">
        <v>638</v>
      </c>
      <c r="FS8" s="148" t="s">
        <v>639</v>
      </c>
      <c r="FT8" s="156"/>
      <c r="FU8" s="148" t="s">
        <v>640</v>
      </c>
      <c r="FW8" s="153" t="s">
        <v>1019</v>
      </c>
      <c r="FX8" s="154" t="s">
        <v>165</v>
      </c>
    </row>
    <row r="9" spans="1:181" s="14" customFormat="1" ht="30" customHeight="1" x14ac:dyDescent="0.2">
      <c r="A9" s="40">
        <v>7</v>
      </c>
      <c r="B9" s="40"/>
      <c r="C9" s="41"/>
      <c r="D9" s="40"/>
      <c r="E9" s="40"/>
      <c r="F9" s="41"/>
      <c r="G9" s="41"/>
      <c r="H9" s="41"/>
      <c r="I9" s="40"/>
      <c r="J9" s="42"/>
      <c r="K9" s="40"/>
      <c r="L9" s="40"/>
      <c r="M9" s="40"/>
      <c r="N9" s="43"/>
      <c r="O9" s="43"/>
      <c r="P9" s="40"/>
      <c r="Q9" s="40"/>
      <c r="R9" s="95"/>
      <c r="S9" s="40"/>
      <c r="T9" s="164"/>
      <c r="U9" s="40"/>
      <c r="V9" s="43"/>
      <c r="W9" s="173"/>
      <c r="X9" s="173"/>
      <c r="Y9" s="173"/>
      <c r="Z9" s="99"/>
      <c r="AA9" s="99"/>
      <c r="AB9" s="99"/>
      <c r="AC9" s="99"/>
      <c r="AD9" s="103"/>
      <c r="AE9" s="163"/>
      <c r="AF9" s="103"/>
      <c r="AG9" s="103"/>
      <c r="AH9" s="99"/>
      <c r="AI9" s="99"/>
      <c r="AJ9" s="99"/>
      <c r="AK9" s="99"/>
      <c r="AL9" s="171"/>
      <c r="AM9" s="163"/>
      <c r="AN9" s="103"/>
      <c r="AO9" s="103"/>
      <c r="AP9" s="172"/>
      <c r="AQ9" s="99"/>
      <c r="AR9" s="99"/>
      <c r="AS9" s="99"/>
      <c r="AT9" s="103"/>
      <c r="AU9" s="163"/>
      <c r="AV9" s="103"/>
      <c r="AW9" s="103"/>
      <c r="AX9" s="99"/>
      <c r="AY9" s="99"/>
      <c r="AZ9" s="99"/>
      <c r="BA9" s="99"/>
      <c r="BB9" s="103"/>
      <c r="BC9" s="163"/>
      <c r="BD9" s="103"/>
      <c r="BE9" s="103"/>
      <c r="BF9" s="99"/>
      <c r="BG9" s="99"/>
      <c r="BH9" s="99"/>
      <c r="BI9" s="99"/>
      <c r="BJ9" s="103"/>
      <c r="BK9" s="163"/>
      <c r="BL9" s="103"/>
      <c r="BM9" s="103"/>
      <c r="BN9" s="99"/>
      <c r="BO9" s="99"/>
      <c r="BP9" s="99"/>
      <c r="BQ9" s="99"/>
      <c r="BR9" s="103"/>
      <c r="BS9" s="163"/>
      <c r="BT9" s="103"/>
      <c r="BU9" s="103"/>
      <c r="BV9" s="99"/>
      <c r="BW9" s="99"/>
      <c r="BX9" s="99"/>
      <c r="BY9" s="99"/>
      <c r="BZ9" s="103"/>
      <c r="CA9" s="163"/>
      <c r="CB9" s="103"/>
      <c r="CC9" s="103"/>
      <c r="CD9" s="99"/>
      <c r="CE9" s="99"/>
      <c r="CF9" s="99"/>
      <c r="CG9" s="99"/>
      <c r="CH9" s="103"/>
      <c r="CI9" s="163"/>
      <c r="CJ9" s="103"/>
      <c r="CK9" s="103"/>
      <c r="CL9" s="99"/>
      <c r="CM9" s="99"/>
      <c r="CN9" s="99"/>
      <c r="CO9" s="99"/>
      <c r="CP9" s="103"/>
      <c r="CQ9" s="163"/>
      <c r="CR9" s="103"/>
      <c r="CS9" s="103"/>
      <c r="CT9" s="174"/>
      <c r="CU9" s="183"/>
      <c r="CV9" s="184"/>
      <c r="CW9" s="167" t="e">
        <f t="shared" si="0"/>
        <v>#N/A</v>
      </c>
      <c r="CX9" s="167" t="e">
        <f t="shared" si="1"/>
        <v>#N/A</v>
      </c>
      <c r="CY9" s="167" t="e">
        <f t="shared" si="2"/>
        <v>#N/A</v>
      </c>
      <c r="CZ9" s="167" t="e">
        <f t="shared" si="3"/>
        <v>#N/A</v>
      </c>
      <c r="DA9" s="167" t="e">
        <f t="shared" si="4"/>
        <v>#N/A</v>
      </c>
      <c r="DB9" s="167" t="e">
        <f t="shared" si="5"/>
        <v>#N/A</v>
      </c>
      <c r="DC9" s="167" t="e">
        <f t="shared" si="6"/>
        <v>#N/A</v>
      </c>
      <c r="DD9" s="167" t="e">
        <f t="shared" si="7"/>
        <v>#N/A</v>
      </c>
      <c r="DE9" s="167" t="e">
        <f t="shared" si="8"/>
        <v>#N/A</v>
      </c>
      <c r="DF9" s="167" t="e">
        <f t="shared" si="9"/>
        <v>#N/A</v>
      </c>
      <c r="DG9" s="167" t="e">
        <f t="shared" si="10"/>
        <v>#N/A</v>
      </c>
      <c r="DH9" s="167" t="e">
        <f t="shared" si="11"/>
        <v>#N/A</v>
      </c>
      <c r="DI9" s="167" t="e">
        <f t="shared" si="12"/>
        <v>#N/A</v>
      </c>
      <c r="DJ9" s="167" t="e">
        <f t="shared" si="13"/>
        <v>#N/A</v>
      </c>
      <c r="DK9" s="167" t="e">
        <f t="shared" si="14"/>
        <v>#N/A</v>
      </c>
      <c r="DL9" s="167" t="e">
        <f t="shared" si="15"/>
        <v>#N/A</v>
      </c>
      <c r="DM9" s="167" t="e">
        <f t="shared" si="16"/>
        <v>#N/A</v>
      </c>
      <c r="DN9" s="167" t="e">
        <f t="shared" si="17"/>
        <v>#N/A</v>
      </c>
      <c r="DO9" s="168" t="e">
        <f t="shared" si="18"/>
        <v>#N/A</v>
      </c>
      <c r="EY9" s="155"/>
      <c r="EZ9" s="206" t="s">
        <v>1634</v>
      </c>
      <c r="FA9" s="207" t="s">
        <v>1730</v>
      </c>
      <c r="FD9" s="148" t="s">
        <v>1375</v>
      </c>
      <c r="FE9" s="14" t="s">
        <v>1623</v>
      </c>
      <c r="FI9" s="146" t="s">
        <v>643</v>
      </c>
      <c r="FJ9" s="146" t="s">
        <v>644</v>
      </c>
      <c r="FN9" s="146"/>
      <c r="FO9" s="147" t="s">
        <v>645</v>
      </c>
      <c r="FR9" s="149" t="s">
        <v>646</v>
      </c>
      <c r="FS9" s="146"/>
      <c r="FU9" s="148" t="s">
        <v>647</v>
      </c>
      <c r="FW9" s="153" t="s">
        <v>1020</v>
      </c>
      <c r="FX9" s="154" t="s">
        <v>212</v>
      </c>
    </row>
    <row r="10" spans="1:181" s="14" customFormat="1" ht="30" customHeight="1" x14ac:dyDescent="0.2">
      <c r="A10" s="40">
        <v>8</v>
      </c>
      <c r="B10" s="40"/>
      <c r="C10" s="41"/>
      <c r="D10" s="40"/>
      <c r="E10" s="40"/>
      <c r="F10" s="41"/>
      <c r="G10" s="41"/>
      <c r="H10" s="41"/>
      <c r="I10" s="40"/>
      <c r="J10" s="42"/>
      <c r="K10" s="40"/>
      <c r="L10" s="40"/>
      <c r="M10" s="40"/>
      <c r="N10" s="43"/>
      <c r="O10" s="43"/>
      <c r="P10" s="40"/>
      <c r="Q10" s="40"/>
      <c r="R10" s="95"/>
      <c r="S10" s="40"/>
      <c r="T10" s="164"/>
      <c r="U10" s="40"/>
      <c r="V10" s="43"/>
      <c r="W10" s="173"/>
      <c r="X10" s="173"/>
      <c r="Y10" s="173"/>
      <c r="Z10" s="99"/>
      <c r="AA10" s="99"/>
      <c r="AB10" s="99"/>
      <c r="AC10" s="99"/>
      <c r="AD10" s="103"/>
      <c r="AE10" s="163"/>
      <c r="AF10" s="103"/>
      <c r="AG10" s="103"/>
      <c r="AH10" s="99"/>
      <c r="AI10" s="99"/>
      <c r="AJ10" s="99"/>
      <c r="AK10" s="99"/>
      <c r="AL10" s="171"/>
      <c r="AM10" s="163"/>
      <c r="AN10" s="103"/>
      <c r="AO10" s="103"/>
      <c r="AP10" s="172"/>
      <c r="AQ10" s="99"/>
      <c r="AR10" s="99"/>
      <c r="AS10" s="99"/>
      <c r="AT10" s="103"/>
      <c r="AU10" s="163"/>
      <c r="AV10" s="103"/>
      <c r="AW10" s="103"/>
      <c r="AX10" s="99"/>
      <c r="AY10" s="99"/>
      <c r="AZ10" s="99"/>
      <c r="BA10" s="99"/>
      <c r="BB10" s="103"/>
      <c r="BC10" s="163"/>
      <c r="BD10" s="103"/>
      <c r="BE10" s="103"/>
      <c r="BF10" s="99"/>
      <c r="BG10" s="99"/>
      <c r="BH10" s="99"/>
      <c r="BI10" s="99"/>
      <c r="BJ10" s="103"/>
      <c r="BK10" s="163"/>
      <c r="BL10" s="103"/>
      <c r="BM10" s="103"/>
      <c r="BN10" s="99"/>
      <c r="BO10" s="99"/>
      <c r="BP10" s="99"/>
      <c r="BQ10" s="99"/>
      <c r="BR10" s="103"/>
      <c r="BS10" s="163"/>
      <c r="BT10" s="103"/>
      <c r="BU10" s="103"/>
      <c r="BV10" s="99"/>
      <c r="BW10" s="99"/>
      <c r="BX10" s="99"/>
      <c r="BY10" s="99"/>
      <c r="BZ10" s="103"/>
      <c r="CA10" s="163"/>
      <c r="CB10" s="103"/>
      <c r="CC10" s="103"/>
      <c r="CD10" s="99"/>
      <c r="CE10" s="99"/>
      <c r="CF10" s="99"/>
      <c r="CG10" s="99"/>
      <c r="CH10" s="103"/>
      <c r="CI10" s="163"/>
      <c r="CJ10" s="103"/>
      <c r="CK10" s="103"/>
      <c r="CL10" s="99"/>
      <c r="CM10" s="99"/>
      <c r="CN10" s="99"/>
      <c r="CO10" s="99"/>
      <c r="CP10" s="103"/>
      <c r="CQ10" s="163"/>
      <c r="CR10" s="103"/>
      <c r="CS10" s="103"/>
      <c r="CT10" s="174"/>
      <c r="CU10" s="183"/>
      <c r="CV10" s="184"/>
      <c r="CW10" s="167" t="e">
        <f t="shared" si="0"/>
        <v>#N/A</v>
      </c>
      <c r="CX10" s="167" t="e">
        <f t="shared" si="1"/>
        <v>#N/A</v>
      </c>
      <c r="CY10" s="167" t="e">
        <f t="shared" si="2"/>
        <v>#N/A</v>
      </c>
      <c r="CZ10" s="167" t="e">
        <f t="shared" si="3"/>
        <v>#N/A</v>
      </c>
      <c r="DA10" s="167" t="e">
        <f t="shared" si="4"/>
        <v>#N/A</v>
      </c>
      <c r="DB10" s="167" t="e">
        <f t="shared" si="5"/>
        <v>#N/A</v>
      </c>
      <c r="DC10" s="167" t="e">
        <f t="shared" si="6"/>
        <v>#N/A</v>
      </c>
      <c r="DD10" s="167" t="e">
        <f t="shared" si="7"/>
        <v>#N/A</v>
      </c>
      <c r="DE10" s="167" t="e">
        <f t="shared" si="8"/>
        <v>#N/A</v>
      </c>
      <c r="DF10" s="167" t="e">
        <f t="shared" si="9"/>
        <v>#N/A</v>
      </c>
      <c r="DG10" s="167" t="e">
        <f t="shared" si="10"/>
        <v>#N/A</v>
      </c>
      <c r="DH10" s="167" t="e">
        <f t="shared" si="11"/>
        <v>#N/A</v>
      </c>
      <c r="DI10" s="167" t="e">
        <f t="shared" si="12"/>
        <v>#N/A</v>
      </c>
      <c r="DJ10" s="167" t="e">
        <f t="shared" si="13"/>
        <v>#N/A</v>
      </c>
      <c r="DK10" s="167" t="e">
        <f t="shared" si="14"/>
        <v>#N/A</v>
      </c>
      <c r="DL10" s="167" t="e">
        <f t="shared" si="15"/>
        <v>#N/A</v>
      </c>
      <c r="DM10" s="167" t="e">
        <f t="shared" si="16"/>
        <v>#N/A</v>
      </c>
      <c r="DN10" s="167" t="e">
        <f t="shared" si="17"/>
        <v>#N/A</v>
      </c>
      <c r="DO10" s="168" t="e">
        <f t="shared" si="18"/>
        <v>#N/A</v>
      </c>
      <c r="EY10" s="155"/>
      <c r="EZ10" s="206" t="s">
        <v>1635</v>
      </c>
      <c r="FA10" s="207" t="s">
        <v>1731</v>
      </c>
      <c r="FD10" s="148" t="s">
        <v>648</v>
      </c>
      <c r="FE10" s="146"/>
      <c r="FF10" s="136"/>
      <c r="FI10" s="146" t="s">
        <v>649</v>
      </c>
      <c r="FJ10" s="146" t="s">
        <v>650</v>
      </c>
      <c r="FN10" s="146"/>
      <c r="FO10" s="147" t="s">
        <v>1385</v>
      </c>
      <c r="FR10" s="149" t="s">
        <v>651</v>
      </c>
      <c r="FU10" s="148" t="s">
        <v>652</v>
      </c>
      <c r="FW10" s="153" t="s">
        <v>1021</v>
      </c>
      <c r="FX10" s="154" t="s">
        <v>213</v>
      </c>
    </row>
    <row r="11" spans="1:181" s="14" customFormat="1" ht="30" customHeight="1" x14ac:dyDescent="0.2">
      <c r="A11" s="40">
        <v>9</v>
      </c>
      <c r="B11" s="40"/>
      <c r="C11" s="41"/>
      <c r="D11" s="40"/>
      <c r="E11" s="40"/>
      <c r="F11" s="41"/>
      <c r="G11" s="41"/>
      <c r="H11" s="41"/>
      <c r="I11" s="40"/>
      <c r="J11" s="42"/>
      <c r="K11" s="40"/>
      <c r="L11" s="40"/>
      <c r="M11" s="40"/>
      <c r="N11" s="43"/>
      <c r="O11" s="43"/>
      <c r="P11" s="40"/>
      <c r="Q11" s="40"/>
      <c r="R11" s="95"/>
      <c r="S11" s="40"/>
      <c r="T11" s="164"/>
      <c r="U11" s="40"/>
      <c r="V11" s="43"/>
      <c r="W11" s="173"/>
      <c r="X11" s="173"/>
      <c r="Y11" s="173"/>
      <c r="Z11" s="99"/>
      <c r="AA11" s="99"/>
      <c r="AB11" s="99"/>
      <c r="AC11" s="99"/>
      <c r="AD11" s="103"/>
      <c r="AE11" s="163"/>
      <c r="AF11" s="103"/>
      <c r="AG11" s="103"/>
      <c r="AH11" s="99"/>
      <c r="AI11" s="99"/>
      <c r="AJ11" s="99"/>
      <c r="AK11" s="99"/>
      <c r="AL11" s="171"/>
      <c r="AM11" s="163"/>
      <c r="AN11" s="103"/>
      <c r="AO11" s="103"/>
      <c r="AP11" s="172"/>
      <c r="AQ11" s="99"/>
      <c r="AR11" s="99"/>
      <c r="AS11" s="99"/>
      <c r="AT11" s="103"/>
      <c r="AU11" s="163"/>
      <c r="AV11" s="103"/>
      <c r="AW11" s="103"/>
      <c r="AX11" s="99"/>
      <c r="AY11" s="99"/>
      <c r="AZ11" s="99"/>
      <c r="BA11" s="99"/>
      <c r="BB11" s="103"/>
      <c r="BC11" s="163"/>
      <c r="BD11" s="103"/>
      <c r="BE11" s="103"/>
      <c r="BF11" s="99"/>
      <c r="BG11" s="99"/>
      <c r="BH11" s="99"/>
      <c r="BI11" s="99"/>
      <c r="BJ11" s="103"/>
      <c r="BK11" s="163"/>
      <c r="BL11" s="103"/>
      <c r="BM11" s="103"/>
      <c r="BN11" s="99"/>
      <c r="BO11" s="99"/>
      <c r="BP11" s="99"/>
      <c r="BQ11" s="99"/>
      <c r="BR11" s="103"/>
      <c r="BS11" s="163"/>
      <c r="BT11" s="103"/>
      <c r="BU11" s="103"/>
      <c r="BV11" s="99"/>
      <c r="BW11" s="99"/>
      <c r="BX11" s="99"/>
      <c r="BY11" s="99"/>
      <c r="BZ11" s="103"/>
      <c r="CA11" s="163"/>
      <c r="CB11" s="103"/>
      <c r="CC11" s="103"/>
      <c r="CD11" s="99"/>
      <c r="CE11" s="99"/>
      <c r="CF11" s="99"/>
      <c r="CG11" s="99"/>
      <c r="CH11" s="103"/>
      <c r="CI11" s="163"/>
      <c r="CJ11" s="103"/>
      <c r="CK11" s="103"/>
      <c r="CL11" s="99"/>
      <c r="CM11" s="99"/>
      <c r="CN11" s="99"/>
      <c r="CO11" s="99"/>
      <c r="CP11" s="103"/>
      <c r="CQ11" s="163"/>
      <c r="CR11" s="103"/>
      <c r="CS11" s="103"/>
      <c r="CT11" s="174"/>
      <c r="CU11" s="183"/>
      <c r="CV11" s="184"/>
      <c r="CW11" s="167" t="e">
        <f t="shared" si="0"/>
        <v>#N/A</v>
      </c>
      <c r="CX11" s="167" t="e">
        <f t="shared" si="1"/>
        <v>#N/A</v>
      </c>
      <c r="CY11" s="167" t="e">
        <f t="shared" si="2"/>
        <v>#N/A</v>
      </c>
      <c r="CZ11" s="167" t="e">
        <f t="shared" si="3"/>
        <v>#N/A</v>
      </c>
      <c r="DA11" s="167" t="e">
        <f t="shared" si="4"/>
        <v>#N/A</v>
      </c>
      <c r="DB11" s="167" t="e">
        <f t="shared" si="5"/>
        <v>#N/A</v>
      </c>
      <c r="DC11" s="167" t="e">
        <f t="shared" si="6"/>
        <v>#N/A</v>
      </c>
      <c r="DD11" s="167" t="e">
        <f t="shared" si="7"/>
        <v>#N/A</v>
      </c>
      <c r="DE11" s="167" t="e">
        <f t="shared" si="8"/>
        <v>#N/A</v>
      </c>
      <c r="DF11" s="167" t="e">
        <f t="shared" si="9"/>
        <v>#N/A</v>
      </c>
      <c r="DG11" s="167" t="e">
        <f t="shared" si="10"/>
        <v>#N/A</v>
      </c>
      <c r="DH11" s="167" t="e">
        <f t="shared" si="11"/>
        <v>#N/A</v>
      </c>
      <c r="DI11" s="167" t="e">
        <f t="shared" si="12"/>
        <v>#N/A</v>
      </c>
      <c r="DJ11" s="167" t="e">
        <f t="shared" si="13"/>
        <v>#N/A</v>
      </c>
      <c r="DK11" s="167" t="e">
        <f t="shared" si="14"/>
        <v>#N/A</v>
      </c>
      <c r="DL11" s="167" t="e">
        <f t="shared" si="15"/>
        <v>#N/A</v>
      </c>
      <c r="DM11" s="167" t="e">
        <f t="shared" si="16"/>
        <v>#N/A</v>
      </c>
      <c r="DN11" s="167" t="e">
        <f t="shared" si="17"/>
        <v>#N/A</v>
      </c>
      <c r="DO11" s="168" t="e">
        <f t="shared" si="18"/>
        <v>#N/A</v>
      </c>
      <c r="EY11" s="155"/>
      <c r="EZ11" s="206" t="s">
        <v>1636</v>
      </c>
      <c r="FA11" s="207" t="s">
        <v>1732</v>
      </c>
      <c r="FD11" s="148" t="s">
        <v>653</v>
      </c>
      <c r="FE11" s="146"/>
      <c r="FF11" s="136"/>
      <c r="FI11" s="146"/>
      <c r="FJ11" s="146"/>
      <c r="FO11" s="147" t="s">
        <v>1387</v>
      </c>
      <c r="FR11" s="149" t="s">
        <v>654</v>
      </c>
      <c r="FU11" s="148" t="s">
        <v>655</v>
      </c>
      <c r="FW11" s="153" t="s">
        <v>1022</v>
      </c>
      <c r="FX11" s="154" t="s">
        <v>214</v>
      </c>
    </row>
    <row r="12" spans="1:181" s="14" customFormat="1" ht="30" customHeight="1" x14ac:dyDescent="0.2">
      <c r="A12" s="40">
        <v>10</v>
      </c>
      <c r="B12" s="40"/>
      <c r="C12" s="41"/>
      <c r="D12" s="40"/>
      <c r="E12" s="40"/>
      <c r="F12" s="41"/>
      <c r="G12" s="41"/>
      <c r="H12" s="41"/>
      <c r="I12" s="40"/>
      <c r="J12" s="42"/>
      <c r="K12" s="40"/>
      <c r="L12" s="40"/>
      <c r="M12" s="40"/>
      <c r="N12" s="43"/>
      <c r="O12" s="43"/>
      <c r="P12" s="40"/>
      <c r="Q12" s="40"/>
      <c r="R12" s="95"/>
      <c r="S12" s="40"/>
      <c r="T12" s="164"/>
      <c r="U12" s="40"/>
      <c r="V12" s="43"/>
      <c r="W12" s="173"/>
      <c r="X12" s="173"/>
      <c r="Y12" s="173"/>
      <c r="Z12" s="99"/>
      <c r="AA12" s="99"/>
      <c r="AB12" s="99"/>
      <c r="AC12" s="99"/>
      <c r="AD12" s="103"/>
      <c r="AE12" s="163"/>
      <c r="AF12" s="103"/>
      <c r="AG12" s="103"/>
      <c r="AH12" s="99"/>
      <c r="AI12" s="99"/>
      <c r="AJ12" s="99"/>
      <c r="AK12" s="99"/>
      <c r="AL12" s="171"/>
      <c r="AM12" s="163"/>
      <c r="AN12" s="103"/>
      <c r="AO12" s="103"/>
      <c r="AP12" s="172"/>
      <c r="AQ12" s="99"/>
      <c r="AR12" s="99"/>
      <c r="AS12" s="99"/>
      <c r="AT12" s="103"/>
      <c r="AU12" s="163"/>
      <c r="AV12" s="103"/>
      <c r="AW12" s="103"/>
      <c r="AX12" s="99"/>
      <c r="AY12" s="99"/>
      <c r="AZ12" s="99"/>
      <c r="BA12" s="99"/>
      <c r="BB12" s="103"/>
      <c r="BC12" s="163"/>
      <c r="BD12" s="103"/>
      <c r="BE12" s="103"/>
      <c r="BF12" s="99"/>
      <c r="BG12" s="99"/>
      <c r="BH12" s="99"/>
      <c r="BI12" s="99"/>
      <c r="BJ12" s="103"/>
      <c r="BK12" s="163"/>
      <c r="BL12" s="103"/>
      <c r="BM12" s="103"/>
      <c r="BN12" s="99"/>
      <c r="BO12" s="99"/>
      <c r="BP12" s="99"/>
      <c r="BQ12" s="99"/>
      <c r="BR12" s="103"/>
      <c r="BS12" s="163"/>
      <c r="BT12" s="103"/>
      <c r="BU12" s="103"/>
      <c r="BV12" s="99"/>
      <c r="BW12" s="99"/>
      <c r="BX12" s="99"/>
      <c r="BY12" s="99"/>
      <c r="BZ12" s="103"/>
      <c r="CA12" s="163"/>
      <c r="CB12" s="103"/>
      <c r="CC12" s="103"/>
      <c r="CD12" s="99"/>
      <c r="CE12" s="99"/>
      <c r="CF12" s="99"/>
      <c r="CG12" s="99"/>
      <c r="CH12" s="103"/>
      <c r="CI12" s="163"/>
      <c r="CJ12" s="103"/>
      <c r="CK12" s="103"/>
      <c r="CL12" s="99"/>
      <c r="CM12" s="99"/>
      <c r="CN12" s="99"/>
      <c r="CO12" s="99"/>
      <c r="CP12" s="103"/>
      <c r="CQ12" s="163"/>
      <c r="CR12" s="103"/>
      <c r="CS12" s="103"/>
      <c r="CT12" s="174"/>
      <c r="CU12" s="183"/>
      <c r="CV12" s="184"/>
      <c r="CW12" s="167" t="e">
        <f t="shared" si="0"/>
        <v>#N/A</v>
      </c>
      <c r="CX12" s="167" t="e">
        <f t="shared" si="1"/>
        <v>#N/A</v>
      </c>
      <c r="CY12" s="167" t="e">
        <f t="shared" si="2"/>
        <v>#N/A</v>
      </c>
      <c r="CZ12" s="167" t="e">
        <f t="shared" si="3"/>
        <v>#N/A</v>
      </c>
      <c r="DA12" s="167" t="e">
        <f t="shared" si="4"/>
        <v>#N/A</v>
      </c>
      <c r="DB12" s="167" t="e">
        <f t="shared" si="5"/>
        <v>#N/A</v>
      </c>
      <c r="DC12" s="167" t="e">
        <f t="shared" si="6"/>
        <v>#N/A</v>
      </c>
      <c r="DD12" s="167" t="e">
        <f t="shared" si="7"/>
        <v>#N/A</v>
      </c>
      <c r="DE12" s="167" t="e">
        <f t="shared" si="8"/>
        <v>#N/A</v>
      </c>
      <c r="DF12" s="167" t="e">
        <f t="shared" si="9"/>
        <v>#N/A</v>
      </c>
      <c r="DG12" s="167" t="e">
        <f t="shared" si="10"/>
        <v>#N/A</v>
      </c>
      <c r="DH12" s="167" t="e">
        <f t="shared" si="11"/>
        <v>#N/A</v>
      </c>
      <c r="DI12" s="167" t="e">
        <f t="shared" si="12"/>
        <v>#N/A</v>
      </c>
      <c r="DJ12" s="167" t="e">
        <f t="shared" si="13"/>
        <v>#N/A</v>
      </c>
      <c r="DK12" s="167" t="e">
        <f t="shared" si="14"/>
        <v>#N/A</v>
      </c>
      <c r="DL12" s="167" t="e">
        <f t="shared" si="15"/>
        <v>#N/A</v>
      </c>
      <c r="DM12" s="167" t="e">
        <f t="shared" si="16"/>
        <v>#N/A</v>
      </c>
      <c r="DN12" s="167" t="e">
        <f t="shared" si="17"/>
        <v>#N/A</v>
      </c>
      <c r="DO12" s="168" t="e">
        <f t="shared" si="18"/>
        <v>#N/A</v>
      </c>
      <c r="EY12" s="155"/>
      <c r="EZ12" s="206" t="s">
        <v>1637</v>
      </c>
      <c r="FA12" s="207" t="s">
        <v>1733</v>
      </c>
      <c r="FD12" s="148" t="s">
        <v>656</v>
      </c>
      <c r="FE12" s="146"/>
      <c r="FF12" s="136"/>
      <c r="FI12" s="146"/>
      <c r="FJ12" s="146"/>
      <c r="FO12" s="147" t="s">
        <v>167</v>
      </c>
      <c r="FR12" s="149" t="s">
        <v>657</v>
      </c>
      <c r="FU12" s="148" t="s">
        <v>658</v>
      </c>
      <c r="FW12" s="153" t="s">
        <v>1023</v>
      </c>
      <c r="FX12" s="154" t="s">
        <v>215</v>
      </c>
    </row>
    <row r="13" spans="1:181" s="14" customFormat="1" ht="30" customHeight="1" x14ac:dyDescent="0.2">
      <c r="A13" s="40">
        <v>11</v>
      </c>
      <c r="B13" s="40"/>
      <c r="C13" s="41"/>
      <c r="D13" s="40"/>
      <c r="E13" s="40"/>
      <c r="F13" s="41"/>
      <c r="G13" s="41"/>
      <c r="H13" s="41"/>
      <c r="I13" s="40"/>
      <c r="J13" s="42"/>
      <c r="K13" s="40"/>
      <c r="L13" s="40"/>
      <c r="M13" s="40"/>
      <c r="N13" s="43"/>
      <c r="O13" s="43"/>
      <c r="P13" s="40"/>
      <c r="Q13" s="40"/>
      <c r="R13" s="95"/>
      <c r="S13" s="40"/>
      <c r="T13" s="164"/>
      <c r="U13" s="40"/>
      <c r="V13" s="43"/>
      <c r="W13" s="173"/>
      <c r="X13" s="173"/>
      <c r="Y13" s="173"/>
      <c r="Z13" s="99"/>
      <c r="AA13" s="99"/>
      <c r="AB13" s="99"/>
      <c r="AC13" s="99"/>
      <c r="AD13" s="103"/>
      <c r="AE13" s="163"/>
      <c r="AF13" s="103"/>
      <c r="AG13" s="103"/>
      <c r="AH13" s="99"/>
      <c r="AI13" s="99"/>
      <c r="AJ13" s="99"/>
      <c r="AK13" s="99"/>
      <c r="AL13" s="171"/>
      <c r="AM13" s="163"/>
      <c r="AN13" s="103"/>
      <c r="AO13" s="103"/>
      <c r="AP13" s="172"/>
      <c r="AQ13" s="99"/>
      <c r="AR13" s="99"/>
      <c r="AS13" s="99"/>
      <c r="AT13" s="103"/>
      <c r="AU13" s="163"/>
      <c r="AV13" s="103"/>
      <c r="AW13" s="103"/>
      <c r="AX13" s="99"/>
      <c r="AY13" s="99"/>
      <c r="AZ13" s="99"/>
      <c r="BA13" s="99"/>
      <c r="BB13" s="103"/>
      <c r="BC13" s="163"/>
      <c r="BD13" s="103"/>
      <c r="BE13" s="103"/>
      <c r="BF13" s="99"/>
      <c r="BG13" s="99"/>
      <c r="BH13" s="99"/>
      <c r="BI13" s="99"/>
      <c r="BJ13" s="103"/>
      <c r="BK13" s="163"/>
      <c r="BL13" s="103"/>
      <c r="BM13" s="103"/>
      <c r="BN13" s="99"/>
      <c r="BO13" s="99"/>
      <c r="BP13" s="99"/>
      <c r="BQ13" s="99"/>
      <c r="BR13" s="103"/>
      <c r="BS13" s="163"/>
      <c r="BT13" s="103"/>
      <c r="BU13" s="103"/>
      <c r="BV13" s="99"/>
      <c r="BW13" s="99"/>
      <c r="BX13" s="99"/>
      <c r="BY13" s="99"/>
      <c r="BZ13" s="103"/>
      <c r="CA13" s="163"/>
      <c r="CB13" s="103"/>
      <c r="CC13" s="103"/>
      <c r="CD13" s="99"/>
      <c r="CE13" s="99"/>
      <c r="CF13" s="99"/>
      <c r="CG13" s="99"/>
      <c r="CH13" s="103"/>
      <c r="CI13" s="163"/>
      <c r="CJ13" s="103"/>
      <c r="CK13" s="103"/>
      <c r="CL13" s="99"/>
      <c r="CM13" s="99"/>
      <c r="CN13" s="99"/>
      <c r="CO13" s="99"/>
      <c r="CP13" s="103"/>
      <c r="CQ13" s="163"/>
      <c r="CR13" s="103"/>
      <c r="CS13" s="103"/>
      <c r="CT13" s="174"/>
      <c r="CU13" s="183"/>
      <c r="CV13" s="184"/>
      <c r="CW13" s="167" t="e">
        <f t="shared" si="0"/>
        <v>#N/A</v>
      </c>
      <c r="CX13" s="167" t="e">
        <f t="shared" si="1"/>
        <v>#N/A</v>
      </c>
      <c r="CY13" s="167" t="e">
        <f t="shared" si="2"/>
        <v>#N/A</v>
      </c>
      <c r="CZ13" s="167" t="e">
        <f t="shared" si="3"/>
        <v>#N/A</v>
      </c>
      <c r="DA13" s="167" t="e">
        <f t="shared" si="4"/>
        <v>#N/A</v>
      </c>
      <c r="DB13" s="167" t="e">
        <f t="shared" si="5"/>
        <v>#N/A</v>
      </c>
      <c r="DC13" s="167" t="e">
        <f t="shared" si="6"/>
        <v>#N/A</v>
      </c>
      <c r="DD13" s="167" t="e">
        <f t="shared" si="7"/>
        <v>#N/A</v>
      </c>
      <c r="DE13" s="167" t="e">
        <f t="shared" si="8"/>
        <v>#N/A</v>
      </c>
      <c r="DF13" s="167" t="e">
        <f t="shared" si="9"/>
        <v>#N/A</v>
      </c>
      <c r="DG13" s="167" t="e">
        <f t="shared" si="10"/>
        <v>#N/A</v>
      </c>
      <c r="DH13" s="167" t="e">
        <f t="shared" si="11"/>
        <v>#N/A</v>
      </c>
      <c r="DI13" s="167" t="e">
        <f t="shared" si="12"/>
        <v>#N/A</v>
      </c>
      <c r="DJ13" s="167" t="e">
        <f t="shared" si="13"/>
        <v>#N/A</v>
      </c>
      <c r="DK13" s="167" t="e">
        <f t="shared" si="14"/>
        <v>#N/A</v>
      </c>
      <c r="DL13" s="167" t="e">
        <f t="shared" si="15"/>
        <v>#N/A</v>
      </c>
      <c r="DM13" s="167" t="e">
        <f t="shared" si="16"/>
        <v>#N/A</v>
      </c>
      <c r="DN13" s="167" t="e">
        <f t="shared" si="17"/>
        <v>#N/A</v>
      </c>
      <c r="DO13" s="168" t="e">
        <f t="shared" si="18"/>
        <v>#N/A</v>
      </c>
      <c r="EY13" s="155"/>
      <c r="EZ13" s="206" t="s">
        <v>1638</v>
      </c>
      <c r="FA13" s="207" t="s">
        <v>1734</v>
      </c>
      <c r="FD13" s="148" t="s">
        <v>659</v>
      </c>
      <c r="FE13" s="146"/>
      <c r="FF13" s="136"/>
      <c r="FI13" s="146"/>
      <c r="FJ13" s="146"/>
      <c r="FO13" s="147" t="s">
        <v>660</v>
      </c>
      <c r="FR13" s="149" t="s">
        <v>661</v>
      </c>
      <c r="FU13" s="148" t="s">
        <v>662</v>
      </c>
      <c r="FW13" s="153" t="s">
        <v>1024</v>
      </c>
      <c r="FX13" s="154" t="s">
        <v>216</v>
      </c>
    </row>
    <row r="14" spans="1:181" s="14" customFormat="1" ht="30" customHeight="1" x14ac:dyDescent="0.2">
      <c r="A14" s="40">
        <v>12</v>
      </c>
      <c r="B14" s="40"/>
      <c r="C14" s="41"/>
      <c r="D14" s="40"/>
      <c r="E14" s="40"/>
      <c r="F14" s="41"/>
      <c r="G14" s="41"/>
      <c r="H14" s="41"/>
      <c r="I14" s="40"/>
      <c r="J14" s="42"/>
      <c r="K14" s="40"/>
      <c r="L14" s="40"/>
      <c r="M14" s="40"/>
      <c r="N14" s="43"/>
      <c r="O14" s="43"/>
      <c r="P14" s="40"/>
      <c r="Q14" s="40"/>
      <c r="R14" s="95"/>
      <c r="S14" s="40"/>
      <c r="T14" s="164"/>
      <c r="U14" s="40"/>
      <c r="V14" s="43"/>
      <c r="W14" s="173"/>
      <c r="X14" s="173"/>
      <c r="Y14" s="173"/>
      <c r="Z14" s="99"/>
      <c r="AA14" s="99"/>
      <c r="AB14" s="99"/>
      <c r="AC14" s="99"/>
      <c r="AD14" s="103"/>
      <c r="AE14" s="163"/>
      <c r="AF14" s="103"/>
      <c r="AG14" s="103"/>
      <c r="AH14" s="99"/>
      <c r="AI14" s="99"/>
      <c r="AJ14" s="99"/>
      <c r="AK14" s="99"/>
      <c r="AL14" s="171"/>
      <c r="AM14" s="163"/>
      <c r="AN14" s="103"/>
      <c r="AO14" s="103"/>
      <c r="AP14" s="172"/>
      <c r="AQ14" s="99"/>
      <c r="AR14" s="99"/>
      <c r="AS14" s="99"/>
      <c r="AT14" s="103"/>
      <c r="AU14" s="163"/>
      <c r="AV14" s="103"/>
      <c r="AW14" s="103"/>
      <c r="AX14" s="99"/>
      <c r="AY14" s="99"/>
      <c r="AZ14" s="99"/>
      <c r="BA14" s="99"/>
      <c r="BB14" s="103"/>
      <c r="BC14" s="163"/>
      <c r="BD14" s="103"/>
      <c r="BE14" s="103"/>
      <c r="BF14" s="99"/>
      <c r="BG14" s="99"/>
      <c r="BH14" s="99"/>
      <c r="BI14" s="99"/>
      <c r="BJ14" s="103"/>
      <c r="BK14" s="163"/>
      <c r="BL14" s="103"/>
      <c r="BM14" s="103"/>
      <c r="BN14" s="99"/>
      <c r="BO14" s="99"/>
      <c r="BP14" s="99"/>
      <c r="BQ14" s="99"/>
      <c r="BR14" s="103"/>
      <c r="BS14" s="163"/>
      <c r="BT14" s="103"/>
      <c r="BU14" s="103"/>
      <c r="BV14" s="99"/>
      <c r="BW14" s="99"/>
      <c r="BX14" s="99"/>
      <c r="BY14" s="99"/>
      <c r="BZ14" s="103"/>
      <c r="CA14" s="163"/>
      <c r="CB14" s="103"/>
      <c r="CC14" s="103"/>
      <c r="CD14" s="99"/>
      <c r="CE14" s="99"/>
      <c r="CF14" s="99"/>
      <c r="CG14" s="99"/>
      <c r="CH14" s="103"/>
      <c r="CI14" s="163"/>
      <c r="CJ14" s="103"/>
      <c r="CK14" s="103"/>
      <c r="CL14" s="99"/>
      <c r="CM14" s="99"/>
      <c r="CN14" s="99"/>
      <c r="CO14" s="99"/>
      <c r="CP14" s="103"/>
      <c r="CQ14" s="163"/>
      <c r="CR14" s="103"/>
      <c r="CS14" s="103"/>
      <c r="CT14" s="174"/>
      <c r="CU14" s="183"/>
      <c r="CV14" s="184"/>
      <c r="CW14" s="167" t="e">
        <f t="shared" si="0"/>
        <v>#N/A</v>
      </c>
      <c r="CX14" s="167" t="e">
        <f t="shared" si="1"/>
        <v>#N/A</v>
      </c>
      <c r="CY14" s="167" t="e">
        <f t="shared" si="2"/>
        <v>#N/A</v>
      </c>
      <c r="CZ14" s="167" t="e">
        <f t="shared" si="3"/>
        <v>#N/A</v>
      </c>
      <c r="DA14" s="167" t="e">
        <f t="shared" si="4"/>
        <v>#N/A</v>
      </c>
      <c r="DB14" s="167" t="e">
        <f t="shared" si="5"/>
        <v>#N/A</v>
      </c>
      <c r="DC14" s="167" t="e">
        <f t="shared" si="6"/>
        <v>#N/A</v>
      </c>
      <c r="DD14" s="167" t="e">
        <f t="shared" si="7"/>
        <v>#N/A</v>
      </c>
      <c r="DE14" s="167" t="e">
        <f t="shared" si="8"/>
        <v>#N/A</v>
      </c>
      <c r="DF14" s="167" t="e">
        <f t="shared" si="9"/>
        <v>#N/A</v>
      </c>
      <c r="DG14" s="167" t="e">
        <f t="shared" si="10"/>
        <v>#N/A</v>
      </c>
      <c r="DH14" s="167" t="e">
        <f t="shared" si="11"/>
        <v>#N/A</v>
      </c>
      <c r="DI14" s="167" t="e">
        <f t="shared" si="12"/>
        <v>#N/A</v>
      </c>
      <c r="DJ14" s="167" t="e">
        <f t="shared" si="13"/>
        <v>#N/A</v>
      </c>
      <c r="DK14" s="167" t="e">
        <f t="shared" si="14"/>
        <v>#N/A</v>
      </c>
      <c r="DL14" s="167" t="e">
        <f t="shared" si="15"/>
        <v>#N/A</v>
      </c>
      <c r="DM14" s="167" t="e">
        <f t="shared" si="16"/>
        <v>#N/A</v>
      </c>
      <c r="DN14" s="167" t="e">
        <f t="shared" si="17"/>
        <v>#N/A</v>
      </c>
      <c r="DO14" s="168" t="e">
        <f t="shared" si="18"/>
        <v>#N/A</v>
      </c>
      <c r="EY14" s="155"/>
      <c r="EZ14" s="206" t="s">
        <v>1639</v>
      </c>
      <c r="FA14" s="207" t="s">
        <v>1735</v>
      </c>
      <c r="FD14" s="148" t="s">
        <v>663</v>
      </c>
      <c r="FE14" s="146"/>
      <c r="FF14" s="136"/>
      <c r="FO14" s="147" t="s">
        <v>664</v>
      </c>
      <c r="FR14" s="149" t="s">
        <v>665</v>
      </c>
      <c r="FU14" s="148" t="s">
        <v>666</v>
      </c>
      <c r="FW14" s="153" t="s">
        <v>1025</v>
      </c>
      <c r="FX14" s="154" t="s">
        <v>217</v>
      </c>
    </row>
    <row r="15" spans="1:181" s="14" customFormat="1" ht="30" customHeight="1" x14ac:dyDescent="0.2">
      <c r="A15" s="40">
        <v>13</v>
      </c>
      <c r="B15" s="40"/>
      <c r="C15" s="41"/>
      <c r="D15" s="40"/>
      <c r="E15" s="40"/>
      <c r="F15" s="41"/>
      <c r="G15" s="41"/>
      <c r="H15" s="41"/>
      <c r="I15" s="40"/>
      <c r="J15" s="42"/>
      <c r="K15" s="40"/>
      <c r="L15" s="40"/>
      <c r="M15" s="40"/>
      <c r="N15" s="43"/>
      <c r="O15" s="43"/>
      <c r="P15" s="40"/>
      <c r="Q15" s="40"/>
      <c r="R15" s="95"/>
      <c r="S15" s="40"/>
      <c r="T15" s="164"/>
      <c r="U15" s="40"/>
      <c r="V15" s="43"/>
      <c r="W15" s="173"/>
      <c r="X15" s="173"/>
      <c r="Y15" s="173"/>
      <c r="Z15" s="99"/>
      <c r="AA15" s="99"/>
      <c r="AB15" s="99"/>
      <c r="AC15" s="99"/>
      <c r="AD15" s="103"/>
      <c r="AE15" s="163"/>
      <c r="AF15" s="103"/>
      <c r="AG15" s="103"/>
      <c r="AH15" s="99"/>
      <c r="AI15" s="99"/>
      <c r="AJ15" s="99"/>
      <c r="AK15" s="99"/>
      <c r="AL15" s="171"/>
      <c r="AM15" s="163"/>
      <c r="AN15" s="103"/>
      <c r="AO15" s="103"/>
      <c r="AP15" s="172"/>
      <c r="AQ15" s="99"/>
      <c r="AR15" s="99"/>
      <c r="AS15" s="99"/>
      <c r="AT15" s="103"/>
      <c r="AU15" s="163"/>
      <c r="AV15" s="103"/>
      <c r="AW15" s="103"/>
      <c r="AX15" s="99"/>
      <c r="AY15" s="99"/>
      <c r="AZ15" s="99"/>
      <c r="BA15" s="99"/>
      <c r="BB15" s="103"/>
      <c r="BC15" s="163"/>
      <c r="BD15" s="103"/>
      <c r="BE15" s="103"/>
      <c r="BF15" s="99"/>
      <c r="BG15" s="99"/>
      <c r="BH15" s="99"/>
      <c r="BI15" s="99"/>
      <c r="BJ15" s="103"/>
      <c r="BK15" s="163"/>
      <c r="BL15" s="103"/>
      <c r="BM15" s="103"/>
      <c r="BN15" s="99"/>
      <c r="BO15" s="99"/>
      <c r="BP15" s="99"/>
      <c r="BQ15" s="99"/>
      <c r="BR15" s="103"/>
      <c r="BS15" s="163"/>
      <c r="BT15" s="103"/>
      <c r="BU15" s="103"/>
      <c r="BV15" s="99"/>
      <c r="BW15" s="99"/>
      <c r="BX15" s="99"/>
      <c r="BY15" s="99"/>
      <c r="BZ15" s="103"/>
      <c r="CA15" s="163"/>
      <c r="CB15" s="103"/>
      <c r="CC15" s="103"/>
      <c r="CD15" s="99"/>
      <c r="CE15" s="99"/>
      <c r="CF15" s="99"/>
      <c r="CG15" s="99"/>
      <c r="CH15" s="103"/>
      <c r="CI15" s="163"/>
      <c r="CJ15" s="103"/>
      <c r="CK15" s="103"/>
      <c r="CL15" s="99"/>
      <c r="CM15" s="99"/>
      <c r="CN15" s="99"/>
      <c r="CO15" s="99"/>
      <c r="CP15" s="103"/>
      <c r="CQ15" s="163"/>
      <c r="CR15" s="103"/>
      <c r="CS15" s="103"/>
      <c r="CT15" s="174"/>
      <c r="CU15" s="183"/>
      <c r="CV15" s="184"/>
      <c r="CW15" s="167" t="e">
        <f t="shared" si="0"/>
        <v>#N/A</v>
      </c>
      <c r="CX15" s="167" t="e">
        <f t="shared" si="1"/>
        <v>#N/A</v>
      </c>
      <c r="CY15" s="167" t="e">
        <f t="shared" si="2"/>
        <v>#N/A</v>
      </c>
      <c r="CZ15" s="167" t="e">
        <f t="shared" si="3"/>
        <v>#N/A</v>
      </c>
      <c r="DA15" s="167" t="e">
        <f t="shared" si="4"/>
        <v>#N/A</v>
      </c>
      <c r="DB15" s="167" t="e">
        <f t="shared" si="5"/>
        <v>#N/A</v>
      </c>
      <c r="DC15" s="167" t="e">
        <f t="shared" si="6"/>
        <v>#N/A</v>
      </c>
      <c r="DD15" s="167" t="e">
        <f t="shared" si="7"/>
        <v>#N/A</v>
      </c>
      <c r="DE15" s="167" t="e">
        <f t="shared" si="8"/>
        <v>#N/A</v>
      </c>
      <c r="DF15" s="167" t="e">
        <f t="shared" si="9"/>
        <v>#N/A</v>
      </c>
      <c r="DG15" s="167" t="e">
        <f t="shared" si="10"/>
        <v>#N/A</v>
      </c>
      <c r="DH15" s="167" t="e">
        <f t="shared" si="11"/>
        <v>#N/A</v>
      </c>
      <c r="DI15" s="167" t="e">
        <f t="shared" si="12"/>
        <v>#N/A</v>
      </c>
      <c r="DJ15" s="167" t="e">
        <f t="shared" si="13"/>
        <v>#N/A</v>
      </c>
      <c r="DK15" s="167" t="e">
        <f t="shared" si="14"/>
        <v>#N/A</v>
      </c>
      <c r="DL15" s="167" t="e">
        <f t="shared" si="15"/>
        <v>#N/A</v>
      </c>
      <c r="DM15" s="167" t="e">
        <f t="shared" si="16"/>
        <v>#N/A</v>
      </c>
      <c r="DN15" s="167" t="e">
        <f t="shared" si="17"/>
        <v>#N/A</v>
      </c>
      <c r="DO15" s="168" t="e">
        <f t="shared" si="18"/>
        <v>#N/A</v>
      </c>
      <c r="EY15" s="155"/>
      <c r="EZ15" s="206" t="s">
        <v>1640</v>
      </c>
      <c r="FA15" s="207" t="s">
        <v>1736</v>
      </c>
      <c r="FD15" s="148" t="s">
        <v>667</v>
      </c>
      <c r="FE15" s="146"/>
      <c r="FF15" s="136"/>
      <c r="FO15" s="147" t="s">
        <v>668</v>
      </c>
      <c r="FR15" s="149" t="s">
        <v>669</v>
      </c>
      <c r="FU15" s="148" t="s">
        <v>670</v>
      </c>
      <c r="FW15" s="153" t="s">
        <v>1026</v>
      </c>
      <c r="FX15" s="154" t="s">
        <v>1486</v>
      </c>
    </row>
    <row r="16" spans="1:181" s="14" customFormat="1" ht="30" customHeight="1" x14ac:dyDescent="0.2">
      <c r="A16" s="40">
        <v>14</v>
      </c>
      <c r="B16" s="40"/>
      <c r="C16" s="41"/>
      <c r="D16" s="40"/>
      <c r="E16" s="40"/>
      <c r="F16" s="41"/>
      <c r="G16" s="41"/>
      <c r="H16" s="41"/>
      <c r="I16" s="40"/>
      <c r="J16" s="42"/>
      <c r="K16" s="40"/>
      <c r="L16" s="40"/>
      <c r="M16" s="40"/>
      <c r="N16" s="43"/>
      <c r="O16" s="43"/>
      <c r="P16" s="40"/>
      <c r="Q16" s="40"/>
      <c r="R16" s="95"/>
      <c r="S16" s="40"/>
      <c r="T16" s="164"/>
      <c r="U16" s="40"/>
      <c r="V16" s="43"/>
      <c r="W16" s="173"/>
      <c r="X16" s="173"/>
      <c r="Y16" s="173"/>
      <c r="Z16" s="99"/>
      <c r="AA16" s="99"/>
      <c r="AB16" s="99"/>
      <c r="AC16" s="99"/>
      <c r="AD16" s="103"/>
      <c r="AE16" s="163"/>
      <c r="AF16" s="103"/>
      <c r="AG16" s="103"/>
      <c r="AH16" s="99"/>
      <c r="AI16" s="99"/>
      <c r="AJ16" s="99"/>
      <c r="AK16" s="99"/>
      <c r="AL16" s="171"/>
      <c r="AM16" s="163"/>
      <c r="AN16" s="103"/>
      <c r="AO16" s="103"/>
      <c r="AP16" s="172"/>
      <c r="AQ16" s="99"/>
      <c r="AR16" s="99"/>
      <c r="AS16" s="99"/>
      <c r="AT16" s="103"/>
      <c r="AU16" s="163"/>
      <c r="AV16" s="103"/>
      <c r="AW16" s="103"/>
      <c r="AX16" s="99"/>
      <c r="AY16" s="99"/>
      <c r="AZ16" s="99"/>
      <c r="BA16" s="99"/>
      <c r="BB16" s="103"/>
      <c r="BC16" s="163"/>
      <c r="BD16" s="103"/>
      <c r="BE16" s="103"/>
      <c r="BF16" s="99"/>
      <c r="BG16" s="99"/>
      <c r="BH16" s="99"/>
      <c r="BI16" s="99"/>
      <c r="BJ16" s="103"/>
      <c r="BK16" s="163"/>
      <c r="BL16" s="103"/>
      <c r="BM16" s="103"/>
      <c r="BN16" s="99"/>
      <c r="BO16" s="99"/>
      <c r="BP16" s="99"/>
      <c r="BQ16" s="99"/>
      <c r="BR16" s="103"/>
      <c r="BS16" s="163"/>
      <c r="BT16" s="103"/>
      <c r="BU16" s="103"/>
      <c r="BV16" s="99"/>
      <c r="BW16" s="99"/>
      <c r="BX16" s="99"/>
      <c r="BY16" s="99"/>
      <c r="BZ16" s="103"/>
      <c r="CA16" s="163"/>
      <c r="CB16" s="103"/>
      <c r="CC16" s="103"/>
      <c r="CD16" s="99"/>
      <c r="CE16" s="99"/>
      <c r="CF16" s="99"/>
      <c r="CG16" s="99"/>
      <c r="CH16" s="103"/>
      <c r="CI16" s="163"/>
      <c r="CJ16" s="103"/>
      <c r="CK16" s="103"/>
      <c r="CL16" s="99"/>
      <c r="CM16" s="99"/>
      <c r="CN16" s="99"/>
      <c r="CO16" s="99"/>
      <c r="CP16" s="103"/>
      <c r="CQ16" s="163"/>
      <c r="CR16" s="103"/>
      <c r="CS16" s="103"/>
      <c r="CT16" s="174"/>
      <c r="CU16" s="183"/>
      <c r="CV16" s="184"/>
      <c r="CW16" s="167" t="e">
        <f t="shared" si="0"/>
        <v>#N/A</v>
      </c>
      <c r="CX16" s="167" t="e">
        <f t="shared" si="1"/>
        <v>#N/A</v>
      </c>
      <c r="CY16" s="167" t="e">
        <f t="shared" si="2"/>
        <v>#N/A</v>
      </c>
      <c r="CZ16" s="167" t="e">
        <f t="shared" si="3"/>
        <v>#N/A</v>
      </c>
      <c r="DA16" s="167" t="e">
        <f t="shared" si="4"/>
        <v>#N/A</v>
      </c>
      <c r="DB16" s="167" t="e">
        <f t="shared" si="5"/>
        <v>#N/A</v>
      </c>
      <c r="DC16" s="167" t="e">
        <f t="shared" si="6"/>
        <v>#N/A</v>
      </c>
      <c r="DD16" s="167" t="e">
        <f t="shared" si="7"/>
        <v>#N/A</v>
      </c>
      <c r="DE16" s="167" t="e">
        <f t="shared" si="8"/>
        <v>#N/A</v>
      </c>
      <c r="DF16" s="167" t="e">
        <f t="shared" si="9"/>
        <v>#N/A</v>
      </c>
      <c r="DG16" s="167" t="e">
        <f t="shared" si="10"/>
        <v>#N/A</v>
      </c>
      <c r="DH16" s="167" t="e">
        <f t="shared" si="11"/>
        <v>#N/A</v>
      </c>
      <c r="DI16" s="167" t="e">
        <f t="shared" si="12"/>
        <v>#N/A</v>
      </c>
      <c r="DJ16" s="167" t="e">
        <f t="shared" si="13"/>
        <v>#N/A</v>
      </c>
      <c r="DK16" s="167" t="e">
        <f t="shared" si="14"/>
        <v>#N/A</v>
      </c>
      <c r="DL16" s="167" t="e">
        <f t="shared" si="15"/>
        <v>#N/A</v>
      </c>
      <c r="DM16" s="167" t="e">
        <f t="shared" si="16"/>
        <v>#N/A</v>
      </c>
      <c r="DN16" s="167" t="e">
        <f t="shared" si="17"/>
        <v>#N/A</v>
      </c>
      <c r="DO16" s="168" t="e">
        <f t="shared" si="18"/>
        <v>#N/A</v>
      </c>
      <c r="EY16" s="155"/>
      <c r="EZ16" s="206" t="s">
        <v>1641</v>
      </c>
      <c r="FA16" s="207" t="s">
        <v>1737</v>
      </c>
      <c r="FD16" s="148" t="s">
        <v>671</v>
      </c>
      <c r="FE16" s="146"/>
      <c r="FF16" s="136"/>
      <c r="FO16" s="147" t="s">
        <v>168</v>
      </c>
      <c r="FR16" s="149" t="s">
        <v>672</v>
      </c>
      <c r="FU16" s="148" t="s">
        <v>673</v>
      </c>
      <c r="FW16" s="153" t="s">
        <v>1027</v>
      </c>
      <c r="FX16" s="154" t="s">
        <v>1486</v>
      </c>
    </row>
    <row r="17" spans="1:180" s="14" customFormat="1" ht="30" customHeight="1" x14ac:dyDescent="0.2">
      <c r="A17" s="40">
        <v>15</v>
      </c>
      <c r="B17" s="40"/>
      <c r="C17" s="41"/>
      <c r="D17" s="40"/>
      <c r="E17" s="40"/>
      <c r="F17" s="41"/>
      <c r="G17" s="41"/>
      <c r="H17" s="41"/>
      <c r="I17" s="40"/>
      <c r="J17" s="42"/>
      <c r="K17" s="40"/>
      <c r="L17" s="40"/>
      <c r="M17" s="40"/>
      <c r="N17" s="43"/>
      <c r="O17" s="43"/>
      <c r="P17" s="40"/>
      <c r="Q17" s="40"/>
      <c r="R17" s="95"/>
      <c r="S17" s="40"/>
      <c r="T17" s="164"/>
      <c r="U17" s="40"/>
      <c r="V17" s="43"/>
      <c r="W17" s="173"/>
      <c r="X17" s="173"/>
      <c r="Y17" s="173"/>
      <c r="Z17" s="99"/>
      <c r="AA17" s="99"/>
      <c r="AB17" s="99"/>
      <c r="AC17" s="99"/>
      <c r="AD17" s="103"/>
      <c r="AE17" s="163"/>
      <c r="AF17" s="103"/>
      <c r="AG17" s="103"/>
      <c r="AH17" s="99"/>
      <c r="AI17" s="99"/>
      <c r="AJ17" s="99"/>
      <c r="AK17" s="99"/>
      <c r="AL17" s="171"/>
      <c r="AM17" s="163"/>
      <c r="AN17" s="103"/>
      <c r="AO17" s="103"/>
      <c r="AP17" s="172"/>
      <c r="AQ17" s="99"/>
      <c r="AR17" s="99"/>
      <c r="AS17" s="99"/>
      <c r="AT17" s="103"/>
      <c r="AU17" s="163"/>
      <c r="AV17" s="103"/>
      <c r="AW17" s="103"/>
      <c r="AX17" s="99"/>
      <c r="AY17" s="99"/>
      <c r="AZ17" s="99"/>
      <c r="BA17" s="99"/>
      <c r="BB17" s="103"/>
      <c r="BC17" s="163"/>
      <c r="BD17" s="103"/>
      <c r="BE17" s="103"/>
      <c r="BF17" s="99"/>
      <c r="BG17" s="99"/>
      <c r="BH17" s="99"/>
      <c r="BI17" s="99"/>
      <c r="BJ17" s="103"/>
      <c r="BK17" s="163"/>
      <c r="BL17" s="103"/>
      <c r="BM17" s="103"/>
      <c r="BN17" s="99"/>
      <c r="BO17" s="99"/>
      <c r="BP17" s="99"/>
      <c r="BQ17" s="99"/>
      <c r="BR17" s="103"/>
      <c r="BS17" s="163"/>
      <c r="BT17" s="103"/>
      <c r="BU17" s="103"/>
      <c r="BV17" s="99"/>
      <c r="BW17" s="99"/>
      <c r="BX17" s="99"/>
      <c r="BY17" s="99"/>
      <c r="BZ17" s="103"/>
      <c r="CA17" s="163"/>
      <c r="CB17" s="103"/>
      <c r="CC17" s="103"/>
      <c r="CD17" s="99"/>
      <c r="CE17" s="99"/>
      <c r="CF17" s="99"/>
      <c r="CG17" s="99"/>
      <c r="CH17" s="103"/>
      <c r="CI17" s="163"/>
      <c r="CJ17" s="103"/>
      <c r="CK17" s="103"/>
      <c r="CL17" s="99"/>
      <c r="CM17" s="99"/>
      <c r="CN17" s="99"/>
      <c r="CO17" s="99"/>
      <c r="CP17" s="103"/>
      <c r="CQ17" s="163"/>
      <c r="CR17" s="103"/>
      <c r="CS17" s="103"/>
      <c r="CT17" s="174"/>
      <c r="CU17" s="183"/>
      <c r="CV17" s="184"/>
      <c r="CW17" s="167" t="e">
        <f t="shared" si="0"/>
        <v>#N/A</v>
      </c>
      <c r="CX17" s="167" t="e">
        <f t="shared" si="1"/>
        <v>#N/A</v>
      </c>
      <c r="CY17" s="167" t="e">
        <f t="shared" si="2"/>
        <v>#N/A</v>
      </c>
      <c r="CZ17" s="167" t="e">
        <f t="shared" si="3"/>
        <v>#N/A</v>
      </c>
      <c r="DA17" s="167" t="e">
        <f t="shared" si="4"/>
        <v>#N/A</v>
      </c>
      <c r="DB17" s="167" t="e">
        <f t="shared" si="5"/>
        <v>#N/A</v>
      </c>
      <c r="DC17" s="167" t="e">
        <f t="shared" si="6"/>
        <v>#N/A</v>
      </c>
      <c r="DD17" s="167" t="e">
        <f t="shared" si="7"/>
        <v>#N/A</v>
      </c>
      <c r="DE17" s="167" t="e">
        <f t="shared" si="8"/>
        <v>#N/A</v>
      </c>
      <c r="DF17" s="167" t="e">
        <f t="shared" si="9"/>
        <v>#N/A</v>
      </c>
      <c r="DG17" s="167" t="e">
        <f t="shared" si="10"/>
        <v>#N/A</v>
      </c>
      <c r="DH17" s="167" t="e">
        <f t="shared" si="11"/>
        <v>#N/A</v>
      </c>
      <c r="DI17" s="167" t="e">
        <f t="shared" si="12"/>
        <v>#N/A</v>
      </c>
      <c r="DJ17" s="167" t="e">
        <f t="shared" si="13"/>
        <v>#N/A</v>
      </c>
      <c r="DK17" s="167" t="e">
        <f t="shared" si="14"/>
        <v>#N/A</v>
      </c>
      <c r="DL17" s="167" t="e">
        <f t="shared" si="15"/>
        <v>#N/A</v>
      </c>
      <c r="DM17" s="167" t="e">
        <f t="shared" si="16"/>
        <v>#N/A</v>
      </c>
      <c r="DN17" s="167" t="e">
        <f t="shared" si="17"/>
        <v>#N/A</v>
      </c>
      <c r="DO17" s="168" t="e">
        <f t="shared" si="18"/>
        <v>#N/A</v>
      </c>
      <c r="EZ17" s="206" t="s">
        <v>1642</v>
      </c>
      <c r="FA17" s="207" t="s">
        <v>1738</v>
      </c>
      <c r="FD17" s="148" t="s">
        <v>674</v>
      </c>
      <c r="FE17" s="146"/>
      <c r="FF17" s="136"/>
      <c r="FO17" s="147" t="s">
        <v>675</v>
      </c>
      <c r="FR17" s="149" t="s">
        <v>676</v>
      </c>
      <c r="FU17" s="148" t="s">
        <v>677</v>
      </c>
      <c r="FW17" s="153" t="s">
        <v>1028</v>
      </c>
      <c r="FX17" s="154" t="s">
        <v>218</v>
      </c>
    </row>
    <row r="18" spans="1:180" s="14" customFormat="1" ht="30" customHeight="1" x14ac:dyDescent="0.2">
      <c r="A18" s="40">
        <v>16</v>
      </c>
      <c r="B18" s="40"/>
      <c r="C18" s="41"/>
      <c r="D18" s="40"/>
      <c r="E18" s="40"/>
      <c r="F18" s="41"/>
      <c r="G18" s="41"/>
      <c r="H18" s="41"/>
      <c r="I18" s="40"/>
      <c r="J18" s="42"/>
      <c r="K18" s="40"/>
      <c r="L18" s="40"/>
      <c r="M18" s="40"/>
      <c r="N18" s="43"/>
      <c r="O18" s="43"/>
      <c r="P18" s="40"/>
      <c r="Q18" s="40"/>
      <c r="R18" s="95"/>
      <c r="S18" s="40"/>
      <c r="T18" s="164"/>
      <c r="U18" s="40"/>
      <c r="V18" s="43"/>
      <c r="W18" s="173"/>
      <c r="X18" s="173"/>
      <c r="Y18" s="173"/>
      <c r="Z18" s="99"/>
      <c r="AA18" s="99"/>
      <c r="AB18" s="99"/>
      <c r="AC18" s="99"/>
      <c r="AD18" s="103"/>
      <c r="AE18" s="163"/>
      <c r="AF18" s="103"/>
      <c r="AG18" s="103"/>
      <c r="AH18" s="99"/>
      <c r="AI18" s="99"/>
      <c r="AJ18" s="99"/>
      <c r="AK18" s="99"/>
      <c r="AL18" s="171"/>
      <c r="AM18" s="163"/>
      <c r="AN18" s="103"/>
      <c r="AO18" s="103"/>
      <c r="AP18" s="172"/>
      <c r="AQ18" s="99"/>
      <c r="AR18" s="99"/>
      <c r="AS18" s="99"/>
      <c r="AT18" s="103"/>
      <c r="AU18" s="163"/>
      <c r="AV18" s="103"/>
      <c r="AW18" s="103"/>
      <c r="AX18" s="99"/>
      <c r="AY18" s="99"/>
      <c r="AZ18" s="99"/>
      <c r="BA18" s="99"/>
      <c r="BB18" s="103"/>
      <c r="BC18" s="163"/>
      <c r="BD18" s="103"/>
      <c r="BE18" s="103"/>
      <c r="BF18" s="99"/>
      <c r="BG18" s="99"/>
      <c r="BH18" s="99"/>
      <c r="BI18" s="99"/>
      <c r="BJ18" s="103"/>
      <c r="BK18" s="163"/>
      <c r="BL18" s="103"/>
      <c r="BM18" s="103"/>
      <c r="BN18" s="99"/>
      <c r="BO18" s="99"/>
      <c r="BP18" s="99"/>
      <c r="BQ18" s="99"/>
      <c r="BR18" s="103"/>
      <c r="BS18" s="163"/>
      <c r="BT18" s="103"/>
      <c r="BU18" s="103"/>
      <c r="BV18" s="99"/>
      <c r="BW18" s="99"/>
      <c r="BX18" s="99"/>
      <c r="BY18" s="99"/>
      <c r="BZ18" s="103"/>
      <c r="CA18" s="163"/>
      <c r="CB18" s="103"/>
      <c r="CC18" s="103"/>
      <c r="CD18" s="99"/>
      <c r="CE18" s="99"/>
      <c r="CF18" s="99"/>
      <c r="CG18" s="99"/>
      <c r="CH18" s="103"/>
      <c r="CI18" s="163"/>
      <c r="CJ18" s="103"/>
      <c r="CK18" s="103"/>
      <c r="CL18" s="99"/>
      <c r="CM18" s="99"/>
      <c r="CN18" s="99"/>
      <c r="CO18" s="99"/>
      <c r="CP18" s="103"/>
      <c r="CQ18" s="163"/>
      <c r="CR18" s="103"/>
      <c r="CS18" s="103"/>
      <c r="CT18" s="174"/>
      <c r="CU18" s="183"/>
      <c r="CV18" s="184"/>
      <c r="CW18" s="167" t="e">
        <f t="shared" si="0"/>
        <v>#N/A</v>
      </c>
      <c r="CX18" s="167" t="e">
        <f t="shared" si="1"/>
        <v>#N/A</v>
      </c>
      <c r="CY18" s="167" t="e">
        <f t="shared" si="2"/>
        <v>#N/A</v>
      </c>
      <c r="CZ18" s="167" t="e">
        <f t="shared" si="3"/>
        <v>#N/A</v>
      </c>
      <c r="DA18" s="167" t="e">
        <f t="shared" si="4"/>
        <v>#N/A</v>
      </c>
      <c r="DB18" s="167" t="e">
        <f t="shared" si="5"/>
        <v>#N/A</v>
      </c>
      <c r="DC18" s="167" t="e">
        <f t="shared" si="6"/>
        <v>#N/A</v>
      </c>
      <c r="DD18" s="167" t="e">
        <f t="shared" si="7"/>
        <v>#N/A</v>
      </c>
      <c r="DE18" s="167" t="e">
        <f t="shared" si="8"/>
        <v>#N/A</v>
      </c>
      <c r="DF18" s="167" t="e">
        <f t="shared" si="9"/>
        <v>#N/A</v>
      </c>
      <c r="DG18" s="167" t="e">
        <f t="shared" si="10"/>
        <v>#N/A</v>
      </c>
      <c r="DH18" s="167" t="e">
        <f t="shared" si="11"/>
        <v>#N/A</v>
      </c>
      <c r="DI18" s="167" t="e">
        <f t="shared" si="12"/>
        <v>#N/A</v>
      </c>
      <c r="DJ18" s="167" t="e">
        <f t="shared" si="13"/>
        <v>#N/A</v>
      </c>
      <c r="DK18" s="167" t="e">
        <f t="shared" si="14"/>
        <v>#N/A</v>
      </c>
      <c r="DL18" s="167" t="e">
        <f t="shared" si="15"/>
        <v>#N/A</v>
      </c>
      <c r="DM18" s="167" t="e">
        <f t="shared" si="16"/>
        <v>#N/A</v>
      </c>
      <c r="DN18" s="167" t="e">
        <f t="shared" si="17"/>
        <v>#N/A</v>
      </c>
      <c r="DO18" s="168" t="e">
        <f t="shared" si="18"/>
        <v>#N/A</v>
      </c>
      <c r="EZ18" s="206" t="s">
        <v>1643</v>
      </c>
      <c r="FA18" s="207" t="s">
        <v>1739</v>
      </c>
      <c r="FD18" s="148" t="s">
        <v>678</v>
      </c>
      <c r="FO18" s="147" t="s">
        <v>679</v>
      </c>
      <c r="FR18" s="149" t="s">
        <v>680</v>
      </c>
      <c r="FU18" s="148" t="s">
        <v>681</v>
      </c>
      <c r="FW18" s="153" t="s">
        <v>1029</v>
      </c>
      <c r="FX18" s="154" t="s">
        <v>219</v>
      </c>
    </row>
    <row r="19" spans="1:180" s="14" customFormat="1" ht="30" customHeight="1" x14ac:dyDescent="0.2">
      <c r="A19" s="40">
        <v>17</v>
      </c>
      <c r="B19" s="40"/>
      <c r="C19" s="41"/>
      <c r="D19" s="40"/>
      <c r="E19" s="40"/>
      <c r="F19" s="41"/>
      <c r="G19" s="41"/>
      <c r="H19" s="41"/>
      <c r="I19" s="40"/>
      <c r="J19" s="42"/>
      <c r="K19" s="40"/>
      <c r="L19" s="40"/>
      <c r="M19" s="40"/>
      <c r="N19" s="43"/>
      <c r="O19" s="43"/>
      <c r="P19" s="40"/>
      <c r="Q19" s="40"/>
      <c r="R19" s="95"/>
      <c r="S19" s="40"/>
      <c r="T19" s="164"/>
      <c r="U19" s="40"/>
      <c r="V19" s="43"/>
      <c r="W19" s="173"/>
      <c r="X19" s="173"/>
      <c r="Y19" s="173"/>
      <c r="Z19" s="99"/>
      <c r="AA19" s="99"/>
      <c r="AB19" s="99"/>
      <c r="AC19" s="99"/>
      <c r="AD19" s="103"/>
      <c r="AE19" s="163"/>
      <c r="AF19" s="103"/>
      <c r="AG19" s="103"/>
      <c r="AH19" s="99"/>
      <c r="AI19" s="99"/>
      <c r="AJ19" s="99"/>
      <c r="AK19" s="99"/>
      <c r="AL19" s="171"/>
      <c r="AM19" s="163"/>
      <c r="AN19" s="103"/>
      <c r="AO19" s="103"/>
      <c r="AP19" s="172"/>
      <c r="AQ19" s="99"/>
      <c r="AR19" s="99"/>
      <c r="AS19" s="99"/>
      <c r="AT19" s="103"/>
      <c r="AU19" s="163"/>
      <c r="AV19" s="103"/>
      <c r="AW19" s="103"/>
      <c r="AX19" s="99"/>
      <c r="AY19" s="99"/>
      <c r="AZ19" s="99"/>
      <c r="BA19" s="99"/>
      <c r="BB19" s="103"/>
      <c r="BC19" s="163"/>
      <c r="BD19" s="103"/>
      <c r="BE19" s="103"/>
      <c r="BF19" s="99"/>
      <c r="BG19" s="99"/>
      <c r="BH19" s="99"/>
      <c r="BI19" s="99"/>
      <c r="BJ19" s="103"/>
      <c r="BK19" s="163"/>
      <c r="BL19" s="103"/>
      <c r="BM19" s="103"/>
      <c r="BN19" s="99"/>
      <c r="BO19" s="99"/>
      <c r="BP19" s="99"/>
      <c r="BQ19" s="99"/>
      <c r="BR19" s="103"/>
      <c r="BS19" s="163"/>
      <c r="BT19" s="103"/>
      <c r="BU19" s="103"/>
      <c r="BV19" s="99"/>
      <c r="BW19" s="99"/>
      <c r="BX19" s="99"/>
      <c r="BY19" s="99"/>
      <c r="BZ19" s="103"/>
      <c r="CA19" s="163"/>
      <c r="CB19" s="103"/>
      <c r="CC19" s="103"/>
      <c r="CD19" s="99"/>
      <c r="CE19" s="99"/>
      <c r="CF19" s="99"/>
      <c r="CG19" s="99"/>
      <c r="CH19" s="103"/>
      <c r="CI19" s="163"/>
      <c r="CJ19" s="103"/>
      <c r="CK19" s="103"/>
      <c r="CL19" s="99"/>
      <c r="CM19" s="99"/>
      <c r="CN19" s="99"/>
      <c r="CO19" s="99"/>
      <c r="CP19" s="103"/>
      <c r="CQ19" s="163"/>
      <c r="CR19" s="103"/>
      <c r="CS19" s="103"/>
      <c r="CT19" s="174"/>
      <c r="CU19" s="183"/>
      <c r="CV19" s="184"/>
      <c r="CW19" s="167" t="e">
        <f t="shared" si="0"/>
        <v>#N/A</v>
      </c>
      <c r="CX19" s="167" t="e">
        <f t="shared" si="1"/>
        <v>#N/A</v>
      </c>
      <c r="CY19" s="167" t="e">
        <f t="shared" si="2"/>
        <v>#N/A</v>
      </c>
      <c r="CZ19" s="167" t="e">
        <f t="shared" si="3"/>
        <v>#N/A</v>
      </c>
      <c r="DA19" s="167" t="e">
        <f t="shared" si="4"/>
        <v>#N/A</v>
      </c>
      <c r="DB19" s="167" t="e">
        <f t="shared" si="5"/>
        <v>#N/A</v>
      </c>
      <c r="DC19" s="167" t="e">
        <f t="shared" si="6"/>
        <v>#N/A</v>
      </c>
      <c r="DD19" s="167" t="e">
        <f t="shared" si="7"/>
        <v>#N/A</v>
      </c>
      <c r="DE19" s="167" t="e">
        <f t="shared" si="8"/>
        <v>#N/A</v>
      </c>
      <c r="DF19" s="167" t="e">
        <f t="shared" si="9"/>
        <v>#N/A</v>
      </c>
      <c r="DG19" s="167" t="e">
        <f t="shared" si="10"/>
        <v>#N/A</v>
      </c>
      <c r="DH19" s="167" t="e">
        <f t="shared" si="11"/>
        <v>#N/A</v>
      </c>
      <c r="DI19" s="167" t="e">
        <f t="shared" si="12"/>
        <v>#N/A</v>
      </c>
      <c r="DJ19" s="167" t="e">
        <f t="shared" si="13"/>
        <v>#N/A</v>
      </c>
      <c r="DK19" s="167" t="e">
        <f t="shared" si="14"/>
        <v>#N/A</v>
      </c>
      <c r="DL19" s="167" t="e">
        <f t="shared" si="15"/>
        <v>#N/A</v>
      </c>
      <c r="DM19" s="167" t="e">
        <f t="shared" si="16"/>
        <v>#N/A</v>
      </c>
      <c r="DN19" s="167" t="e">
        <f t="shared" si="17"/>
        <v>#N/A</v>
      </c>
      <c r="DO19" s="168" t="e">
        <f t="shared" si="18"/>
        <v>#N/A</v>
      </c>
      <c r="EZ19" s="206" t="s">
        <v>1644</v>
      </c>
      <c r="FA19" s="207" t="s">
        <v>1740</v>
      </c>
      <c r="FD19" s="148" t="s">
        <v>682</v>
      </c>
      <c r="FO19" s="147" t="s">
        <v>683</v>
      </c>
      <c r="FR19" s="149" t="s">
        <v>684</v>
      </c>
      <c r="FU19" s="148" t="s">
        <v>685</v>
      </c>
      <c r="FW19" s="153" t="s">
        <v>1030</v>
      </c>
      <c r="FX19" s="154" t="s">
        <v>220</v>
      </c>
    </row>
    <row r="20" spans="1:180" s="14" customFormat="1" ht="30" customHeight="1" x14ac:dyDescent="0.2">
      <c r="A20" s="40">
        <v>18</v>
      </c>
      <c r="B20" s="40"/>
      <c r="C20" s="41"/>
      <c r="D20" s="40"/>
      <c r="E20" s="40"/>
      <c r="F20" s="41"/>
      <c r="G20" s="41"/>
      <c r="H20" s="41"/>
      <c r="I20" s="40"/>
      <c r="J20" s="42"/>
      <c r="K20" s="40"/>
      <c r="L20" s="40"/>
      <c r="M20" s="40"/>
      <c r="N20" s="43"/>
      <c r="O20" s="43"/>
      <c r="P20" s="40"/>
      <c r="Q20" s="40"/>
      <c r="R20" s="95"/>
      <c r="S20" s="40"/>
      <c r="T20" s="164"/>
      <c r="U20" s="40"/>
      <c r="V20" s="43"/>
      <c r="W20" s="173"/>
      <c r="X20" s="173"/>
      <c r="Y20" s="173"/>
      <c r="Z20" s="99"/>
      <c r="AA20" s="99"/>
      <c r="AB20" s="99"/>
      <c r="AC20" s="99"/>
      <c r="AD20" s="103"/>
      <c r="AE20" s="163"/>
      <c r="AF20" s="103"/>
      <c r="AG20" s="103"/>
      <c r="AH20" s="99"/>
      <c r="AI20" s="99"/>
      <c r="AJ20" s="99"/>
      <c r="AK20" s="99"/>
      <c r="AL20" s="171"/>
      <c r="AM20" s="163"/>
      <c r="AN20" s="103"/>
      <c r="AO20" s="103"/>
      <c r="AP20" s="172"/>
      <c r="AQ20" s="99"/>
      <c r="AR20" s="99"/>
      <c r="AS20" s="99"/>
      <c r="AT20" s="103"/>
      <c r="AU20" s="163"/>
      <c r="AV20" s="103"/>
      <c r="AW20" s="103"/>
      <c r="AX20" s="99"/>
      <c r="AY20" s="99"/>
      <c r="AZ20" s="99"/>
      <c r="BA20" s="99"/>
      <c r="BB20" s="103"/>
      <c r="BC20" s="163"/>
      <c r="BD20" s="103"/>
      <c r="BE20" s="103"/>
      <c r="BF20" s="99"/>
      <c r="BG20" s="99"/>
      <c r="BH20" s="99"/>
      <c r="BI20" s="99"/>
      <c r="BJ20" s="103"/>
      <c r="BK20" s="163"/>
      <c r="BL20" s="103"/>
      <c r="BM20" s="103"/>
      <c r="BN20" s="99"/>
      <c r="BO20" s="99"/>
      <c r="BP20" s="99"/>
      <c r="BQ20" s="99"/>
      <c r="BR20" s="103"/>
      <c r="BS20" s="163"/>
      <c r="BT20" s="103"/>
      <c r="BU20" s="103"/>
      <c r="BV20" s="99"/>
      <c r="BW20" s="99"/>
      <c r="BX20" s="99"/>
      <c r="BY20" s="99"/>
      <c r="BZ20" s="103"/>
      <c r="CA20" s="163"/>
      <c r="CB20" s="103"/>
      <c r="CC20" s="103"/>
      <c r="CD20" s="99"/>
      <c r="CE20" s="99"/>
      <c r="CF20" s="99"/>
      <c r="CG20" s="99"/>
      <c r="CH20" s="103"/>
      <c r="CI20" s="163"/>
      <c r="CJ20" s="103"/>
      <c r="CK20" s="103"/>
      <c r="CL20" s="99"/>
      <c r="CM20" s="99"/>
      <c r="CN20" s="99"/>
      <c r="CO20" s="99"/>
      <c r="CP20" s="103"/>
      <c r="CQ20" s="163"/>
      <c r="CR20" s="103"/>
      <c r="CS20" s="103"/>
      <c r="CT20" s="174"/>
      <c r="CU20" s="183"/>
      <c r="CV20" s="184"/>
      <c r="CW20" s="167" t="e">
        <f t="shared" si="0"/>
        <v>#N/A</v>
      </c>
      <c r="CX20" s="167" t="e">
        <f t="shared" si="1"/>
        <v>#N/A</v>
      </c>
      <c r="CY20" s="167" t="e">
        <f t="shared" si="2"/>
        <v>#N/A</v>
      </c>
      <c r="CZ20" s="167" t="e">
        <f t="shared" si="3"/>
        <v>#N/A</v>
      </c>
      <c r="DA20" s="167" t="e">
        <f t="shared" si="4"/>
        <v>#N/A</v>
      </c>
      <c r="DB20" s="167" t="e">
        <f t="shared" si="5"/>
        <v>#N/A</v>
      </c>
      <c r="DC20" s="167" t="e">
        <f t="shared" si="6"/>
        <v>#N/A</v>
      </c>
      <c r="DD20" s="167" t="e">
        <f t="shared" si="7"/>
        <v>#N/A</v>
      </c>
      <c r="DE20" s="167" t="e">
        <f t="shared" si="8"/>
        <v>#N/A</v>
      </c>
      <c r="DF20" s="167" t="e">
        <f t="shared" si="9"/>
        <v>#N/A</v>
      </c>
      <c r="DG20" s="167" t="e">
        <f t="shared" si="10"/>
        <v>#N/A</v>
      </c>
      <c r="DH20" s="167" t="e">
        <f t="shared" si="11"/>
        <v>#N/A</v>
      </c>
      <c r="DI20" s="167" t="e">
        <f t="shared" si="12"/>
        <v>#N/A</v>
      </c>
      <c r="DJ20" s="167" t="e">
        <f t="shared" si="13"/>
        <v>#N/A</v>
      </c>
      <c r="DK20" s="167" t="e">
        <f t="shared" si="14"/>
        <v>#N/A</v>
      </c>
      <c r="DL20" s="167" t="e">
        <f t="shared" si="15"/>
        <v>#N/A</v>
      </c>
      <c r="DM20" s="167" t="e">
        <f t="shared" si="16"/>
        <v>#N/A</v>
      </c>
      <c r="DN20" s="167" t="e">
        <f t="shared" si="17"/>
        <v>#N/A</v>
      </c>
      <c r="DO20" s="168" t="e">
        <f t="shared" si="18"/>
        <v>#N/A</v>
      </c>
      <c r="EZ20" s="206" t="s">
        <v>1645</v>
      </c>
      <c r="FA20" s="207" t="s">
        <v>1741</v>
      </c>
      <c r="FD20" s="148" t="s">
        <v>686</v>
      </c>
      <c r="FO20" s="147" t="s">
        <v>687</v>
      </c>
      <c r="FR20" s="149" t="s">
        <v>688</v>
      </c>
      <c r="FU20" s="148" t="s">
        <v>689</v>
      </c>
      <c r="FW20" s="153" t="s">
        <v>1031</v>
      </c>
      <c r="FX20" s="154" t="s">
        <v>221</v>
      </c>
    </row>
    <row r="21" spans="1:180" s="14" customFormat="1" ht="30" customHeight="1" x14ac:dyDescent="0.2">
      <c r="A21" s="40">
        <v>19</v>
      </c>
      <c r="B21" s="40"/>
      <c r="C21" s="41"/>
      <c r="D21" s="40"/>
      <c r="E21" s="40"/>
      <c r="F21" s="41"/>
      <c r="G21" s="41"/>
      <c r="H21" s="41"/>
      <c r="I21" s="40"/>
      <c r="J21" s="42"/>
      <c r="K21" s="40"/>
      <c r="L21" s="40"/>
      <c r="M21" s="40"/>
      <c r="N21" s="43"/>
      <c r="O21" s="43"/>
      <c r="P21" s="40"/>
      <c r="Q21" s="40"/>
      <c r="R21" s="95"/>
      <c r="S21" s="40"/>
      <c r="T21" s="164"/>
      <c r="U21" s="40"/>
      <c r="V21" s="43"/>
      <c r="W21" s="173"/>
      <c r="X21" s="173"/>
      <c r="Y21" s="173"/>
      <c r="Z21" s="99"/>
      <c r="AA21" s="99"/>
      <c r="AB21" s="99"/>
      <c r="AC21" s="99"/>
      <c r="AD21" s="103"/>
      <c r="AE21" s="163"/>
      <c r="AF21" s="103"/>
      <c r="AG21" s="103"/>
      <c r="AH21" s="99"/>
      <c r="AI21" s="99"/>
      <c r="AJ21" s="99"/>
      <c r="AK21" s="99"/>
      <c r="AL21" s="171"/>
      <c r="AM21" s="163"/>
      <c r="AN21" s="103"/>
      <c r="AO21" s="103"/>
      <c r="AP21" s="172"/>
      <c r="AQ21" s="99"/>
      <c r="AR21" s="99"/>
      <c r="AS21" s="99"/>
      <c r="AT21" s="103"/>
      <c r="AU21" s="163"/>
      <c r="AV21" s="103"/>
      <c r="AW21" s="103"/>
      <c r="AX21" s="99"/>
      <c r="AY21" s="99"/>
      <c r="AZ21" s="99"/>
      <c r="BA21" s="99"/>
      <c r="BB21" s="103"/>
      <c r="BC21" s="163"/>
      <c r="BD21" s="103"/>
      <c r="BE21" s="103"/>
      <c r="BF21" s="99"/>
      <c r="BG21" s="99"/>
      <c r="BH21" s="99"/>
      <c r="BI21" s="99"/>
      <c r="BJ21" s="103"/>
      <c r="BK21" s="163"/>
      <c r="BL21" s="103"/>
      <c r="BM21" s="103"/>
      <c r="BN21" s="99"/>
      <c r="BO21" s="99"/>
      <c r="BP21" s="99"/>
      <c r="BQ21" s="99"/>
      <c r="BR21" s="103"/>
      <c r="BS21" s="163"/>
      <c r="BT21" s="103"/>
      <c r="BU21" s="103"/>
      <c r="BV21" s="99"/>
      <c r="BW21" s="99"/>
      <c r="BX21" s="99"/>
      <c r="BY21" s="99"/>
      <c r="BZ21" s="103"/>
      <c r="CA21" s="163"/>
      <c r="CB21" s="103"/>
      <c r="CC21" s="103"/>
      <c r="CD21" s="99"/>
      <c r="CE21" s="99"/>
      <c r="CF21" s="99"/>
      <c r="CG21" s="99"/>
      <c r="CH21" s="103"/>
      <c r="CI21" s="163"/>
      <c r="CJ21" s="103"/>
      <c r="CK21" s="103"/>
      <c r="CL21" s="99"/>
      <c r="CM21" s="99"/>
      <c r="CN21" s="99"/>
      <c r="CO21" s="99"/>
      <c r="CP21" s="103"/>
      <c r="CQ21" s="163"/>
      <c r="CR21" s="103"/>
      <c r="CS21" s="103"/>
      <c r="CT21" s="174"/>
      <c r="CU21" s="183"/>
      <c r="CV21" s="184"/>
      <c r="CW21" s="167" t="e">
        <f t="shared" si="0"/>
        <v>#N/A</v>
      </c>
      <c r="CX21" s="167" t="e">
        <f t="shared" si="1"/>
        <v>#N/A</v>
      </c>
      <c r="CY21" s="167" t="e">
        <f t="shared" si="2"/>
        <v>#N/A</v>
      </c>
      <c r="CZ21" s="167" t="e">
        <f t="shared" si="3"/>
        <v>#N/A</v>
      </c>
      <c r="DA21" s="167" t="e">
        <f t="shared" si="4"/>
        <v>#N/A</v>
      </c>
      <c r="DB21" s="167" t="e">
        <f t="shared" si="5"/>
        <v>#N/A</v>
      </c>
      <c r="DC21" s="167" t="e">
        <f t="shared" si="6"/>
        <v>#N/A</v>
      </c>
      <c r="DD21" s="167" t="e">
        <f t="shared" si="7"/>
        <v>#N/A</v>
      </c>
      <c r="DE21" s="167" t="e">
        <f t="shared" si="8"/>
        <v>#N/A</v>
      </c>
      <c r="DF21" s="167" t="e">
        <f t="shared" si="9"/>
        <v>#N/A</v>
      </c>
      <c r="DG21" s="167" t="e">
        <f t="shared" si="10"/>
        <v>#N/A</v>
      </c>
      <c r="DH21" s="167" t="e">
        <f t="shared" si="11"/>
        <v>#N/A</v>
      </c>
      <c r="DI21" s="167" t="e">
        <f t="shared" si="12"/>
        <v>#N/A</v>
      </c>
      <c r="DJ21" s="167" t="e">
        <f t="shared" si="13"/>
        <v>#N/A</v>
      </c>
      <c r="DK21" s="167" t="e">
        <f t="shared" si="14"/>
        <v>#N/A</v>
      </c>
      <c r="DL21" s="167" t="e">
        <f t="shared" si="15"/>
        <v>#N/A</v>
      </c>
      <c r="DM21" s="167" t="e">
        <f t="shared" si="16"/>
        <v>#N/A</v>
      </c>
      <c r="DN21" s="167" t="e">
        <f t="shared" si="17"/>
        <v>#N/A</v>
      </c>
      <c r="DO21" s="168" t="e">
        <f t="shared" si="18"/>
        <v>#N/A</v>
      </c>
      <c r="EZ21" s="206" t="s">
        <v>1646</v>
      </c>
      <c r="FA21" s="207" t="s">
        <v>1742</v>
      </c>
      <c r="FD21" s="148" t="s">
        <v>690</v>
      </c>
      <c r="FO21" s="147" t="s">
        <v>691</v>
      </c>
      <c r="FR21" s="149" t="s">
        <v>692</v>
      </c>
      <c r="FW21" s="153" t="s">
        <v>1032</v>
      </c>
      <c r="FX21" s="154" t="s">
        <v>222</v>
      </c>
    </row>
    <row r="22" spans="1:180" s="14" customFormat="1" ht="30" customHeight="1" x14ac:dyDescent="0.2">
      <c r="A22" s="40">
        <v>20</v>
      </c>
      <c r="B22" s="40"/>
      <c r="C22" s="41"/>
      <c r="D22" s="40"/>
      <c r="E22" s="40"/>
      <c r="F22" s="41"/>
      <c r="G22" s="41"/>
      <c r="H22" s="41"/>
      <c r="I22" s="40"/>
      <c r="J22" s="42"/>
      <c r="K22" s="40"/>
      <c r="L22" s="40"/>
      <c r="M22" s="40"/>
      <c r="N22" s="43"/>
      <c r="O22" s="43"/>
      <c r="P22" s="40"/>
      <c r="Q22" s="40"/>
      <c r="R22" s="95"/>
      <c r="S22" s="40"/>
      <c r="T22" s="164"/>
      <c r="U22" s="40"/>
      <c r="V22" s="43"/>
      <c r="W22" s="173"/>
      <c r="X22" s="173"/>
      <c r="Y22" s="173"/>
      <c r="Z22" s="99"/>
      <c r="AA22" s="99"/>
      <c r="AB22" s="99"/>
      <c r="AC22" s="99"/>
      <c r="AD22" s="103"/>
      <c r="AE22" s="163"/>
      <c r="AF22" s="103"/>
      <c r="AG22" s="103"/>
      <c r="AH22" s="99"/>
      <c r="AI22" s="99"/>
      <c r="AJ22" s="99"/>
      <c r="AK22" s="99"/>
      <c r="AL22" s="171"/>
      <c r="AM22" s="163"/>
      <c r="AN22" s="103"/>
      <c r="AO22" s="103"/>
      <c r="AP22" s="172"/>
      <c r="AQ22" s="99"/>
      <c r="AR22" s="99"/>
      <c r="AS22" s="99"/>
      <c r="AT22" s="103"/>
      <c r="AU22" s="163"/>
      <c r="AV22" s="103"/>
      <c r="AW22" s="103"/>
      <c r="AX22" s="99"/>
      <c r="AY22" s="99"/>
      <c r="AZ22" s="99"/>
      <c r="BA22" s="99"/>
      <c r="BB22" s="103"/>
      <c r="BC22" s="163"/>
      <c r="BD22" s="103"/>
      <c r="BE22" s="103"/>
      <c r="BF22" s="99"/>
      <c r="BG22" s="99"/>
      <c r="BH22" s="99"/>
      <c r="BI22" s="99"/>
      <c r="BJ22" s="103"/>
      <c r="BK22" s="163"/>
      <c r="BL22" s="103"/>
      <c r="BM22" s="103"/>
      <c r="BN22" s="99"/>
      <c r="BO22" s="99"/>
      <c r="BP22" s="99"/>
      <c r="BQ22" s="99"/>
      <c r="BR22" s="103"/>
      <c r="BS22" s="163"/>
      <c r="BT22" s="103"/>
      <c r="BU22" s="103"/>
      <c r="BV22" s="99"/>
      <c r="BW22" s="99"/>
      <c r="BX22" s="99"/>
      <c r="BY22" s="99"/>
      <c r="BZ22" s="103"/>
      <c r="CA22" s="163"/>
      <c r="CB22" s="103"/>
      <c r="CC22" s="103"/>
      <c r="CD22" s="99"/>
      <c r="CE22" s="99"/>
      <c r="CF22" s="99"/>
      <c r="CG22" s="99"/>
      <c r="CH22" s="103"/>
      <c r="CI22" s="163"/>
      <c r="CJ22" s="103"/>
      <c r="CK22" s="103"/>
      <c r="CL22" s="99"/>
      <c r="CM22" s="99"/>
      <c r="CN22" s="99"/>
      <c r="CO22" s="99"/>
      <c r="CP22" s="103"/>
      <c r="CQ22" s="163"/>
      <c r="CR22" s="103"/>
      <c r="CS22" s="103"/>
      <c r="CT22" s="174"/>
      <c r="CU22" s="183"/>
      <c r="CV22" s="184"/>
      <c r="CW22" s="167" t="e">
        <f t="shared" si="0"/>
        <v>#N/A</v>
      </c>
      <c r="CX22" s="167" t="e">
        <f t="shared" si="1"/>
        <v>#N/A</v>
      </c>
      <c r="CY22" s="167" t="e">
        <f t="shared" si="2"/>
        <v>#N/A</v>
      </c>
      <c r="CZ22" s="167" t="e">
        <f t="shared" si="3"/>
        <v>#N/A</v>
      </c>
      <c r="DA22" s="167" t="e">
        <f t="shared" si="4"/>
        <v>#N/A</v>
      </c>
      <c r="DB22" s="167" t="e">
        <f t="shared" si="5"/>
        <v>#N/A</v>
      </c>
      <c r="DC22" s="167" t="e">
        <f t="shared" si="6"/>
        <v>#N/A</v>
      </c>
      <c r="DD22" s="167" t="e">
        <f t="shared" si="7"/>
        <v>#N/A</v>
      </c>
      <c r="DE22" s="167" t="e">
        <f t="shared" si="8"/>
        <v>#N/A</v>
      </c>
      <c r="DF22" s="167" t="e">
        <f t="shared" si="9"/>
        <v>#N/A</v>
      </c>
      <c r="DG22" s="167" t="e">
        <f t="shared" si="10"/>
        <v>#N/A</v>
      </c>
      <c r="DH22" s="167" t="e">
        <f t="shared" si="11"/>
        <v>#N/A</v>
      </c>
      <c r="DI22" s="167" t="e">
        <f t="shared" si="12"/>
        <v>#N/A</v>
      </c>
      <c r="DJ22" s="167" t="e">
        <f t="shared" si="13"/>
        <v>#N/A</v>
      </c>
      <c r="DK22" s="167" t="e">
        <f t="shared" si="14"/>
        <v>#N/A</v>
      </c>
      <c r="DL22" s="167" t="e">
        <f t="shared" si="15"/>
        <v>#N/A</v>
      </c>
      <c r="DM22" s="167" t="e">
        <f t="shared" si="16"/>
        <v>#N/A</v>
      </c>
      <c r="DN22" s="167" t="e">
        <f t="shared" si="17"/>
        <v>#N/A</v>
      </c>
      <c r="DO22" s="168" t="e">
        <f t="shared" si="18"/>
        <v>#N/A</v>
      </c>
      <c r="EZ22" s="206" t="s">
        <v>1647</v>
      </c>
      <c r="FA22" s="207" t="s">
        <v>1743</v>
      </c>
      <c r="FD22" s="148" t="s">
        <v>693</v>
      </c>
      <c r="FO22" s="147" t="s">
        <v>694</v>
      </c>
      <c r="FR22" s="149" t="s">
        <v>695</v>
      </c>
      <c r="FW22" s="153" t="s">
        <v>1033</v>
      </c>
      <c r="FX22" s="154" t="s">
        <v>223</v>
      </c>
    </row>
    <row r="23" spans="1:180" s="14" customFormat="1" ht="30" customHeight="1" x14ac:dyDescent="0.2">
      <c r="A23" s="40">
        <v>21</v>
      </c>
      <c r="B23" s="40"/>
      <c r="C23" s="41"/>
      <c r="D23" s="40"/>
      <c r="E23" s="40"/>
      <c r="F23" s="41"/>
      <c r="G23" s="41"/>
      <c r="H23" s="41"/>
      <c r="I23" s="40"/>
      <c r="J23" s="42"/>
      <c r="K23" s="40"/>
      <c r="L23" s="40"/>
      <c r="M23" s="40"/>
      <c r="N23" s="43"/>
      <c r="O23" s="43"/>
      <c r="P23" s="40"/>
      <c r="Q23" s="40"/>
      <c r="R23" s="95"/>
      <c r="S23" s="40"/>
      <c r="T23" s="164"/>
      <c r="U23" s="40"/>
      <c r="V23" s="43"/>
      <c r="W23" s="173"/>
      <c r="X23" s="173"/>
      <c r="Y23" s="173"/>
      <c r="Z23" s="99"/>
      <c r="AA23" s="99"/>
      <c r="AB23" s="99"/>
      <c r="AC23" s="99"/>
      <c r="AD23" s="103"/>
      <c r="AE23" s="163"/>
      <c r="AF23" s="103"/>
      <c r="AG23" s="103"/>
      <c r="AH23" s="99"/>
      <c r="AI23" s="99"/>
      <c r="AJ23" s="99"/>
      <c r="AK23" s="99"/>
      <c r="AL23" s="171"/>
      <c r="AM23" s="163"/>
      <c r="AN23" s="103"/>
      <c r="AO23" s="103"/>
      <c r="AP23" s="172"/>
      <c r="AQ23" s="99"/>
      <c r="AR23" s="99"/>
      <c r="AS23" s="99"/>
      <c r="AT23" s="103"/>
      <c r="AU23" s="163"/>
      <c r="AV23" s="103"/>
      <c r="AW23" s="103"/>
      <c r="AX23" s="99"/>
      <c r="AY23" s="99"/>
      <c r="AZ23" s="99"/>
      <c r="BA23" s="99"/>
      <c r="BB23" s="103"/>
      <c r="BC23" s="163"/>
      <c r="BD23" s="103"/>
      <c r="BE23" s="103"/>
      <c r="BF23" s="99"/>
      <c r="BG23" s="99"/>
      <c r="BH23" s="99"/>
      <c r="BI23" s="99"/>
      <c r="BJ23" s="103"/>
      <c r="BK23" s="163"/>
      <c r="BL23" s="103"/>
      <c r="BM23" s="103"/>
      <c r="BN23" s="99"/>
      <c r="BO23" s="99"/>
      <c r="BP23" s="99"/>
      <c r="BQ23" s="99"/>
      <c r="BR23" s="103"/>
      <c r="BS23" s="163"/>
      <c r="BT23" s="103"/>
      <c r="BU23" s="103"/>
      <c r="BV23" s="99"/>
      <c r="BW23" s="99"/>
      <c r="BX23" s="99"/>
      <c r="BY23" s="99"/>
      <c r="BZ23" s="103"/>
      <c r="CA23" s="163"/>
      <c r="CB23" s="103"/>
      <c r="CC23" s="103"/>
      <c r="CD23" s="99"/>
      <c r="CE23" s="99"/>
      <c r="CF23" s="99"/>
      <c r="CG23" s="99"/>
      <c r="CH23" s="103"/>
      <c r="CI23" s="163"/>
      <c r="CJ23" s="103"/>
      <c r="CK23" s="103"/>
      <c r="CL23" s="99"/>
      <c r="CM23" s="99"/>
      <c r="CN23" s="99"/>
      <c r="CO23" s="99"/>
      <c r="CP23" s="103"/>
      <c r="CQ23" s="163"/>
      <c r="CR23" s="103"/>
      <c r="CS23" s="103"/>
      <c r="CT23" s="174"/>
      <c r="CU23" s="183"/>
      <c r="CV23" s="184"/>
      <c r="CW23" s="167" t="e">
        <f t="shared" si="0"/>
        <v>#N/A</v>
      </c>
      <c r="CX23" s="167" t="e">
        <f t="shared" si="1"/>
        <v>#N/A</v>
      </c>
      <c r="CY23" s="167" t="e">
        <f t="shared" si="2"/>
        <v>#N/A</v>
      </c>
      <c r="CZ23" s="167" t="e">
        <f t="shared" si="3"/>
        <v>#N/A</v>
      </c>
      <c r="DA23" s="167" t="e">
        <f t="shared" si="4"/>
        <v>#N/A</v>
      </c>
      <c r="DB23" s="167" t="e">
        <f t="shared" si="5"/>
        <v>#N/A</v>
      </c>
      <c r="DC23" s="167" t="e">
        <f t="shared" si="6"/>
        <v>#N/A</v>
      </c>
      <c r="DD23" s="167" t="e">
        <f t="shared" si="7"/>
        <v>#N/A</v>
      </c>
      <c r="DE23" s="167" t="e">
        <f t="shared" si="8"/>
        <v>#N/A</v>
      </c>
      <c r="DF23" s="167" t="e">
        <f t="shared" si="9"/>
        <v>#N/A</v>
      </c>
      <c r="DG23" s="167" t="e">
        <f t="shared" si="10"/>
        <v>#N/A</v>
      </c>
      <c r="DH23" s="167" t="e">
        <f t="shared" si="11"/>
        <v>#N/A</v>
      </c>
      <c r="DI23" s="167" t="e">
        <f t="shared" si="12"/>
        <v>#N/A</v>
      </c>
      <c r="DJ23" s="167" t="e">
        <f t="shared" si="13"/>
        <v>#N/A</v>
      </c>
      <c r="DK23" s="167" t="e">
        <f t="shared" si="14"/>
        <v>#N/A</v>
      </c>
      <c r="DL23" s="167" t="e">
        <f t="shared" si="15"/>
        <v>#N/A</v>
      </c>
      <c r="DM23" s="167" t="e">
        <f t="shared" si="16"/>
        <v>#N/A</v>
      </c>
      <c r="DN23" s="167" t="e">
        <f t="shared" si="17"/>
        <v>#N/A</v>
      </c>
      <c r="DO23" s="168" t="e">
        <f t="shared" si="18"/>
        <v>#N/A</v>
      </c>
      <c r="EZ23" s="206" t="s">
        <v>1648</v>
      </c>
      <c r="FA23" s="207" t="s">
        <v>1744</v>
      </c>
      <c r="FD23" s="148" t="s">
        <v>696</v>
      </c>
      <c r="FO23" s="147" t="s">
        <v>697</v>
      </c>
      <c r="FR23" s="149" t="s">
        <v>698</v>
      </c>
      <c r="FW23" s="153" t="s">
        <v>1034</v>
      </c>
      <c r="FX23" s="154" t="s">
        <v>224</v>
      </c>
    </row>
    <row r="24" spans="1:180" s="14" customFormat="1" ht="30" customHeight="1" x14ac:dyDescent="0.2">
      <c r="A24" s="40">
        <v>22</v>
      </c>
      <c r="B24" s="40"/>
      <c r="C24" s="41"/>
      <c r="D24" s="40"/>
      <c r="E24" s="40"/>
      <c r="F24" s="41"/>
      <c r="G24" s="41"/>
      <c r="H24" s="41"/>
      <c r="I24" s="40"/>
      <c r="J24" s="42"/>
      <c r="K24" s="40"/>
      <c r="L24" s="40"/>
      <c r="M24" s="40"/>
      <c r="N24" s="43"/>
      <c r="O24" s="43"/>
      <c r="P24" s="40"/>
      <c r="Q24" s="40"/>
      <c r="R24" s="95"/>
      <c r="S24" s="40"/>
      <c r="T24" s="164"/>
      <c r="U24" s="40"/>
      <c r="V24" s="43"/>
      <c r="W24" s="173"/>
      <c r="X24" s="173"/>
      <c r="Y24" s="173"/>
      <c r="Z24" s="99"/>
      <c r="AA24" s="99"/>
      <c r="AB24" s="99"/>
      <c r="AC24" s="99"/>
      <c r="AD24" s="103"/>
      <c r="AE24" s="163"/>
      <c r="AF24" s="103"/>
      <c r="AG24" s="103"/>
      <c r="AH24" s="99"/>
      <c r="AI24" s="99"/>
      <c r="AJ24" s="99"/>
      <c r="AK24" s="99"/>
      <c r="AL24" s="171"/>
      <c r="AM24" s="163"/>
      <c r="AN24" s="103"/>
      <c r="AO24" s="103"/>
      <c r="AP24" s="172"/>
      <c r="AQ24" s="99"/>
      <c r="AR24" s="99"/>
      <c r="AS24" s="99"/>
      <c r="AT24" s="103"/>
      <c r="AU24" s="163"/>
      <c r="AV24" s="103"/>
      <c r="AW24" s="103"/>
      <c r="AX24" s="99"/>
      <c r="AY24" s="99"/>
      <c r="AZ24" s="99"/>
      <c r="BA24" s="99"/>
      <c r="BB24" s="103"/>
      <c r="BC24" s="163"/>
      <c r="BD24" s="103"/>
      <c r="BE24" s="103"/>
      <c r="BF24" s="99"/>
      <c r="BG24" s="99"/>
      <c r="BH24" s="99"/>
      <c r="BI24" s="99"/>
      <c r="BJ24" s="103"/>
      <c r="BK24" s="163"/>
      <c r="BL24" s="103"/>
      <c r="BM24" s="103"/>
      <c r="BN24" s="99"/>
      <c r="BO24" s="99"/>
      <c r="BP24" s="99"/>
      <c r="BQ24" s="99"/>
      <c r="BR24" s="103"/>
      <c r="BS24" s="163"/>
      <c r="BT24" s="103"/>
      <c r="BU24" s="103"/>
      <c r="BV24" s="99"/>
      <c r="BW24" s="99"/>
      <c r="BX24" s="99"/>
      <c r="BY24" s="99"/>
      <c r="BZ24" s="103"/>
      <c r="CA24" s="163"/>
      <c r="CB24" s="103"/>
      <c r="CC24" s="103"/>
      <c r="CD24" s="99"/>
      <c r="CE24" s="99"/>
      <c r="CF24" s="99"/>
      <c r="CG24" s="99"/>
      <c r="CH24" s="103"/>
      <c r="CI24" s="163"/>
      <c r="CJ24" s="103"/>
      <c r="CK24" s="103"/>
      <c r="CL24" s="99"/>
      <c r="CM24" s="99"/>
      <c r="CN24" s="99"/>
      <c r="CO24" s="99"/>
      <c r="CP24" s="103"/>
      <c r="CQ24" s="163"/>
      <c r="CR24" s="103"/>
      <c r="CS24" s="103"/>
      <c r="CT24" s="174"/>
      <c r="CU24" s="183"/>
      <c r="CV24" s="184"/>
      <c r="CW24" s="167" t="e">
        <f t="shared" si="0"/>
        <v>#N/A</v>
      </c>
      <c r="CX24" s="167" t="e">
        <f t="shared" si="1"/>
        <v>#N/A</v>
      </c>
      <c r="CY24" s="167" t="e">
        <f t="shared" si="2"/>
        <v>#N/A</v>
      </c>
      <c r="CZ24" s="167" t="e">
        <f t="shared" si="3"/>
        <v>#N/A</v>
      </c>
      <c r="DA24" s="167" t="e">
        <f t="shared" si="4"/>
        <v>#N/A</v>
      </c>
      <c r="DB24" s="167" t="e">
        <f t="shared" si="5"/>
        <v>#N/A</v>
      </c>
      <c r="DC24" s="167" t="e">
        <f t="shared" si="6"/>
        <v>#N/A</v>
      </c>
      <c r="DD24" s="167" t="e">
        <f t="shared" si="7"/>
        <v>#N/A</v>
      </c>
      <c r="DE24" s="167" t="e">
        <f t="shared" si="8"/>
        <v>#N/A</v>
      </c>
      <c r="DF24" s="167" t="e">
        <f t="shared" si="9"/>
        <v>#N/A</v>
      </c>
      <c r="DG24" s="167" t="e">
        <f t="shared" si="10"/>
        <v>#N/A</v>
      </c>
      <c r="DH24" s="167" t="e">
        <f t="shared" si="11"/>
        <v>#N/A</v>
      </c>
      <c r="DI24" s="167" t="e">
        <f t="shared" si="12"/>
        <v>#N/A</v>
      </c>
      <c r="DJ24" s="167" t="e">
        <f t="shared" si="13"/>
        <v>#N/A</v>
      </c>
      <c r="DK24" s="167" t="e">
        <f t="shared" si="14"/>
        <v>#N/A</v>
      </c>
      <c r="DL24" s="167" t="e">
        <f t="shared" si="15"/>
        <v>#N/A</v>
      </c>
      <c r="DM24" s="167" t="e">
        <f t="shared" si="16"/>
        <v>#N/A</v>
      </c>
      <c r="DN24" s="167" t="e">
        <f t="shared" si="17"/>
        <v>#N/A</v>
      </c>
      <c r="DO24" s="168" t="e">
        <f t="shared" si="18"/>
        <v>#N/A</v>
      </c>
      <c r="EZ24" s="206" t="s">
        <v>1649</v>
      </c>
      <c r="FA24" s="207" t="s">
        <v>1745</v>
      </c>
      <c r="FD24" s="148" t="s">
        <v>699</v>
      </c>
      <c r="FO24" s="147" t="s">
        <v>1281</v>
      </c>
      <c r="FR24" s="149" t="s">
        <v>700</v>
      </c>
      <c r="FW24" s="153" t="s">
        <v>1035</v>
      </c>
      <c r="FX24" s="154" t="s">
        <v>225</v>
      </c>
    </row>
    <row r="25" spans="1:180" s="14" customFormat="1" ht="30" customHeight="1" x14ac:dyDescent="0.2">
      <c r="A25" s="40">
        <v>23</v>
      </c>
      <c r="B25" s="40"/>
      <c r="C25" s="41"/>
      <c r="D25" s="40"/>
      <c r="E25" s="40"/>
      <c r="F25" s="41"/>
      <c r="G25" s="41"/>
      <c r="H25" s="41"/>
      <c r="I25" s="40"/>
      <c r="J25" s="42"/>
      <c r="K25" s="40"/>
      <c r="L25" s="40"/>
      <c r="M25" s="40"/>
      <c r="N25" s="43"/>
      <c r="O25" s="43"/>
      <c r="P25" s="40"/>
      <c r="Q25" s="40"/>
      <c r="R25" s="95"/>
      <c r="S25" s="40"/>
      <c r="T25" s="164"/>
      <c r="U25" s="40"/>
      <c r="V25" s="43"/>
      <c r="W25" s="173"/>
      <c r="X25" s="173"/>
      <c r="Y25" s="173"/>
      <c r="Z25" s="99"/>
      <c r="AA25" s="99"/>
      <c r="AB25" s="99"/>
      <c r="AC25" s="99"/>
      <c r="AD25" s="103"/>
      <c r="AE25" s="163"/>
      <c r="AF25" s="103"/>
      <c r="AG25" s="103"/>
      <c r="AH25" s="99"/>
      <c r="AI25" s="99"/>
      <c r="AJ25" s="99"/>
      <c r="AK25" s="99"/>
      <c r="AL25" s="171"/>
      <c r="AM25" s="163"/>
      <c r="AN25" s="103"/>
      <c r="AO25" s="103"/>
      <c r="AP25" s="172"/>
      <c r="AQ25" s="99"/>
      <c r="AR25" s="99"/>
      <c r="AS25" s="99"/>
      <c r="AT25" s="103"/>
      <c r="AU25" s="163"/>
      <c r="AV25" s="103"/>
      <c r="AW25" s="103"/>
      <c r="AX25" s="99"/>
      <c r="AY25" s="99"/>
      <c r="AZ25" s="99"/>
      <c r="BA25" s="99"/>
      <c r="BB25" s="103"/>
      <c r="BC25" s="163"/>
      <c r="BD25" s="103"/>
      <c r="BE25" s="103"/>
      <c r="BF25" s="99"/>
      <c r="BG25" s="99"/>
      <c r="BH25" s="99"/>
      <c r="BI25" s="99"/>
      <c r="BJ25" s="103"/>
      <c r="BK25" s="163"/>
      <c r="BL25" s="103"/>
      <c r="BM25" s="103"/>
      <c r="BN25" s="99"/>
      <c r="BO25" s="99"/>
      <c r="BP25" s="99"/>
      <c r="BQ25" s="99"/>
      <c r="BR25" s="103"/>
      <c r="BS25" s="163"/>
      <c r="BT25" s="103"/>
      <c r="BU25" s="103"/>
      <c r="BV25" s="99"/>
      <c r="BW25" s="99"/>
      <c r="BX25" s="99"/>
      <c r="BY25" s="99"/>
      <c r="BZ25" s="103"/>
      <c r="CA25" s="163"/>
      <c r="CB25" s="103"/>
      <c r="CC25" s="103"/>
      <c r="CD25" s="99"/>
      <c r="CE25" s="99"/>
      <c r="CF25" s="99"/>
      <c r="CG25" s="99"/>
      <c r="CH25" s="103"/>
      <c r="CI25" s="163"/>
      <c r="CJ25" s="103"/>
      <c r="CK25" s="103"/>
      <c r="CL25" s="99"/>
      <c r="CM25" s="99"/>
      <c r="CN25" s="99"/>
      <c r="CO25" s="99"/>
      <c r="CP25" s="103"/>
      <c r="CQ25" s="163"/>
      <c r="CR25" s="103"/>
      <c r="CS25" s="103"/>
      <c r="CT25" s="174"/>
      <c r="CU25" s="183"/>
      <c r="CV25" s="184"/>
      <c r="CW25" s="167" t="e">
        <f t="shared" si="0"/>
        <v>#N/A</v>
      </c>
      <c r="CX25" s="167" t="e">
        <f t="shared" si="1"/>
        <v>#N/A</v>
      </c>
      <c r="CY25" s="167" t="e">
        <f t="shared" si="2"/>
        <v>#N/A</v>
      </c>
      <c r="CZ25" s="167" t="e">
        <f t="shared" si="3"/>
        <v>#N/A</v>
      </c>
      <c r="DA25" s="167" t="e">
        <f t="shared" si="4"/>
        <v>#N/A</v>
      </c>
      <c r="DB25" s="167" t="e">
        <f t="shared" si="5"/>
        <v>#N/A</v>
      </c>
      <c r="DC25" s="167" t="e">
        <f t="shared" si="6"/>
        <v>#N/A</v>
      </c>
      <c r="DD25" s="167" t="e">
        <f t="shared" si="7"/>
        <v>#N/A</v>
      </c>
      <c r="DE25" s="167" t="e">
        <f t="shared" si="8"/>
        <v>#N/A</v>
      </c>
      <c r="DF25" s="167" t="e">
        <f t="shared" si="9"/>
        <v>#N/A</v>
      </c>
      <c r="DG25" s="167" t="e">
        <f t="shared" si="10"/>
        <v>#N/A</v>
      </c>
      <c r="DH25" s="167" t="e">
        <f t="shared" si="11"/>
        <v>#N/A</v>
      </c>
      <c r="DI25" s="167" t="e">
        <f t="shared" si="12"/>
        <v>#N/A</v>
      </c>
      <c r="DJ25" s="167" t="e">
        <f t="shared" si="13"/>
        <v>#N/A</v>
      </c>
      <c r="DK25" s="167" t="e">
        <f t="shared" si="14"/>
        <v>#N/A</v>
      </c>
      <c r="DL25" s="167" t="e">
        <f t="shared" si="15"/>
        <v>#N/A</v>
      </c>
      <c r="DM25" s="167" t="e">
        <f t="shared" si="16"/>
        <v>#N/A</v>
      </c>
      <c r="DN25" s="167" t="e">
        <f t="shared" si="17"/>
        <v>#N/A</v>
      </c>
      <c r="DO25" s="168" t="e">
        <f t="shared" si="18"/>
        <v>#N/A</v>
      </c>
      <c r="EZ25" s="206" t="s">
        <v>1650</v>
      </c>
      <c r="FA25" s="207" t="s">
        <v>1746</v>
      </c>
      <c r="FD25" s="148" t="s">
        <v>701</v>
      </c>
      <c r="FO25" s="147" t="s">
        <v>702</v>
      </c>
      <c r="FR25" s="149" t="s">
        <v>703</v>
      </c>
      <c r="FW25" s="153" t="s">
        <v>1036</v>
      </c>
      <c r="FX25" s="154" t="s">
        <v>226</v>
      </c>
    </row>
    <row r="26" spans="1:180" s="14" customFormat="1" ht="30" customHeight="1" x14ac:dyDescent="0.2">
      <c r="A26" s="40">
        <v>24</v>
      </c>
      <c r="B26" s="40"/>
      <c r="C26" s="41"/>
      <c r="D26" s="40"/>
      <c r="E26" s="40"/>
      <c r="F26" s="41"/>
      <c r="G26" s="41"/>
      <c r="H26" s="41"/>
      <c r="I26" s="40"/>
      <c r="J26" s="42"/>
      <c r="K26" s="40"/>
      <c r="L26" s="40"/>
      <c r="M26" s="40"/>
      <c r="N26" s="43"/>
      <c r="O26" s="43"/>
      <c r="P26" s="40"/>
      <c r="Q26" s="40"/>
      <c r="R26" s="95"/>
      <c r="S26" s="40"/>
      <c r="T26" s="164"/>
      <c r="U26" s="40"/>
      <c r="V26" s="43"/>
      <c r="W26" s="173"/>
      <c r="X26" s="173"/>
      <c r="Y26" s="173"/>
      <c r="Z26" s="99"/>
      <c r="AA26" s="99"/>
      <c r="AB26" s="99"/>
      <c r="AC26" s="99"/>
      <c r="AD26" s="103"/>
      <c r="AE26" s="163"/>
      <c r="AF26" s="103"/>
      <c r="AG26" s="103"/>
      <c r="AH26" s="99"/>
      <c r="AI26" s="99"/>
      <c r="AJ26" s="99"/>
      <c r="AK26" s="99"/>
      <c r="AL26" s="171"/>
      <c r="AM26" s="163"/>
      <c r="AN26" s="103"/>
      <c r="AO26" s="103"/>
      <c r="AP26" s="172"/>
      <c r="AQ26" s="99"/>
      <c r="AR26" s="99"/>
      <c r="AS26" s="99"/>
      <c r="AT26" s="103"/>
      <c r="AU26" s="163"/>
      <c r="AV26" s="103"/>
      <c r="AW26" s="103"/>
      <c r="AX26" s="99"/>
      <c r="AY26" s="99"/>
      <c r="AZ26" s="99"/>
      <c r="BA26" s="99"/>
      <c r="BB26" s="103"/>
      <c r="BC26" s="163"/>
      <c r="BD26" s="103"/>
      <c r="BE26" s="103"/>
      <c r="BF26" s="99"/>
      <c r="BG26" s="99"/>
      <c r="BH26" s="99"/>
      <c r="BI26" s="99"/>
      <c r="BJ26" s="103"/>
      <c r="BK26" s="163"/>
      <c r="BL26" s="103"/>
      <c r="BM26" s="103"/>
      <c r="BN26" s="99"/>
      <c r="BO26" s="99"/>
      <c r="BP26" s="99"/>
      <c r="BQ26" s="99"/>
      <c r="BR26" s="103"/>
      <c r="BS26" s="163"/>
      <c r="BT26" s="103"/>
      <c r="BU26" s="103"/>
      <c r="BV26" s="99"/>
      <c r="BW26" s="99"/>
      <c r="BX26" s="99"/>
      <c r="BY26" s="99"/>
      <c r="BZ26" s="103"/>
      <c r="CA26" s="163"/>
      <c r="CB26" s="103"/>
      <c r="CC26" s="103"/>
      <c r="CD26" s="99"/>
      <c r="CE26" s="99"/>
      <c r="CF26" s="99"/>
      <c r="CG26" s="99"/>
      <c r="CH26" s="103"/>
      <c r="CI26" s="163"/>
      <c r="CJ26" s="103"/>
      <c r="CK26" s="103"/>
      <c r="CL26" s="99"/>
      <c r="CM26" s="99"/>
      <c r="CN26" s="99"/>
      <c r="CO26" s="99"/>
      <c r="CP26" s="103"/>
      <c r="CQ26" s="163"/>
      <c r="CR26" s="103"/>
      <c r="CS26" s="103"/>
      <c r="CT26" s="174"/>
      <c r="CU26" s="183"/>
      <c r="CV26" s="184"/>
      <c r="CW26" s="167" t="e">
        <f t="shared" si="0"/>
        <v>#N/A</v>
      </c>
      <c r="CX26" s="167" t="e">
        <f t="shared" si="1"/>
        <v>#N/A</v>
      </c>
      <c r="CY26" s="167" t="e">
        <f t="shared" si="2"/>
        <v>#N/A</v>
      </c>
      <c r="CZ26" s="167" t="e">
        <f t="shared" si="3"/>
        <v>#N/A</v>
      </c>
      <c r="DA26" s="167" t="e">
        <f t="shared" si="4"/>
        <v>#N/A</v>
      </c>
      <c r="DB26" s="167" t="e">
        <f t="shared" si="5"/>
        <v>#N/A</v>
      </c>
      <c r="DC26" s="167" t="e">
        <f t="shared" si="6"/>
        <v>#N/A</v>
      </c>
      <c r="DD26" s="167" t="e">
        <f t="shared" si="7"/>
        <v>#N/A</v>
      </c>
      <c r="DE26" s="167" t="e">
        <f t="shared" si="8"/>
        <v>#N/A</v>
      </c>
      <c r="DF26" s="167" t="e">
        <f t="shared" si="9"/>
        <v>#N/A</v>
      </c>
      <c r="DG26" s="167" t="e">
        <f t="shared" si="10"/>
        <v>#N/A</v>
      </c>
      <c r="DH26" s="167" t="e">
        <f t="shared" si="11"/>
        <v>#N/A</v>
      </c>
      <c r="DI26" s="167" t="e">
        <f t="shared" si="12"/>
        <v>#N/A</v>
      </c>
      <c r="DJ26" s="167" t="e">
        <f t="shared" si="13"/>
        <v>#N/A</v>
      </c>
      <c r="DK26" s="167" t="e">
        <f t="shared" si="14"/>
        <v>#N/A</v>
      </c>
      <c r="DL26" s="167" t="e">
        <f t="shared" si="15"/>
        <v>#N/A</v>
      </c>
      <c r="DM26" s="167" t="e">
        <f t="shared" si="16"/>
        <v>#N/A</v>
      </c>
      <c r="DN26" s="167" t="e">
        <f t="shared" si="17"/>
        <v>#N/A</v>
      </c>
      <c r="DO26" s="168" t="e">
        <f t="shared" si="18"/>
        <v>#N/A</v>
      </c>
      <c r="EZ26" s="206" t="s">
        <v>1651</v>
      </c>
      <c r="FA26" s="207" t="s">
        <v>1747</v>
      </c>
      <c r="FD26" s="148" t="s">
        <v>704</v>
      </c>
      <c r="FO26" s="147" t="s">
        <v>705</v>
      </c>
      <c r="FR26" s="149" t="s">
        <v>706</v>
      </c>
      <c r="FW26" s="153" t="s">
        <v>1037</v>
      </c>
      <c r="FX26" s="154" t="s">
        <v>1487</v>
      </c>
    </row>
    <row r="27" spans="1:180" s="14" customFormat="1" ht="30" customHeight="1" x14ac:dyDescent="0.2">
      <c r="A27" s="40">
        <v>25</v>
      </c>
      <c r="B27" s="40"/>
      <c r="C27" s="41"/>
      <c r="D27" s="40"/>
      <c r="E27" s="40"/>
      <c r="F27" s="41"/>
      <c r="G27" s="41"/>
      <c r="H27" s="41"/>
      <c r="I27" s="40"/>
      <c r="J27" s="42"/>
      <c r="K27" s="40"/>
      <c r="L27" s="40"/>
      <c r="M27" s="40"/>
      <c r="N27" s="43"/>
      <c r="O27" s="43"/>
      <c r="P27" s="40"/>
      <c r="Q27" s="40"/>
      <c r="R27" s="95"/>
      <c r="S27" s="40"/>
      <c r="T27" s="164"/>
      <c r="U27" s="40"/>
      <c r="V27" s="43"/>
      <c r="W27" s="173"/>
      <c r="X27" s="173"/>
      <c r="Y27" s="173"/>
      <c r="Z27" s="99"/>
      <c r="AA27" s="99"/>
      <c r="AB27" s="99"/>
      <c r="AC27" s="99"/>
      <c r="AD27" s="103"/>
      <c r="AE27" s="163"/>
      <c r="AF27" s="103"/>
      <c r="AG27" s="103"/>
      <c r="AH27" s="99"/>
      <c r="AI27" s="99"/>
      <c r="AJ27" s="99"/>
      <c r="AK27" s="99"/>
      <c r="AL27" s="171"/>
      <c r="AM27" s="163"/>
      <c r="AN27" s="103"/>
      <c r="AO27" s="103"/>
      <c r="AP27" s="172"/>
      <c r="AQ27" s="99"/>
      <c r="AR27" s="99"/>
      <c r="AS27" s="99"/>
      <c r="AT27" s="103"/>
      <c r="AU27" s="163"/>
      <c r="AV27" s="103"/>
      <c r="AW27" s="103"/>
      <c r="AX27" s="99"/>
      <c r="AY27" s="99"/>
      <c r="AZ27" s="99"/>
      <c r="BA27" s="99"/>
      <c r="BB27" s="103"/>
      <c r="BC27" s="163"/>
      <c r="BD27" s="103"/>
      <c r="BE27" s="103"/>
      <c r="BF27" s="99"/>
      <c r="BG27" s="99"/>
      <c r="BH27" s="99"/>
      <c r="BI27" s="99"/>
      <c r="BJ27" s="103"/>
      <c r="BK27" s="163"/>
      <c r="BL27" s="103"/>
      <c r="BM27" s="103"/>
      <c r="BN27" s="99"/>
      <c r="BO27" s="99"/>
      <c r="BP27" s="99"/>
      <c r="BQ27" s="99"/>
      <c r="BR27" s="103"/>
      <c r="BS27" s="163"/>
      <c r="BT27" s="103"/>
      <c r="BU27" s="103"/>
      <c r="BV27" s="99"/>
      <c r="BW27" s="99"/>
      <c r="BX27" s="99"/>
      <c r="BY27" s="99"/>
      <c r="BZ27" s="103"/>
      <c r="CA27" s="163"/>
      <c r="CB27" s="103"/>
      <c r="CC27" s="103"/>
      <c r="CD27" s="99"/>
      <c r="CE27" s="99"/>
      <c r="CF27" s="99"/>
      <c r="CG27" s="99"/>
      <c r="CH27" s="103"/>
      <c r="CI27" s="163"/>
      <c r="CJ27" s="103"/>
      <c r="CK27" s="103"/>
      <c r="CL27" s="99"/>
      <c r="CM27" s="99"/>
      <c r="CN27" s="99"/>
      <c r="CO27" s="99"/>
      <c r="CP27" s="103"/>
      <c r="CQ27" s="163"/>
      <c r="CR27" s="103"/>
      <c r="CS27" s="103"/>
      <c r="CT27" s="174"/>
      <c r="CU27" s="183"/>
      <c r="CV27" s="184"/>
      <c r="CW27" s="167" t="e">
        <f t="shared" si="0"/>
        <v>#N/A</v>
      </c>
      <c r="CX27" s="167" t="e">
        <f t="shared" si="1"/>
        <v>#N/A</v>
      </c>
      <c r="CY27" s="167" t="e">
        <f t="shared" si="2"/>
        <v>#N/A</v>
      </c>
      <c r="CZ27" s="167" t="e">
        <f t="shared" si="3"/>
        <v>#N/A</v>
      </c>
      <c r="DA27" s="167" t="e">
        <f t="shared" si="4"/>
        <v>#N/A</v>
      </c>
      <c r="DB27" s="167" t="e">
        <f t="shared" si="5"/>
        <v>#N/A</v>
      </c>
      <c r="DC27" s="167" t="e">
        <f t="shared" si="6"/>
        <v>#N/A</v>
      </c>
      <c r="DD27" s="167" t="e">
        <f t="shared" si="7"/>
        <v>#N/A</v>
      </c>
      <c r="DE27" s="167" t="e">
        <f t="shared" si="8"/>
        <v>#N/A</v>
      </c>
      <c r="DF27" s="167" t="e">
        <f t="shared" si="9"/>
        <v>#N/A</v>
      </c>
      <c r="DG27" s="167" t="e">
        <f t="shared" si="10"/>
        <v>#N/A</v>
      </c>
      <c r="DH27" s="167" t="e">
        <f t="shared" si="11"/>
        <v>#N/A</v>
      </c>
      <c r="DI27" s="167" t="e">
        <f t="shared" si="12"/>
        <v>#N/A</v>
      </c>
      <c r="DJ27" s="167" t="e">
        <f t="shared" si="13"/>
        <v>#N/A</v>
      </c>
      <c r="DK27" s="167" t="e">
        <f t="shared" si="14"/>
        <v>#N/A</v>
      </c>
      <c r="DL27" s="167" t="e">
        <f t="shared" si="15"/>
        <v>#N/A</v>
      </c>
      <c r="DM27" s="167" t="e">
        <f t="shared" si="16"/>
        <v>#N/A</v>
      </c>
      <c r="DN27" s="167" t="e">
        <f t="shared" si="17"/>
        <v>#N/A</v>
      </c>
      <c r="DO27" s="168" t="e">
        <f t="shared" si="18"/>
        <v>#N/A</v>
      </c>
      <c r="EZ27" s="206" t="s">
        <v>1652</v>
      </c>
      <c r="FA27" s="207" t="s">
        <v>1748</v>
      </c>
      <c r="FD27" s="148" t="s">
        <v>707</v>
      </c>
      <c r="FO27" s="147" t="s">
        <v>708</v>
      </c>
      <c r="FR27" s="149" t="s">
        <v>709</v>
      </c>
      <c r="FW27" s="153" t="s">
        <v>1038</v>
      </c>
      <c r="FX27" s="154" t="s">
        <v>227</v>
      </c>
    </row>
    <row r="28" spans="1:180" s="14" customFormat="1" ht="30" customHeight="1" x14ac:dyDescent="0.2">
      <c r="A28" s="40">
        <v>26</v>
      </c>
      <c r="B28" s="40"/>
      <c r="C28" s="41"/>
      <c r="D28" s="40"/>
      <c r="E28" s="40"/>
      <c r="F28" s="41"/>
      <c r="G28" s="41"/>
      <c r="H28" s="41"/>
      <c r="I28" s="40"/>
      <c r="J28" s="42"/>
      <c r="K28" s="40"/>
      <c r="L28" s="40"/>
      <c r="M28" s="40"/>
      <c r="N28" s="43"/>
      <c r="O28" s="43"/>
      <c r="P28" s="40"/>
      <c r="Q28" s="40"/>
      <c r="R28" s="95"/>
      <c r="S28" s="40"/>
      <c r="T28" s="164"/>
      <c r="U28" s="40"/>
      <c r="V28" s="43"/>
      <c r="W28" s="173"/>
      <c r="X28" s="173"/>
      <c r="Y28" s="173"/>
      <c r="Z28" s="99"/>
      <c r="AA28" s="99"/>
      <c r="AB28" s="99"/>
      <c r="AC28" s="99"/>
      <c r="AD28" s="103"/>
      <c r="AE28" s="163"/>
      <c r="AF28" s="103"/>
      <c r="AG28" s="103"/>
      <c r="AH28" s="99"/>
      <c r="AI28" s="99"/>
      <c r="AJ28" s="99"/>
      <c r="AK28" s="99"/>
      <c r="AL28" s="171"/>
      <c r="AM28" s="163"/>
      <c r="AN28" s="103"/>
      <c r="AO28" s="103"/>
      <c r="AP28" s="172"/>
      <c r="AQ28" s="99"/>
      <c r="AR28" s="99"/>
      <c r="AS28" s="99"/>
      <c r="AT28" s="103"/>
      <c r="AU28" s="163"/>
      <c r="AV28" s="103"/>
      <c r="AW28" s="103"/>
      <c r="AX28" s="99"/>
      <c r="AY28" s="99"/>
      <c r="AZ28" s="99"/>
      <c r="BA28" s="99"/>
      <c r="BB28" s="103"/>
      <c r="BC28" s="163"/>
      <c r="BD28" s="103"/>
      <c r="BE28" s="103"/>
      <c r="BF28" s="99"/>
      <c r="BG28" s="99"/>
      <c r="BH28" s="99"/>
      <c r="BI28" s="99"/>
      <c r="BJ28" s="103"/>
      <c r="BK28" s="163"/>
      <c r="BL28" s="103"/>
      <c r="BM28" s="103"/>
      <c r="BN28" s="99"/>
      <c r="BO28" s="99"/>
      <c r="BP28" s="99"/>
      <c r="BQ28" s="99"/>
      <c r="BR28" s="103"/>
      <c r="BS28" s="163"/>
      <c r="BT28" s="103"/>
      <c r="BU28" s="103"/>
      <c r="BV28" s="99"/>
      <c r="BW28" s="99"/>
      <c r="BX28" s="99"/>
      <c r="BY28" s="99"/>
      <c r="BZ28" s="103"/>
      <c r="CA28" s="163"/>
      <c r="CB28" s="103"/>
      <c r="CC28" s="103"/>
      <c r="CD28" s="99"/>
      <c r="CE28" s="99"/>
      <c r="CF28" s="99"/>
      <c r="CG28" s="99"/>
      <c r="CH28" s="103"/>
      <c r="CI28" s="163"/>
      <c r="CJ28" s="103"/>
      <c r="CK28" s="103"/>
      <c r="CL28" s="99"/>
      <c r="CM28" s="99"/>
      <c r="CN28" s="99"/>
      <c r="CO28" s="99"/>
      <c r="CP28" s="103"/>
      <c r="CQ28" s="163"/>
      <c r="CR28" s="103"/>
      <c r="CS28" s="103"/>
      <c r="CT28" s="174"/>
      <c r="CU28" s="183"/>
      <c r="CV28" s="184"/>
      <c r="CW28" s="167" t="e">
        <f t="shared" si="0"/>
        <v>#N/A</v>
      </c>
      <c r="CX28" s="167" t="e">
        <f t="shared" si="1"/>
        <v>#N/A</v>
      </c>
      <c r="CY28" s="167" t="e">
        <f t="shared" si="2"/>
        <v>#N/A</v>
      </c>
      <c r="CZ28" s="167" t="e">
        <f t="shared" si="3"/>
        <v>#N/A</v>
      </c>
      <c r="DA28" s="167" t="e">
        <f t="shared" si="4"/>
        <v>#N/A</v>
      </c>
      <c r="DB28" s="167" t="e">
        <f t="shared" si="5"/>
        <v>#N/A</v>
      </c>
      <c r="DC28" s="167" t="e">
        <f t="shared" si="6"/>
        <v>#N/A</v>
      </c>
      <c r="DD28" s="167" t="e">
        <f t="shared" si="7"/>
        <v>#N/A</v>
      </c>
      <c r="DE28" s="167" t="e">
        <f t="shared" si="8"/>
        <v>#N/A</v>
      </c>
      <c r="DF28" s="167" t="e">
        <f t="shared" si="9"/>
        <v>#N/A</v>
      </c>
      <c r="DG28" s="167" t="e">
        <f t="shared" si="10"/>
        <v>#N/A</v>
      </c>
      <c r="DH28" s="167" t="e">
        <f t="shared" si="11"/>
        <v>#N/A</v>
      </c>
      <c r="DI28" s="167" t="e">
        <f t="shared" si="12"/>
        <v>#N/A</v>
      </c>
      <c r="DJ28" s="167" t="e">
        <f t="shared" si="13"/>
        <v>#N/A</v>
      </c>
      <c r="DK28" s="167" t="e">
        <f t="shared" si="14"/>
        <v>#N/A</v>
      </c>
      <c r="DL28" s="167" t="e">
        <f t="shared" si="15"/>
        <v>#N/A</v>
      </c>
      <c r="DM28" s="167" t="e">
        <f t="shared" si="16"/>
        <v>#N/A</v>
      </c>
      <c r="DN28" s="167" t="e">
        <f t="shared" si="17"/>
        <v>#N/A</v>
      </c>
      <c r="DO28" s="168" t="e">
        <f t="shared" si="18"/>
        <v>#N/A</v>
      </c>
      <c r="EZ28" s="206" t="s">
        <v>1653</v>
      </c>
      <c r="FA28" s="207" t="s">
        <v>1749</v>
      </c>
      <c r="FD28" s="148" t="s">
        <v>710</v>
      </c>
      <c r="FO28" s="147" t="s">
        <v>1282</v>
      </c>
      <c r="FR28" s="149" t="s">
        <v>711</v>
      </c>
      <c r="FW28" s="153" t="s">
        <v>1039</v>
      </c>
      <c r="FX28" s="154" t="s">
        <v>228</v>
      </c>
    </row>
    <row r="29" spans="1:180" s="14" customFormat="1" ht="30" customHeight="1" x14ac:dyDescent="0.2">
      <c r="A29" s="40">
        <v>27</v>
      </c>
      <c r="B29" s="40"/>
      <c r="C29" s="41"/>
      <c r="D29" s="40"/>
      <c r="E29" s="40"/>
      <c r="F29" s="41"/>
      <c r="G29" s="41"/>
      <c r="H29" s="41"/>
      <c r="I29" s="40"/>
      <c r="J29" s="42"/>
      <c r="K29" s="40"/>
      <c r="L29" s="40"/>
      <c r="M29" s="40"/>
      <c r="N29" s="43"/>
      <c r="O29" s="43"/>
      <c r="P29" s="40"/>
      <c r="Q29" s="40"/>
      <c r="R29" s="95"/>
      <c r="S29" s="40"/>
      <c r="T29" s="164"/>
      <c r="U29" s="40"/>
      <c r="V29" s="43"/>
      <c r="W29" s="173"/>
      <c r="X29" s="173"/>
      <c r="Y29" s="173"/>
      <c r="Z29" s="99"/>
      <c r="AA29" s="99"/>
      <c r="AB29" s="99"/>
      <c r="AC29" s="99"/>
      <c r="AD29" s="103"/>
      <c r="AE29" s="163"/>
      <c r="AF29" s="103"/>
      <c r="AG29" s="103"/>
      <c r="AH29" s="99"/>
      <c r="AI29" s="99"/>
      <c r="AJ29" s="99"/>
      <c r="AK29" s="99"/>
      <c r="AL29" s="171"/>
      <c r="AM29" s="163"/>
      <c r="AN29" s="103"/>
      <c r="AO29" s="103"/>
      <c r="AP29" s="172"/>
      <c r="AQ29" s="99"/>
      <c r="AR29" s="99"/>
      <c r="AS29" s="99"/>
      <c r="AT29" s="103"/>
      <c r="AU29" s="163"/>
      <c r="AV29" s="103"/>
      <c r="AW29" s="103"/>
      <c r="AX29" s="99"/>
      <c r="AY29" s="99"/>
      <c r="AZ29" s="99"/>
      <c r="BA29" s="99"/>
      <c r="BB29" s="103"/>
      <c r="BC29" s="163"/>
      <c r="BD29" s="103"/>
      <c r="BE29" s="103"/>
      <c r="BF29" s="99"/>
      <c r="BG29" s="99"/>
      <c r="BH29" s="99"/>
      <c r="BI29" s="99"/>
      <c r="BJ29" s="103"/>
      <c r="BK29" s="163"/>
      <c r="BL29" s="103"/>
      <c r="BM29" s="103"/>
      <c r="BN29" s="99"/>
      <c r="BO29" s="99"/>
      <c r="BP29" s="99"/>
      <c r="BQ29" s="99"/>
      <c r="BR29" s="103"/>
      <c r="BS29" s="163"/>
      <c r="BT29" s="103"/>
      <c r="BU29" s="103"/>
      <c r="BV29" s="99"/>
      <c r="BW29" s="99"/>
      <c r="BX29" s="99"/>
      <c r="BY29" s="99"/>
      <c r="BZ29" s="103"/>
      <c r="CA29" s="163"/>
      <c r="CB29" s="103"/>
      <c r="CC29" s="103"/>
      <c r="CD29" s="99"/>
      <c r="CE29" s="99"/>
      <c r="CF29" s="99"/>
      <c r="CG29" s="99"/>
      <c r="CH29" s="103"/>
      <c r="CI29" s="163"/>
      <c r="CJ29" s="103"/>
      <c r="CK29" s="103"/>
      <c r="CL29" s="99"/>
      <c r="CM29" s="99"/>
      <c r="CN29" s="99"/>
      <c r="CO29" s="99"/>
      <c r="CP29" s="103"/>
      <c r="CQ29" s="163"/>
      <c r="CR29" s="103"/>
      <c r="CS29" s="103"/>
      <c r="CT29" s="174"/>
      <c r="CU29" s="183"/>
      <c r="CV29" s="184"/>
      <c r="CW29" s="167" t="e">
        <f t="shared" si="0"/>
        <v>#N/A</v>
      </c>
      <c r="CX29" s="167" t="e">
        <f t="shared" si="1"/>
        <v>#N/A</v>
      </c>
      <c r="CY29" s="167" t="e">
        <f t="shared" si="2"/>
        <v>#N/A</v>
      </c>
      <c r="CZ29" s="167" t="e">
        <f t="shared" si="3"/>
        <v>#N/A</v>
      </c>
      <c r="DA29" s="167" t="e">
        <f t="shared" si="4"/>
        <v>#N/A</v>
      </c>
      <c r="DB29" s="167" t="e">
        <f t="shared" si="5"/>
        <v>#N/A</v>
      </c>
      <c r="DC29" s="167" t="e">
        <f t="shared" si="6"/>
        <v>#N/A</v>
      </c>
      <c r="DD29" s="167" t="e">
        <f t="shared" si="7"/>
        <v>#N/A</v>
      </c>
      <c r="DE29" s="167" t="e">
        <f t="shared" si="8"/>
        <v>#N/A</v>
      </c>
      <c r="DF29" s="167" t="e">
        <f t="shared" si="9"/>
        <v>#N/A</v>
      </c>
      <c r="DG29" s="167" t="e">
        <f t="shared" si="10"/>
        <v>#N/A</v>
      </c>
      <c r="DH29" s="167" t="e">
        <f t="shared" si="11"/>
        <v>#N/A</v>
      </c>
      <c r="DI29" s="167" t="e">
        <f t="shared" si="12"/>
        <v>#N/A</v>
      </c>
      <c r="DJ29" s="167" t="e">
        <f t="shared" si="13"/>
        <v>#N/A</v>
      </c>
      <c r="DK29" s="167" t="e">
        <f t="shared" si="14"/>
        <v>#N/A</v>
      </c>
      <c r="DL29" s="167" t="e">
        <f t="shared" si="15"/>
        <v>#N/A</v>
      </c>
      <c r="DM29" s="167" t="e">
        <f t="shared" si="16"/>
        <v>#N/A</v>
      </c>
      <c r="DN29" s="167" t="e">
        <f t="shared" si="17"/>
        <v>#N/A</v>
      </c>
      <c r="DO29" s="168" t="e">
        <f t="shared" si="18"/>
        <v>#N/A</v>
      </c>
      <c r="EZ29" s="206" t="s">
        <v>1654</v>
      </c>
      <c r="FA29" s="207" t="s">
        <v>1750</v>
      </c>
      <c r="FD29" s="148" t="s">
        <v>712</v>
      </c>
      <c r="FO29" s="147" t="s">
        <v>713</v>
      </c>
      <c r="FR29" s="149" t="s">
        <v>714</v>
      </c>
      <c r="FW29" s="153" t="s">
        <v>1040</v>
      </c>
      <c r="FX29" s="154" t="s">
        <v>229</v>
      </c>
    </row>
    <row r="30" spans="1:180" s="14" customFormat="1" ht="30" customHeight="1" x14ac:dyDescent="0.2">
      <c r="A30" s="40">
        <v>28</v>
      </c>
      <c r="B30" s="40"/>
      <c r="C30" s="41"/>
      <c r="D30" s="40"/>
      <c r="E30" s="40"/>
      <c r="F30" s="41"/>
      <c r="G30" s="41"/>
      <c r="H30" s="41"/>
      <c r="I30" s="40"/>
      <c r="J30" s="42"/>
      <c r="K30" s="40"/>
      <c r="L30" s="40"/>
      <c r="M30" s="40"/>
      <c r="N30" s="43"/>
      <c r="O30" s="43"/>
      <c r="P30" s="40"/>
      <c r="Q30" s="40"/>
      <c r="R30" s="95"/>
      <c r="S30" s="40"/>
      <c r="T30" s="164"/>
      <c r="U30" s="40"/>
      <c r="V30" s="43"/>
      <c r="W30" s="173"/>
      <c r="X30" s="173"/>
      <c r="Y30" s="173"/>
      <c r="Z30" s="99"/>
      <c r="AA30" s="99"/>
      <c r="AB30" s="99"/>
      <c r="AC30" s="99"/>
      <c r="AD30" s="103"/>
      <c r="AE30" s="163"/>
      <c r="AF30" s="103"/>
      <c r="AG30" s="103"/>
      <c r="AH30" s="99"/>
      <c r="AI30" s="99"/>
      <c r="AJ30" s="99"/>
      <c r="AK30" s="99"/>
      <c r="AL30" s="171"/>
      <c r="AM30" s="163"/>
      <c r="AN30" s="103"/>
      <c r="AO30" s="103"/>
      <c r="AP30" s="172"/>
      <c r="AQ30" s="99"/>
      <c r="AR30" s="99"/>
      <c r="AS30" s="99"/>
      <c r="AT30" s="103"/>
      <c r="AU30" s="163"/>
      <c r="AV30" s="103"/>
      <c r="AW30" s="103"/>
      <c r="AX30" s="99"/>
      <c r="AY30" s="99"/>
      <c r="AZ30" s="99"/>
      <c r="BA30" s="99"/>
      <c r="BB30" s="103"/>
      <c r="BC30" s="163"/>
      <c r="BD30" s="103"/>
      <c r="BE30" s="103"/>
      <c r="BF30" s="99"/>
      <c r="BG30" s="99"/>
      <c r="BH30" s="99"/>
      <c r="BI30" s="99"/>
      <c r="BJ30" s="103"/>
      <c r="BK30" s="163"/>
      <c r="BL30" s="103"/>
      <c r="BM30" s="103"/>
      <c r="BN30" s="99"/>
      <c r="BO30" s="99"/>
      <c r="BP30" s="99"/>
      <c r="BQ30" s="99"/>
      <c r="BR30" s="103"/>
      <c r="BS30" s="163"/>
      <c r="BT30" s="103"/>
      <c r="BU30" s="103"/>
      <c r="BV30" s="99"/>
      <c r="BW30" s="99"/>
      <c r="BX30" s="99"/>
      <c r="BY30" s="99"/>
      <c r="BZ30" s="103"/>
      <c r="CA30" s="163"/>
      <c r="CB30" s="103"/>
      <c r="CC30" s="103"/>
      <c r="CD30" s="99"/>
      <c r="CE30" s="99"/>
      <c r="CF30" s="99"/>
      <c r="CG30" s="99"/>
      <c r="CH30" s="103"/>
      <c r="CI30" s="163"/>
      <c r="CJ30" s="103"/>
      <c r="CK30" s="103"/>
      <c r="CL30" s="99"/>
      <c r="CM30" s="99"/>
      <c r="CN30" s="99"/>
      <c r="CO30" s="99"/>
      <c r="CP30" s="103"/>
      <c r="CQ30" s="163"/>
      <c r="CR30" s="103"/>
      <c r="CS30" s="103"/>
      <c r="CT30" s="174"/>
      <c r="CU30" s="183"/>
      <c r="CV30" s="184"/>
      <c r="CW30" s="167" t="e">
        <f t="shared" si="0"/>
        <v>#N/A</v>
      </c>
      <c r="CX30" s="167" t="e">
        <f t="shared" si="1"/>
        <v>#N/A</v>
      </c>
      <c r="CY30" s="167" t="e">
        <f t="shared" si="2"/>
        <v>#N/A</v>
      </c>
      <c r="CZ30" s="167" t="e">
        <f t="shared" si="3"/>
        <v>#N/A</v>
      </c>
      <c r="DA30" s="167" t="e">
        <f t="shared" si="4"/>
        <v>#N/A</v>
      </c>
      <c r="DB30" s="167" t="e">
        <f t="shared" si="5"/>
        <v>#N/A</v>
      </c>
      <c r="DC30" s="167" t="e">
        <f t="shared" si="6"/>
        <v>#N/A</v>
      </c>
      <c r="DD30" s="167" t="e">
        <f t="shared" si="7"/>
        <v>#N/A</v>
      </c>
      <c r="DE30" s="167" t="e">
        <f t="shared" si="8"/>
        <v>#N/A</v>
      </c>
      <c r="DF30" s="167" t="e">
        <f t="shared" si="9"/>
        <v>#N/A</v>
      </c>
      <c r="DG30" s="167" t="e">
        <f t="shared" si="10"/>
        <v>#N/A</v>
      </c>
      <c r="DH30" s="167" t="e">
        <f t="shared" si="11"/>
        <v>#N/A</v>
      </c>
      <c r="DI30" s="167" t="e">
        <f t="shared" si="12"/>
        <v>#N/A</v>
      </c>
      <c r="DJ30" s="167" t="e">
        <f t="shared" si="13"/>
        <v>#N/A</v>
      </c>
      <c r="DK30" s="167" t="e">
        <f t="shared" si="14"/>
        <v>#N/A</v>
      </c>
      <c r="DL30" s="167" t="e">
        <f t="shared" si="15"/>
        <v>#N/A</v>
      </c>
      <c r="DM30" s="167" t="e">
        <f t="shared" si="16"/>
        <v>#N/A</v>
      </c>
      <c r="DN30" s="167" t="e">
        <f t="shared" si="17"/>
        <v>#N/A</v>
      </c>
      <c r="DO30" s="168" t="e">
        <f t="shared" si="18"/>
        <v>#N/A</v>
      </c>
      <c r="EZ30" s="206" t="s">
        <v>1655</v>
      </c>
      <c r="FA30" s="207" t="s">
        <v>1751</v>
      </c>
      <c r="FD30" s="148" t="s">
        <v>715</v>
      </c>
      <c r="FO30" s="147" t="s">
        <v>1283</v>
      </c>
      <c r="FR30" s="149" t="s">
        <v>716</v>
      </c>
      <c r="FW30" s="153" t="s">
        <v>1041</v>
      </c>
      <c r="FX30" s="154" t="s">
        <v>230</v>
      </c>
    </row>
    <row r="31" spans="1:180" s="14" customFormat="1" ht="30" customHeight="1" x14ac:dyDescent="0.2">
      <c r="A31" s="40">
        <v>29</v>
      </c>
      <c r="B31" s="40"/>
      <c r="C31" s="41"/>
      <c r="D31" s="40"/>
      <c r="E31" s="40"/>
      <c r="F31" s="41"/>
      <c r="G31" s="41"/>
      <c r="H31" s="41"/>
      <c r="I31" s="40"/>
      <c r="J31" s="42"/>
      <c r="K31" s="40"/>
      <c r="L31" s="40"/>
      <c r="M31" s="40"/>
      <c r="N31" s="43"/>
      <c r="O31" s="43"/>
      <c r="P31" s="40"/>
      <c r="Q31" s="40"/>
      <c r="R31" s="95"/>
      <c r="S31" s="40"/>
      <c r="T31" s="164"/>
      <c r="U31" s="40"/>
      <c r="V31" s="43"/>
      <c r="W31" s="173"/>
      <c r="X31" s="173"/>
      <c r="Y31" s="173"/>
      <c r="Z31" s="99"/>
      <c r="AA31" s="99"/>
      <c r="AB31" s="99"/>
      <c r="AC31" s="99"/>
      <c r="AD31" s="103"/>
      <c r="AE31" s="163"/>
      <c r="AF31" s="103"/>
      <c r="AG31" s="103"/>
      <c r="AH31" s="99"/>
      <c r="AI31" s="99"/>
      <c r="AJ31" s="99"/>
      <c r="AK31" s="99"/>
      <c r="AL31" s="171"/>
      <c r="AM31" s="163"/>
      <c r="AN31" s="103"/>
      <c r="AO31" s="103"/>
      <c r="AP31" s="172"/>
      <c r="AQ31" s="99"/>
      <c r="AR31" s="99"/>
      <c r="AS31" s="99"/>
      <c r="AT31" s="103"/>
      <c r="AU31" s="163"/>
      <c r="AV31" s="103"/>
      <c r="AW31" s="103"/>
      <c r="AX31" s="99"/>
      <c r="AY31" s="99"/>
      <c r="AZ31" s="99"/>
      <c r="BA31" s="99"/>
      <c r="BB31" s="103"/>
      <c r="BC31" s="163"/>
      <c r="BD31" s="103"/>
      <c r="BE31" s="103"/>
      <c r="BF31" s="99"/>
      <c r="BG31" s="99"/>
      <c r="BH31" s="99"/>
      <c r="BI31" s="99"/>
      <c r="BJ31" s="103"/>
      <c r="BK31" s="163"/>
      <c r="BL31" s="103"/>
      <c r="BM31" s="103"/>
      <c r="BN31" s="99"/>
      <c r="BO31" s="99"/>
      <c r="BP31" s="99"/>
      <c r="BQ31" s="99"/>
      <c r="BR31" s="103"/>
      <c r="BS31" s="163"/>
      <c r="BT31" s="103"/>
      <c r="BU31" s="103"/>
      <c r="BV31" s="99"/>
      <c r="BW31" s="99"/>
      <c r="BX31" s="99"/>
      <c r="BY31" s="99"/>
      <c r="BZ31" s="103"/>
      <c r="CA31" s="163"/>
      <c r="CB31" s="103"/>
      <c r="CC31" s="103"/>
      <c r="CD31" s="99"/>
      <c r="CE31" s="99"/>
      <c r="CF31" s="99"/>
      <c r="CG31" s="99"/>
      <c r="CH31" s="103"/>
      <c r="CI31" s="163"/>
      <c r="CJ31" s="103"/>
      <c r="CK31" s="103"/>
      <c r="CL31" s="99"/>
      <c r="CM31" s="99"/>
      <c r="CN31" s="99"/>
      <c r="CO31" s="99"/>
      <c r="CP31" s="103"/>
      <c r="CQ31" s="163"/>
      <c r="CR31" s="103"/>
      <c r="CS31" s="103"/>
      <c r="CT31" s="174"/>
      <c r="CU31" s="183"/>
      <c r="CV31" s="184"/>
      <c r="CW31" s="167" t="e">
        <f t="shared" si="0"/>
        <v>#N/A</v>
      </c>
      <c r="CX31" s="167" t="e">
        <f t="shared" si="1"/>
        <v>#N/A</v>
      </c>
      <c r="CY31" s="167" t="e">
        <f t="shared" si="2"/>
        <v>#N/A</v>
      </c>
      <c r="CZ31" s="167" t="e">
        <f t="shared" si="3"/>
        <v>#N/A</v>
      </c>
      <c r="DA31" s="167" t="e">
        <f t="shared" si="4"/>
        <v>#N/A</v>
      </c>
      <c r="DB31" s="167" t="e">
        <f t="shared" si="5"/>
        <v>#N/A</v>
      </c>
      <c r="DC31" s="167" t="e">
        <f t="shared" si="6"/>
        <v>#N/A</v>
      </c>
      <c r="DD31" s="167" t="e">
        <f t="shared" si="7"/>
        <v>#N/A</v>
      </c>
      <c r="DE31" s="167" t="e">
        <f t="shared" si="8"/>
        <v>#N/A</v>
      </c>
      <c r="DF31" s="167" t="e">
        <f t="shared" si="9"/>
        <v>#N/A</v>
      </c>
      <c r="DG31" s="167" t="e">
        <f t="shared" si="10"/>
        <v>#N/A</v>
      </c>
      <c r="DH31" s="167" t="e">
        <f t="shared" si="11"/>
        <v>#N/A</v>
      </c>
      <c r="DI31" s="167" t="e">
        <f t="shared" si="12"/>
        <v>#N/A</v>
      </c>
      <c r="DJ31" s="167" t="e">
        <f t="shared" si="13"/>
        <v>#N/A</v>
      </c>
      <c r="DK31" s="167" t="e">
        <f t="shared" si="14"/>
        <v>#N/A</v>
      </c>
      <c r="DL31" s="167" t="e">
        <f t="shared" si="15"/>
        <v>#N/A</v>
      </c>
      <c r="DM31" s="167" t="e">
        <f t="shared" si="16"/>
        <v>#N/A</v>
      </c>
      <c r="DN31" s="167" t="e">
        <f t="shared" si="17"/>
        <v>#N/A</v>
      </c>
      <c r="DO31" s="168" t="e">
        <f t="shared" si="18"/>
        <v>#N/A</v>
      </c>
      <c r="EZ31" s="206" t="s">
        <v>1656</v>
      </c>
      <c r="FA31" s="207" t="s">
        <v>1752</v>
      </c>
      <c r="FD31" s="200" t="s">
        <v>1622</v>
      </c>
      <c r="FO31" s="147" t="s">
        <v>717</v>
      </c>
      <c r="FR31" s="149" t="s">
        <v>718</v>
      </c>
      <c r="FW31" s="153" t="s">
        <v>1042</v>
      </c>
      <c r="FX31" s="154" t="s">
        <v>231</v>
      </c>
    </row>
    <row r="32" spans="1:180" s="14" customFormat="1" ht="30" customHeight="1" x14ac:dyDescent="0.2">
      <c r="A32" s="40">
        <v>30</v>
      </c>
      <c r="B32" s="40"/>
      <c r="C32" s="41"/>
      <c r="D32" s="40"/>
      <c r="E32" s="40"/>
      <c r="F32" s="41"/>
      <c r="G32" s="41"/>
      <c r="H32" s="41"/>
      <c r="I32" s="40"/>
      <c r="J32" s="42"/>
      <c r="K32" s="40"/>
      <c r="L32" s="40"/>
      <c r="M32" s="40"/>
      <c r="N32" s="43"/>
      <c r="O32" s="43"/>
      <c r="P32" s="40"/>
      <c r="Q32" s="40"/>
      <c r="R32" s="95"/>
      <c r="S32" s="40"/>
      <c r="T32" s="164"/>
      <c r="U32" s="40"/>
      <c r="V32" s="43"/>
      <c r="W32" s="173"/>
      <c r="X32" s="173"/>
      <c r="Y32" s="173"/>
      <c r="Z32" s="99"/>
      <c r="AA32" s="99"/>
      <c r="AB32" s="99"/>
      <c r="AC32" s="99"/>
      <c r="AD32" s="103"/>
      <c r="AE32" s="163"/>
      <c r="AF32" s="103"/>
      <c r="AG32" s="103"/>
      <c r="AH32" s="99"/>
      <c r="AI32" s="99"/>
      <c r="AJ32" s="99"/>
      <c r="AK32" s="99"/>
      <c r="AL32" s="171"/>
      <c r="AM32" s="163"/>
      <c r="AN32" s="103"/>
      <c r="AO32" s="103"/>
      <c r="AP32" s="172"/>
      <c r="AQ32" s="99"/>
      <c r="AR32" s="99"/>
      <c r="AS32" s="99"/>
      <c r="AT32" s="103"/>
      <c r="AU32" s="163"/>
      <c r="AV32" s="103"/>
      <c r="AW32" s="103"/>
      <c r="AX32" s="99"/>
      <c r="AY32" s="99"/>
      <c r="AZ32" s="99"/>
      <c r="BA32" s="99"/>
      <c r="BB32" s="103"/>
      <c r="BC32" s="163"/>
      <c r="BD32" s="103"/>
      <c r="BE32" s="103"/>
      <c r="BF32" s="99"/>
      <c r="BG32" s="99"/>
      <c r="BH32" s="99"/>
      <c r="BI32" s="99"/>
      <c r="BJ32" s="103"/>
      <c r="BK32" s="163"/>
      <c r="BL32" s="103"/>
      <c r="BM32" s="103"/>
      <c r="BN32" s="99"/>
      <c r="BO32" s="99"/>
      <c r="BP32" s="99"/>
      <c r="BQ32" s="99"/>
      <c r="BR32" s="103"/>
      <c r="BS32" s="163"/>
      <c r="BT32" s="103"/>
      <c r="BU32" s="103"/>
      <c r="BV32" s="99"/>
      <c r="BW32" s="99"/>
      <c r="BX32" s="99"/>
      <c r="BY32" s="99"/>
      <c r="BZ32" s="103"/>
      <c r="CA32" s="163"/>
      <c r="CB32" s="103"/>
      <c r="CC32" s="103"/>
      <c r="CD32" s="99"/>
      <c r="CE32" s="99"/>
      <c r="CF32" s="99"/>
      <c r="CG32" s="99"/>
      <c r="CH32" s="103"/>
      <c r="CI32" s="163"/>
      <c r="CJ32" s="103"/>
      <c r="CK32" s="103"/>
      <c r="CL32" s="99"/>
      <c r="CM32" s="99"/>
      <c r="CN32" s="99"/>
      <c r="CO32" s="99"/>
      <c r="CP32" s="103"/>
      <c r="CQ32" s="163"/>
      <c r="CR32" s="103"/>
      <c r="CS32" s="103"/>
      <c r="CT32" s="174"/>
      <c r="CU32" s="183"/>
      <c r="CV32" s="184"/>
      <c r="CW32" s="167" t="e">
        <f t="shared" si="0"/>
        <v>#N/A</v>
      </c>
      <c r="CX32" s="167" t="e">
        <f t="shared" si="1"/>
        <v>#N/A</v>
      </c>
      <c r="CY32" s="167" t="e">
        <f t="shared" si="2"/>
        <v>#N/A</v>
      </c>
      <c r="CZ32" s="167" t="e">
        <f t="shared" si="3"/>
        <v>#N/A</v>
      </c>
      <c r="DA32" s="167" t="e">
        <f t="shared" si="4"/>
        <v>#N/A</v>
      </c>
      <c r="DB32" s="167" t="e">
        <f t="shared" si="5"/>
        <v>#N/A</v>
      </c>
      <c r="DC32" s="167" t="e">
        <f t="shared" si="6"/>
        <v>#N/A</v>
      </c>
      <c r="DD32" s="167" t="e">
        <f t="shared" si="7"/>
        <v>#N/A</v>
      </c>
      <c r="DE32" s="167" t="e">
        <f t="shared" si="8"/>
        <v>#N/A</v>
      </c>
      <c r="DF32" s="167" t="e">
        <f t="shared" si="9"/>
        <v>#N/A</v>
      </c>
      <c r="DG32" s="167" t="e">
        <f t="shared" si="10"/>
        <v>#N/A</v>
      </c>
      <c r="DH32" s="167" t="e">
        <f t="shared" si="11"/>
        <v>#N/A</v>
      </c>
      <c r="DI32" s="167" t="e">
        <f t="shared" si="12"/>
        <v>#N/A</v>
      </c>
      <c r="DJ32" s="167" t="e">
        <f t="shared" si="13"/>
        <v>#N/A</v>
      </c>
      <c r="DK32" s="167" t="e">
        <f t="shared" si="14"/>
        <v>#N/A</v>
      </c>
      <c r="DL32" s="167" t="e">
        <f t="shared" si="15"/>
        <v>#N/A</v>
      </c>
      <c r="DM32" s="167" t="e">
        <f t="shared" si="16"/>
        <v>#N/A</v>
      </c>
      <c r="DN32" s="167" t="e">
        <f t="shared" si="17"/>
        <v>#N/A</v>
      </c>
      <c r="DO32" s="168" t="e">
        <f t="shared" si="18"/>
        <v>#N/A</v>
      </c>
      <c r="EZ32" s="206" t="s">
        <v>1657</v>
      </c>
      <c r="FA32" s="207" t="s">
        <v>1753</v>
      </c>
      <c r="FO32" s="147" t="s">
        <v>719</v>
      </c>
      <c r="FR32" s="149" t="s">
        <v>720</v>
      </c>
      <c r="FW32" s="153" t="s">
        <v>1043</v>
      </c>
      <c r="FX32" s="154" t="s">
        <v>232</v>
      </c>
    </row>
    <row r="33" spans="1:180" s="14" customFormat="1" ht="30" customHeight="1" x14ac:dyDescent="0.2">
      <c r="A33" s="40">
        <v>31</v>
      </c>
      <c r="B33" s="40"/>
      <c r="C33" s="41"/>
      <c r="D33" s="40"/>
      <c r="E33" s="40"/>
      <c r="F33" s="41"/>
      <c r="G33" s="41"/>
      <c r="H33" s="41"/>
      <c r="I33" s="40"/>
      <c r="J33" s="42"/>
      <c r="K33" s="40"/>
      <c r="L33" s="40"/>
      <c r="M33" s="40"/>
      <c r="N33" s="43"/>
      <c r="O33" s="43"/>
      <c r="P33" s="40"/>
      <c r="Q33" s="40"/>
      <c r="R33" s="95"/>
      <c r="S33" s="40"/>
      <c r="T33" s="164"/>
      <c r="U33" s="40"/>
      <c r="V33" s="43"/>
      <c r="W33" s="173"/>
      <c r="X33" s="173"/>
      <c r="Y33" s="173"/>
      <c r="Z33" s="99"/>
      <c r="AA33" s="99"/>
      <c r="AB33" s="99"/>
      <c r="AC33" s="99"/>
      <c r="AD33" s="103"/>
      <c r="AE33" s="163"/>
      <c r="AF33" s="103"/>
      <c r="AG33" s="103"/>
      <c r="AH33" s="99"/>
      <c r="AI33" s="99"/>
      <c r="AJ33" s="99"/>
      <c r="AK33" s="99"/>
      <c r="AL33" s="171"/>
      <c r="AM33" s="163"/>
      <c r="AN33" s="103"/>
      <c r="AO33" s="103"/>
      <c r="AP33" s="172"/>
      <c r="AQ33" s="99"/>
      <c r="AR33" s="99"/>
      <c r="AS33" s="99"/>
      <c r="AT33" s="103"/>
      <c r="AU33" s="163"/>
      <c r="AV33" s="103"/>
      <c r="AW33" s="103"/>
      <c r="AX33" s="99"/>
      <c r="AY33" s="99"/>
      <c r="AZ33" s="99"/>
      <c r="BA33" s="99"/>
      <c r="BB33" s="103"/>
      <c r="BC33" s="163"/>
      <c r="BD33" s="103"/>
      <c r="BE33" s="103"/>
      <c r="BF33" s="99"/>
      <c r="BG33" s="99"/>
      <c r="BH33" s="99"/>
      <c r="BI33" s="99"/>
      <c r="BJ33" s="103"/>
      <c r="BK33" s="163"/>
      <c r="BL33" s="103"/>
      <c r="BM33" s="103"/>
      <c r="BN33" s="99"/>
      <c r="BO33" s="99"/>
      <c r="BP33" s="99"/>
      <c r="BQ33" s="99"/>
      <c r="BR33" s="103"/>
      <c r="BS33" s="163"/>
      <c r="BT33" s="103"/>
      <c r="BU33" s="103"/>
      <c r="BV33" s="99"/>
      <c r="BW33" s="99"/>
      <c r="BX33" s="99"/>
      <c r="BY33" s="99"/>
      <c r="BZ33" s="103"/>
      <c r="CA33" s="163"/>
      <c r="CB33" s="103"/>
      <c r="CC33" s="103"/>
      <c r="CD33" s="99"/>
      <c r="CE33" s="99"/>
      <c r="CF33" s="99"/>
      <c r="CG33" s="99"/>
      <c r="CH33" s="103"/>
      <c r="CI33" s="163"/>
      <c r="CJ33" s="103"/>
      <c r="CK33" s="103"/>
      <c r="CL33" s="99"/>
      <c r="CM33" s="99"/>
      <c r="CN33" s="99"/>
      <c r="CO33" s="99"/>
      <c r="CP33" s="103"/>
      <c r="CQ33" s="163"/>
      <c r="CR33" s="103"/>
      <c r="CS33" s="103"/>
      <c r="CT33" s="174"/>
      <c r="CU33" s="183"/>
      <c r="CV33" s="184"/>
      <c r="CW33" s="167" t="e">
        <f t="shared" si="0"/>
        <v>#N/A</v>
      </c>
      <c r="CX33" s="167" t="e">
        <f t="shared" si="1"/>
        <v>#N/A</v>
      </c>
      <c r="CY33" s="167" t="e">
        <f t="shared" si="2"/>
        <v>#N/A</v>
      </c>
      <c r="CZ33" s="167" t="e">
        <f t="shared" si="3"/>
        <v>#N/A</v>
      </c>
      <c r="DA33" s="167" t="e">
        <f t="shared" si="4"/>
        <v>#N/A</v>
      </c>
      <c r="DB33" s="167" t="e">
        <f t="shared" si="5"/>
        <v>#N/A</v>
      </c>
      <c r="DC33" s="167" t="e">
        <f t="shared" si="6"/>
        <v>#N/A</v>
      </c>
      <c r="DD33" s="167" t="e">
        <f t="shared" si="7"/>
        <v>#N/A</v>
      </c>
      <c r="DE33" s="167" t="e">
        <f t="shared" si="8"/>
        <v>#N/A</v>
      </c>
      <c r="DF33" s="167" t="e">
        <f t="shared" si="9"/>
        <v>#N/A</v>
      </c>
      <c r="DG33" s="167" t="e">
        <f t="shared" si="10"/>
        <v>#N/A</v>
      </c>
      <c r="DH33" s="167" t="e">
        <f t="shared" si="11"/>
        <v>#N/A</v>
      </c>
      <c r="DI33" s="167" t="e">
        <f t="shared" si="12"/>
        <v>#N/A</v>
      </c>
      <c r="DJ33" s="167" t="e">
        <f t="shared" si="13"/>
        <v>#N/A</v>
      </c>
      <c r="DK33" s="167" t="e">
        <f t="shared" si="14"/>
        <v>#N/A</v>
      </c>
      <c r="DL33" s="167" t="e">
        <f t="shared" si="15"/>
        <v>#N/A</v>
      </c>
      <c r="DM33" s="167" t="e">
        <f t="shared" si="16"/>
        <v>#N/A</v>
      </c>
      <c r="DN33" s="167" t="e">
        <f t="shared" si="17"/>
        <v>#N/A</v>
      </c>
      <c r="DO33" s="168" t="e">
        <f t="shared" si="18"/>
        <v>#N/A</v>
      </c>
      <c r="EZ33" s="206" t="s">
        <v>1658</v>
      </c>
      <c r="FA33" s="207" t="s">
        <v>1754</v>
      </c>
      <c r="FO33" s="147" t="s">
        <v>721</v>
      </c>
      <c r="FR33" s="149" t="s">
        <v>722</v>
      </c>
      <c r="FW33" s="153" t="s">
        <v>1044</v>
      </c>
      <c r="FX33" s="154" t="s">
        <v>233</v>
      </c>
    </row>
    <row r="34" spans="1:180" s="14" customFormat="1" ht="30" customHeight="1" x14ac:dyDescent="0.2">
      <c r="A34" s="40">
        <v>32</v>
      </c>
      <c r="B34" s="40"/>
      <c r="C34" s="41"/>
      <c r="D34" s="40"/>
      <c r="E34" s="40"/>
      <c r="F34" s="41"/>
      <c r="G34" s="41"/>
      <c r="H34" s="41"/>
      <c r="I34" s="40"/>
      <c r="J34" s="42"/>
      <c r="K34" s="40"/>
      <c r="L34" s="40"/>
      <c r="M34" s="40"/>
      <c r="N34" s="43"/>
      <c r="O34" s="43"/>
      <c r="P34" s="40"/>
      <c r="Q34" s="40"/>
      <c r="R34" s="95"/>
      <c r="S34" s="40"/>
      <c r="T34" s="164"/>
      <c r="U34" s="40"/>
      <c r="V34" s="43"/>
      <c r="W34" s="173"/>
      <c r="X34" s="173"/>
      <c r="Y34" s="173"/>
      <c r="Z34" s="99"/>
      <c r="AA34" s="99"/>
      <c r="AB34" s="99"/>
      <c r="AC34" s="99"/>
      <c r="AD34" s="103"/>
      <c r="AE34" s="163"/>
      <c r="AF34" s="103"/>
      <c r="AG34" s="103"/>
      <c r="AH34" s="99"/>
      <c r="AI34" s="99"/>
      <c r="AJ34" s="99"/>
      <c r="AK34" s="99"/>
      <c r="AL34" s="171"/>
      <c r="AM34" s="163"/>
      <c r="AN34" s="103"/>
      <c r="AO34" s="103"/>
      <c r="AP34" s="172"/>
      <c r="AQ34" s="99"/>
      <c r="AR34" s="99"/>
      <c r="AS34" s="99"/>
      <c r="AT34" s="103"/>
      <c r="AU34" s="163"/>
      <c r="AV34" s="103"/>
      <c r="AW34" s="103"/>
      <c r="AX34" s="99"/>
      <c r="AY34" s="99"/>
      <c r="AZ34" s="99"/>
      <c r="BA34" s="99"/>
      <c r="BB34" s="103"/>
      <c r="BC34" s="163"/>
      <c r="BD34" s="103"/>
      <c r="BE34" s="103"/>
      <c r="BF34" s="99"/>
      <c r="BG34" s="99"/>
      <c r="BH34" s="99"/>
      <c r="BI34" s="99"/>
      <c r="BJ34" s="103"/>
      <c r="BK34" s="163"/>
      <c r="BL34" s="103"/>
      <c r="BM34" s="103"/>
      <c r="BN34" s="99"/>
      <c r="BO34" s="99"/>
      <c r="BP34" s="99"/>
      <c r="BQ34" s="99"/>
      <c r="BR34" s="103"/>
      <c r="BS34" s="163"/>
      <c r="BT34" s="103"/>
      <c r="BU34" s="103"/>
      <c r="BV34" s="99"/>
      <c r="BW34" s="99"/>
      <c r="BX34" s="99"/>
      <c r="BY34" s="99"/>
      <c r="BZ34" s="103"/>
      <c r="CA34" s="163"/>
      <c r="CB34" s="103"/>
      <c r="CC34" s="103"/>
      <c r="CD34" s="99"/>
      <c r="CE34" s="99"/>
      <c r="CF34" s="99"/>
      <c r="CG34" s="99"/>
      <c r="CH34" s="103"/>
      <c r="CI34" s="163"/>
      <c r="CJ34" s="103"/>
      <c r="CK34" s="103"/>
      <c r="CL34" s="99"/>
      <c r="CM34" s="99"/>
      <c r="CN34" s="99"/>
      <c r="CO34" s="99"/>
      <c r="CP34" s="103"/>
      <c r="CQ34" s="163"/>
      <c r="CR34" s="103"/>
      <c r="CS34" s="103"/>
      <c r="CT34" s="174"/>
      <c r="CU34" s="183"/>
      <c r="CV34" s="184"/>
      <c r="CW34" s="167" t="e">
        <f t="shared" si="0"/>
        <v>#N/A</v>
      </c>
      <c r="CX34" s="167" t="e">
        <f t="shared" si="1"/>
        <v>#N/A</v>
      </c>
      <c r="CY34" s="167" t="e">
        <f t="shared" si="2"/>
        <v>#N/A</v>
      </c>
      <c r="CZ34" s="167" t="e">
        <f t="shared" si="3"/>
        <v>#N/A</v>
      </c>
      <c r="DA34" s="167" t="e">
        <f t="shared" si="4"/>
        <v>#N/A</v>
      </c>
      <c r="DB34" s="167" t="e">
        <f t="shared" si="5"/>
        <v>#N/A</v>
      </c>
      <c r="DC34" s="167" t="e">
        <f t="shared" si="6"/>
        <v>#N/A</v>
      </c>
      <c r="DD34" s="167" t="e">
        <f t="shared" si="7"/>
        <v>#N/A</v>
      </c>
      <c r="DE34" s="167" t="e">
        <f t="shared" si="8"/>
        <v>#N/A</v>
      </c>
      <c r="DF34" s="167" t="e">
        <f t="shared" si="9"/>
        <v>#N/A</v>
      </c>
      <c r="DG34" s="167" t="e">
        <f t="shared" si="10"/>
        <v>#N/A</v>
      </c>
      <c r="DH34" s="167" t="e">
        <f t="shared" si="11"/>
        <v>#N/A</v>
      </c>
      <c r="DI34" s="167" t="e">
        <f t="shared" si="12"/>
        <v>#N/A</v>
      </c>
      <c r="DJ34" s="167" t="e">
        <f t="shared" si="13"/>
        <v>#N/A</v>
      </c>
      <c r="DK34" s="167" t="e">
        <f t="shared" si="14"/>
        <v>#N/A</v>
      </c>
      <c r="DL34" s="167" t="e">
        <f t="shared" si="15"/>
        <v>#N/A</v>
      </c>
      <c r="DM34" s="167" t="e">
        <f t="shared" si="16"/>
        <v>#N/A</v>
      </c>
      <c r="DN34" s="167" t="e">
        <f t="shared" si="17"/>
        <v>#N/A</v>
      </c>
      <c r="DO34" s="168" t="e">
        <f t="shared" si="18"/>
        <v>#N/A</v>
      </c>
      <c r="EZ34" s="206" t="s">
        <v>1659</v>
      </c>
      <c r="FA34" s="207" t="s">
        <v>1755</v>
      </c>
      <c r="FO34" s="147" t="s">
        <v>723</v>
      </c>
      <c r="FR34" s="149" t="s">
        <v>724</v>
      </c>
      <c r="FW34" s="153" t="s">
        <v>1045</v>
      </c>
      <c r="FX34" s="154" t="s">
        <v>234</v>
      </c>
    </row>
    <row r="35" spans="1:180" s="14" customFormat="1" ht="30" customHeight="1" x14ac:dyDescent="0.2">
      <c r="A35" s="40">
        <v>33</v>
      </c>
      <c r="B35" s="40"/>
      <c r="C35" s="41"/>
      <c r="D35" s="40"/>
      <c r="E35" s="40"/>
      <c r="F35" s="41"/>
      <c r="G35" s="41"/>
      <c r="H35" s="41"/>
      <c r="I35" s="40"/>
      <c r="J35" s="42"/>
      <c r="K35" s="40"/>
      <c r="L35" s="40"/>
      <c r="M35" s="40"/>
      <c r="N35" s="43"/>
      <c r="O35" s="43"/>
      <c r="P35" s="40"/>
      <c r="Q35" s="40"/>
      <c r="R35" s="95"/>
      <c r="S35" s="40"/>
      <c r="T35" s="164"/>
      <c r="U35" s="40"/>
      <c r="V35" s="43"/>
      <c r="W35" s="173"/>
      <c r="X35" s="173"/>
      <c r="Y35" s="173"/>
      <c r="Z35" s="99"/>
      <c r="AA35" s="99"/>
      <c r="AB35" s="99"/>
      <c r="AC35" s="99"/>
      <c r="AD35" s="103"/>
      <c r="AE35" s="163"/>
      <c r="AF35" s="103"/>
      <c r="AG35" s="103"/>
      <c r="AH35" s="99"/>
      <c r="AI35" s="99"/>
      <c r="AJ35" s="99"/>
      <c r="AK35" s="99"/>
      <c r="AL35" s="171"/>
      <c r="AM35" s="163"/>
      <c r="AN35" s="103"/>
      <c r="AO35" s="103"/>
      <c r="AP35" s="172"/>
      <c r="AQ35" s="99"/>
      <c r="AR35" s="99"/>
      <c r="AS35" s="99"/>
      <c r="AT35" s="103"/>
      <c r="AU35" s="163"/>
      <c r="AV35" s="103"/>
      <c r="AW35" s="103"/>
      <c r="AX35" s="99"/>
      <c r="AY35" s="99"/>
      <c r="AZ35" s="99"/>
      <c r="BA35" s="99"/>
      <c r="BB35" s="103"/>
      <c r="BC35" s="163"/>
      <c r="BD35" s="103"/>
      <c r="BE35" s="103"/>
      <c r="BF35" s="99"/>
      <c r="BG35" s="99"/>
      <c r="BH35" s="99"/>
      <c r="BI35" s="99"/>
      <c r="BJ35" s="103"/>
      <c r="BK35" s="163"/>
      <c r="BL35" s="103"/>
      <c r="BM35" s="103"/>
      <c r="BN35" s="99"/>
      <c r="BO35" s="99"/>
      <c r="BP35" s="99"/>
      <c r="BQ35" s="99"/>
      <c r="BR35" s="103"/>
      <c r="BS35" s="163"/>
      <c r="BT35" s="103"/>
      <c r="BU35" s="103"/>
      <c r="BV35" s="99"/>
      <c r="BW35" s="99"/>
      <c r="BX35" s="99"/>
      <c r="BY35" s="99"/>
      <c r="BZ35" s="103"/>
      <c r="CA35" s="163"/>
      <c r="CB35" s="103"/>
      <c r="CC35" s="103"/>
      <c r="CD35" s="99"/>
      <c r="CE35" s="99"/>
      <c r="CF35" s="99"/>
      <c r="CG35" s="99"/>
      <c r="CH35" s="103"/>
      <c r="CI35" s="163"/>
      <c r="CJ35" s="103"/>
      <c r="CK35" s="103"/>
      <c r="CL35" s="99"/>
      <c r="CM35" s="99"/>
      <c r="CN35" s="99"/>
      <c r="CO35" s="99"/>
      <c r="CP35" s="103"/>
      <c r="CQ35" s="163"/>
      <c r="CR35" s="103"/>
      <c r="CS35" s="103"/>
      <c r="CT35" s="174"/>
      <c r="CU35" s="183"/>
      <c r="CV35" s="184"/>
      <c r="CW35" s="167" t="e">
        <f t="shared" si="0"/>
        <v>#N/A</v>
      </c>
      <c r="CX35" s="167" t="e">
        <f t="shared" si="1"/>
        <v>#N/A</v>
      </c>
      <c r="CY35" s="167" t="e">
        <f t="shared" si="2"/>
        <v>#N/A</v>
      </c>
      <c r="CZ35" s="167" t="e">
        <f t="shared" si="3"/>
        <v>#N/A</v>
      </c>
      <c r="DA35" s="167" t="e">
        <f t="shared" si="4"/>
        <v>#N/A</v>
      </c>
      <c r="DB35" s="167" t="e">
        <f t="shared" si="5"/>
        <v>#N/A</v>
      </c>
      <c r="DC35" s="167" t="e">
        <f t="shared" si="6"/>
        <v>#N/A</v>
      </c>
      <c r="DD35" s="167" t="e">
        <f t="shared" si="7"/>
        <v>#N/A</v>
      </c>
      <c r="DE35" s="167" t="e">
        <f t="shared" si="8"/>
        <v>#N/A</v>
      </c>
      <c r="DF35" s="167" t="e">
        <f t="shared" si="9"/>
        <v>#N/A</v>
      </c>
      <c r="DG35" s="167" t="e">
        <f t="shared" si="10"/>
        <v>#N/A</v>
      </c>
      <c r="DH35" s="167" t="e">
        <f t="shared" si="11"/>
        <v>#N/A</v>
      </c>
      <c r="DI35" s="167" t="e">
        <f t="shared" si="12"/>
        <v>#N/A</v>
      </c>
      <c r="DJ35" s="167" t="e">
        <f t="shared" si="13"/>
        <v>#N/A</v>
      </c>
      <c r="DK35" s="167" t="e">
        <f t="shared" si="14"/>
        <v>#N/A</v>
      </c>
      <c r="DL35" s="167" t="e">
        <f t="shared" si="15"/>
        <v>#N/A</v>
      </c>
      <c r="DM35" s="167" t="e">
        <f t="shared" si="16"/>
        <v>#N/A</v>
      </c>
      <c r="DN35" s="167" t="e">
        <f t="shared" si="17"/>
        <v>#N/A</v>
      </c>
      <c r="DO35" s="168" t="e">
        <f t="shared" si="18"/>
        <v>#N/A</v>
      </c>
      <c r="EZ35" s="206" t="s">
        <v>1660</v>
      </c>
      <c r="FA35" s="207" t="s">
        <v>1756</v>
      </c>
      <c r="FO35" s="147" t="s">
        <v>725</v>
      </c>
      <c r="FR35" s="149" t="s">
        <v>726</v>
      </c>
      <c r="FW35" s="153" t="s">
        <v>1046</v>
      </c>
      <c r="FX35" s="154" t="s">
        <v>235</v>
      </c>
    </row>
    <row r="36" spans="1:180" s="14" customFormat="1" ht="30" customHeight="1" x14ac:dyDescent="0.2">
      <c r="A36" s="40">
        <v>34</v>
      </c>
      <c r="B36" s="40"/>
      <c r="C36" s="41"/>
      <c r="D36" s="40"/>
      <c r="E36" s="40"/>
      <c r="F36" s="41"/>
      <c r="G36" s="41"/>
      <c r="H36" s="41"/>
      <c r="I36" s="40"/>
      <c r="J36" s="42"/>
      <c r="K36" s="40"/>
      <c r="L36" s="40"/>
      <c r="M36" s="40"/>
      <c r="N36" s="43"/>
      <c r="O36" s="43"/>
      <c r="P36" s="40"/>
      <c r="Q36" s="40"/>
      <c r="R36" s="95"/>
      <c r="S36" s="40"/>
      <c r="T36" s="164"/>
      <c r="U36" s="40"/>
      <c r="V36" s="43"/>
      <c r="W36" s="173"/>
      <c r="X36" s="173"/>
      <c r="Y36" s="173"/>
      <c r="Z36" s="99"/>
      <c r="AA36" s="99"/>
      <c r="AB36" s="99"/>
      <c r="AC36" s="99"/>
      <c r="AD36" s="103"/>
      <c r="AE36" s="163"/>
      <c r="AF36" s="103"/>
      <c r="AG36" s="103"/>
      <c r="AH36" s="99"/>
      <c r="AI36" s="99"/>
      <c r="AJ36" s="99"/>
      <c r="AK36" s="99"/>
      <c r="AL36" s="171"/>
      <c r="AM36" s="163"/>
      <c r="AN36" s="103"/>
      <c r="AO36" s="103"/>
      <c r="AP36" s="172"/>
      <c r="AQ36" s="99"/>
      <c r="AR36" s="99"/>
      <c r="AS36" s="99"/>
      <c r="AT36" s="103"/>
      <c r="AU36" s="163"/>
      <c r="AV36" s="103"/>
      <c r="AW36" s="103"/>
      <c r="AX36" s="99"/>
      <c r="AY36" s="99"/>
      <c r="AZ36" s="99"/>
      <c r="BA36" s="99"/>
      <c r="BB36" s="103"/>
      <c r="BC36" s="163"/>
      <c r="BD36" s="103"/>
      <c r="BE36" s="103"/>
      <c r="BF36" s="99"/>
      <c r="BG36" s="99"/>
      <c r="BH36" s="99"/>
      <c r="BI36" s="99"/>
      <c r="BJ36" s="103"/>
      <c r="BK36" s="163"/>
      <c r="BL36" s="103"/>
      <c r="BM36" s="103"/>
      <c r="BN36" s="99"/>
      <c r="BO36" s="99"/>
      <c r="BP36" s="99"/>
      <c r="BQ36" s="99"/>
      <c r="BR36" s="103"/>
      <c r="BS36" s="163"/>
      <c r="BT36" s="103"/>
      <c r="BU36" s="103"/>
      <c r="BV36" s="99"/>
      <c r="BW36" s="99"/>
      <c r="BX36" s="99"/>
      <c r="BY36" s="99"/>
      <c r="BZ36" s="103"/>
      <c r="CA36" s="163"/>
      <c r="CB36" s="103"/>
      <c r="CC36" s="103"/>
      <c r="CD36" s="99"/>
      <c r="CE36" s="99"/>
      <c r="CF36" s="99"/>
      <c r="CG36" s="99"/>
      <c r="CH36" s="103"/>
      <c r="CI36" s="163"/>
      <c r="CJ36" s="103"/>
      <c r="CK36" s="103"/>
      <c r="CL36" s="99"/>
      <c r="CM36" s="99"/>
      <c r="CN36" s="99"/>
      <c r="CO36" s="99"/>
      <c r="CP36" s="103"/>
      <c r="CQ36" s="163"/>
      <c r="CR36" s="103"/>
      <c r="CS36" s="103"/>
      <c r="CT36" s="174"/>
      <c r="CU36" s="183"/>
      <c r="CV36" s="184"/>
      <c r="CW36" s="167" t="e">
        <f t="shared" si="0"/>
        <v>#N/A</v>
      </c>
      <c r="CX36" s="167" t="e">
        <f t="shared" si="1"/>
        <v>#N/A</v>
      </c>
      <c r="CY36" s="167" t="e">
        <f t="shared" si="2"/>
        <v>#N/A</v>
      </c>
      <c r="CZ36" s="167" t="e">
        <f t="shared" si="3"/>
        <v>#N/A</v>
      </c>
      <c r="DA36" s="167" t="e">
        <f t="shared" si="4"/>
        <v>#N/A</v>
      </c>
      <c r="DB36" s="167" t="e">
        <f t="shared" si="5"/>
        <v>#N/A</v>
      </c>
      <c r="DC36" s="167" t="e">
        <f t="shared" si="6"/>
        <v>#N/A</v>
      </c>
      <c r="DD36" s="167" t="e">
        <f t="shared" si="7"/>
        <v>#N/A</v>
      </c>
      <c r="DE36" s="167" t="e">
        <f t="shared" si="8"/>
        <v>#N/A</v>
      </c>
      <c r="DF36" s="167" t="e">
        <f t="shared" si="9"/>
        <v>#N/A</v>
      </c>
      <c r="DG36" s="167" t="e">
        <f t="shared" si="10"/>
        <v>#N/A</v>
      </c>
      <c r="DH36" s="167" t="e">
        <f t="shared" si="11"/>
        <v>#N/A</v>
      </c>
      <c r="DI36" s="167" t="e">
        <f t="shared" si="12"/>
        <v>#N/A</v>
      </c>
      <c r="DJ36" s="167" t="e">
        <f t="shared" si="13"/>
        <v>#N/A</v>
      </c>
      <c r="DK36" s="167" t="e">
        <f t="shared" si="14"/>
        <v>#N/A</v>
      </c>
      <c r="DL36" s="167" t="e">
        <f t="shared" si="15"/>
        <v>#N/A</v>
      </c>
      <c r="DM36" s="167" t="e">
        <f t="shared" si="16"/>
        <v>#N/A</v>
      </c>
      <c r="DN36" s="167" t="e">
        <f t="shared" si="17"/>
        <v>#N/A</v>
      </c>
      <c r="DO36" s="168" t="e">
        <f t="shared" si="18"/>
        <v>#N/A</v>
      </c>
      <c r="EZ36" s="206" t="s">
        <v>1661</v>
      </c>
      <c r="FA36" s="207" t="s">
        <v>1757</v>
      </c>
      <c r="FO36" s="147" t="s">
        <v>203</v>
      </c>
      <c r="FR36" s="149" t="s">
        <v>727</v>
      </c>
      <c r="FW36" s="153" t="s">
        <v>1047</v>
      </c>
      <c r="FX36" s="154" t="s">
        <v>236</v>
      </c>
    </row>
    <row r="37" spans="1:180" s="14" customFormat="1" ht="30" customHeight="1" x14ac:dyDescent="0.2">
      <c r="A37" s="40">
        <v>35</v>
      </c>
      <c r="B37" s="40"/>
      <c r="C37" s="41"/>
      <c r="D37" s="40"/>
      <c r="E37" s="40"/>
      <c r="F37" s="41"/>
      <c r="G37" s="41"/>
      <c r="H37" s="41"/>
      <c r="I37" s="40"/>
      <c r="J37" s="42"/>
      <c r="K37" s="40"/>
      <c r="L37" s="40"/>
      <c r="M37" s="40"/>
      <c r="N37" s="43"/>
      <c r="O37" s="43"/>
      <c r="P37" s="40"/>
      <c r="Q37" s="40"/>
      <c r="R37" s="95"/>
      <c r="S37" s="40"/>
      <c r="T37" s="164"/>
      <c r="U37" s="40"/>
      <c r="V37" s="43"/>
      <c r="W37" s="173"/>
      <c r="X37" s="173"/>
      <c r="Y37" s="173"/>
      <c r="Z37" s="99"/>
      <c r="AA37" s="99"/>
      <c r="AB37" s="99"/>
      <c r="AC37" s="99"/>
      <c r="AD37" s="103"/>
      <c r="AE37" s="163"/>
      <c r="AF37" s="103"/>
      <c r="AG37" s="103"/>
      <c r="AH37" s="99"/>
      <c r="AI37" s="99"/>
      <c r="AJ37" s="99"/>
      <c r="AK37" s="99"/>
      <c r="AL37" s="171"/>
      <c r="AM37" s="163"/>
      <c r="AN37" s="103"/>
      <c r="AO37" s="103"/>
      <c r="AP37" s="172"/>
      <c r="AQ37" s="99"/>
      <c r="AR37" s="99"/>
      <c r="AS37" s="99"/>
      <c r="AT37" s="103"/>
      <c r="AU37" s="163"/>
      <c r="AV37" s="103"/>
      <c r="AW37" s="103"/>
      <c r="AX37" s="99"/>
      <c r="AY37" s="99"/>
      <c r="AZ37" s="99"/>
      <c r="BA37" s="99"/>
      <c r="BB37" s="103"/>
      <c r="BC37" s="163"/>
      <c r="BD37" s="103"/>
      <c r="BE37" s="103"/>
      <c r="BF37" s="99"/>
      <c r="BG37" s="99"/>
      <c r="BH37" s="99"/>
      <c r="BI37" s="99"/>
      <c r="BJ37" s="103"/>
      <c r="BK37" s="163"/>
      <c r="BL37" s="103"/>
      <c r="BM37" s="103"/>
      <c r="BN37" s="99"/>
      <c r="BO37" s="99"/>
      <c r="BP37" s="99"/>
      <c r="BQ37" s="99"/>
      <c r="BR37" s="103"/>
      <c r="BS37" s="163"/>
      <c r="BT37" s="103"/>
      <c r="BU37" s="103"/>
      <c r="BV37" s="99"/>
      <c r="BW37" s="99"/>
      <c r="BX37" s="99"/>
      <c r="BY37" s="99"/>
      <c r="BZ37" s="103"/>
      <c r="CA37" s="163"/>
      <c r="CB37" s="103"/>
      <c r="CC37" s="103"/>
      <c r="CD37" s="99"/>
      <c r="CE37" s="99"/>
      <c r="CF37" s="99"/>
      <c r="CG37" s="99"/>
      <c r="CH37" s="103"/>
      <c r="CI37" s="163"/>
      <c r="CJ37" s="103"/>
      <c r="CK37" s="103"/>
      <c r="CL37" s="99"/>
      <c r="CM37" s="99"/>
      <c r="CN37" s="99"/>
      <c r="CO37" s="99"/>
      <c r="CP37" s="103"/>
      <c r="CQ37" s="163"/>
      <c r="CR37" s="103"/>
      <c r="CS37" s="103"/>
      <c r="CT37" s="174"/>
      <c r="CU37" s="183"/>
      <c r="CV37" s="184"/>
      <c r="CW37" s="167" t="e">
        <f t="shared" si="0"/>
        <v>#N/A</v>
      </c>
      <c r="CX37" s="167" t="e">
        <f t="shared" si="1"/>
        <v>#N/A</v>
      </c>
      <c r="CY37" s="167" t="e">
        <f t="shared" si="2"/>
        <v>#N/A</v>
      </c>
      <c r="CZ37" s="167" t="e">
        <f t="shared" si="3"/>
        <v>#N/A</v>
      </c>
      <c r="DA37" s="167" t="e">
        <f t="shared" si="4"/>
        <v>#N/A</v>
      </c>
      <c r="DB37" s="167" t="e">
        <f t="shared" si="5"/>
        <v>#N/A</v>
      </c>
      <c r="DC37" s="167" t="e">
        <f t="shared" si="6"/>
        <v>#N/A</v>
      </c>
      <c r="DD37" s="167" t="e">
        <f t="shared" si="7"/>
        <v>#N/A</v>
      </c>
      <c r="DE37" s="167" t="e">
        <f t="shared" si="8"/>
        <v>#N/A</v>
      </c>
      <c r="DF37" s="167" t="e">
        <f t="shared" si="9"/>
        <v>#N/A</v>
      </c>
      <c r="DG37" s="167" t="e">
        <f t="shared" si="10"/>
        <v>#N/A</v>
      </c>
      <c r="DH37" s="167" t="e">
        <f t="shared" si="11"/>
        <v>#N/A</v>
      </c>
      <c r="DI37" s="167" t="e">
        <f t="shared" si="12"/>
        <v>#N/A</v>
      </c>
      <c r="DJ37" s="167" t="e">
        <f t="shared" si="13"/>
        <v>#N/A</v>
      </c>
      <c r="DK37" s="167" t="e">
        <f t="shared" si="14"/>
        <v>#N/A</v>
      </c>
      <c r="DL37" s="167" t="e">
        <f t="shared" si="15"/>
        <v>#N/A</v>
      </c>
      <c r="DM37" s="167" t="e">
        <f t="shared" si="16"/>
        <v>#N/A</v>
      </c>
      <c r="DN37" s="167" t="e">
        <f t="shared" si="17"/>
        <v>#N/A</v>
      </c>
      <c r="DO37" s="168" t="e">
        <f t="shared" si="18"/>
        <v>#N/A</v>
      </c>
      <c r="EZ37" s="206" t="s">
        <v>1662</v>
      </c>
      <c r="FA37" s="207" t="s">
        <v>1758</v>
      </c>
      <c r="FO37" s="147" t="s">
        <v>728</v>
      </c>
      <c r="FR37" s="149" t="s">
        <v>729</v>
      </c>
      <c r="FW37" s="153" t="s">
        <v>1385</v>
      </c>
      <c r="FX37" s="154" t="s">
        <v>1383</v>
      </c>
    </row>
    <row r="38" spans="1:180" s="14" customFormat="1" ht="30" customHeight="1" x14ac:dyDescent="0.2">
      <c r="A38" s="40">
        <v>36</v>
      </c>
      <c r="B38" s="40"/>
      <c r="C38" s="41"/>
      <c r="D38" s="40"/>
      <c r="E38" s="40"/>
      <c r="F38" s="41"/>
      <c r="G38" s="41"/>
      <c r="H38" s="41"/>
      <c r="I38" s="40"/>
      <c r="J38" s="42"/>
      <c r="K38" s="40"/>
      <c r="L38" s="40"/>
      <c r="M38" s="40"/>
      <c r="N38" s="43"/>
      <c r="O38" s="43"/>
      <c r="P38" s="40"/>
      <c r="Q38" s="40"/>
      <c r="R38" s="95"/>
      <c r="S38" s="40"/>
      <c r="T38" s="164"/>
      <c r="U38" s="40"/>
      <c r="V38" s="43"/>
      <c r="W38" s="173"/>
      <c r="X38" s="173"/>
      <c r="Y38" s="173"/>
      <c r="Z38" s="99"/>
      <c r="AA38" s="99"/>
      <c r="AB38" s="99"/>
      <c r="AC38" s="99"/>
      <c r="AD38" s="103"/>
      <c r="AE38" s="163"/>
      <c r="AF38" s="103"/>
      <c r="AG38" s="103"/>
      <c r="AH38" s="99"/>
      <c r="AI38" s="99"/>
      <c r="AJ38" s="99"/>
      <c r="AK38" s="99"/>
      <c r="AL38" s="171"/>
      <c r="AM38" s="163"/>
      <c r="AN38" s="103"/>
      <c r="AO38" s="103"/>
      <c r="AP38" s="172"/>
      <c r="AQ38" s="99"/>
      <c r="AR38" s="99"/>
      <c r="AS38" s="99"/>
      <c r="AT38" s="103"/>
      <c r="AU38" s="163"/>
      <c r="AV38" s="103"/>
      <c r="AW38" s="103"/>
      <c r="AX38" s="99"/>
      <c r="AY38" s="99"/>
      <c r="AZ38" s="99"/>
      <c r="BA38" s="99"/>
      <c r="BB38" s="103"/>
      <c r="BC38" s="163"/>
      <c r="BD38" s="103"/>
      <c r="BE38" s="103"/>
      <c r="BF38" s="99"/>
      <c r="BG38" s="99"/>
      <c r="BH38" s="99"/>
      <c r="BI38" s="99"/>
      <c r="BJ38" s="103"/>
      <c r="BK38" s="163"/>
      <c r="BL38" s="103"/>
      <c r="BM38" s="103"/>
      <c r="BN38" s="99"/>
      <c r="BO38" s="99"/>
      <c r="BP38" s="99"/>
      <c r="BQ38" s="99"/>
      <c r="BR38" s="103"/>
      <c r="BS38" s="163"/>
      <c r="BT38" s="103"/>
      <c r="BU38" s="103"/>
      <c r="BV38" s="99"/>
      <c r="BW38" s="99"/>
      <c r="BX38" s="99"/>
      <c r="BY38" s="99"/>
      <c r="BZ38" s="103"/>
      <c r="CA38" s="163"/>
      <c r="CB38" s="103"/>
      <c r="CC38" s="103"/>
      <c r="CD38" s="99"/>
      <c r="CE38" s="99"/>
      <c r="CF38" s="99"/>
      <c r="CG38" s="99"/>
      <c r="CH38" s="103"/>
      <c r="CI38" s="163"/>
      <c r="CJ38" s="103"/>
      <c r="CK38" s="103"/>
      <c r="CL38" s="99"/>
      <c r="CM38" s="99"/>
      <c r="CN38" s="99"/>
      <c r="CO38" s="99"/>
      <c r="CP38" s="103"/>
      <c r="CQ38" s="163"/>
      <c r="CR38" s="103"/>
      <c r="CS38" s="103"/>
      <c r="CT38" s="174"/>
      <c r="CU38" s="183"/>
      <c r="CV38" s="184"/>
      <c r="CW38" s="167" t="e">
        <f t="shared" si="0"/>
        <v>#N/A</v>
      </c>
      <c r="CX38" s="167" t="e">
        <f t="shared" si="1"/>
        <v>#N/A</v>
      </c>
      <c r="CY38" s="167" t="e">
        <f t="shared" si="2"/>
        <v>#N/A</v>
      </c>
      <c r="CZ38" s="167" t="e">
        <f t="shared" si="3"/>
        <v>#N/A</v>
      </c>
      <c r="DA38" s="167" t="e">
        <f t="shared" si="4"/>
        <v>#N/A</v>
      </c>
      <c r="DB38" s="167" t="e">
        <f t="shared" si="5"/>
        <v>#N/A</v>
      </c>
      <c r="DC38" s="167" t="e">
        <f t="shared" si="6"/>
        <v>#N/A</v>
      </c>
      <c r="DD38" s="167" t="e">
        <f t="shared" si="7"/>
        <v>#N/A</v>
      </c>
      <c r="DE38" s="167" t="e">
        <f t="shared" si="8"/>
        <v>#N/A</v>
      </c>
      <c r="DF38" s="167" t="e">
        <f t="shared" si="9"/>
        <v>#N/A</v>
      </c>
      <c r="DG38" s="167" t="e">
        <f t="shared" si="10"/>
        <v>#N/A</v>
      </c>
      <c r="DH38" s="167" t="e">
        <f t="shared" si="11"/>
        <v>#N/A</v>
      </c>
      <c r="DI38" s="167" t="e">
        <f t="shared" si="12"/>
        <v>#N/A</v>
      </c>
      <c r="DJ38" s="167" t="e">
        <f t="shared" si="13"/>
        <v>#N/A</v>
      </c>
      <c r="DK38" s="167" t="e">
        <f t="shared" si="14"/>
        <v>#N/A</v>
      </c>
      <c r="DL38" s="167" t="e">
        <f t="shared" si="15"/>
        <v>#N/A</v>
      </c>
      <c r="DM38" s="167" t="e">
        <f t="shared" si="16"/>
        <v>#N/A</v>
      </c>
      <c r="DN38" s="167" t="e">
        <f t="shared" si="17"/>
        <v>#N/A</v>
      </c>
      <c r="DO38" s="168" t="e">
        <f t="shared" si="18"/>
        <v>#N/A</v>
      </c>
      <c r="EZ38" s="206" t="s">
        <v>1663</v>
      </c>
      <c r="FA38" s="207" t="s">
        <v>1759</v>
      </c>
      <c r="FO38" s="147" t="s">
        <v>730</v>
      </c>
      <c r="FR38" s="149" t="s">
        <v>731</v>
      </c>
      <c r="FW38" s="153" t="s">
        <v>1048</v>
      </c>
      <c r="FX38" s="154" t="s">
        <v>237</v>
      </c>
    </row>
    <row r="39" spans="1:180" s="14" customFormat="1" ht="30" customHeight="1" x14ac:dyDescent="0.2">
      <c r="A39" s="40">
        <v>37</v>
      </c>
      <c r="B39" s="40"/>
      <c r="C39" s="41"/>
      <c r="D39" s="40"/>
      <c r="E39" s="40"/>
      <c r="F39" s="41"/>
      <c r="G39" s="41"/>
      <c r="H39" s="41"/>
      <c r="I39" s="40"/>
      <c r="J39" s="42"/>
      <c r="K39" s="40"/>
      <c r="L39" s="40"/>
      <c r="M39" s="40"/>
      <c r="N39" s="43"/>
      <c r="O39" s="43"/>
      <c r="P39" s="40"/>
      <c r="Q39" s="40"/>
      <c r="R39" s="95"/>
      <c r="S39" s="40"/>
      <c r="T39" s="164"/>
      <c r="U39" s="40"/>
      <c r="V39" s="43"/>
      <c r="W39" s="173"/>
      <c r="X39" s="173"/>
      <c r="Y39" s="173"/>
      <c r="Z39" s="99"/>
      <c r="AA39" s="99"/>
      <c r="AB39" s="99"/>
      <c r="AC39" s="99"/>
      <c r="AD39" s="103"/>
      <c r="AE39" s="163"/>
      <c r="AF39" s="103"/>
      <c r="AG39" s="103"/>
      <c r="AH39" s="99"/>
      <c r="AI39" s="99"/>
      <c r="AJ39" s="99"/>
      <c r="AK39" s="99"/>
      <c r="AL39" s="171"/>
      <c r="AM39" s="163"/>
      <c r="AN39" s="103"/>
      <c r="AO39" s="103"/>
      <c r="AP39" s="172"/>
      <c r="AQ39" s="99"/>
      <c r="AR39" s="99"/>
      <c r="AS39" s="99"/>
      <c r="AT39" s="103"/>
      <c r="AU39" s="163"/>
      <c r="AV39" s="103"/>
      <c r="AW39" s="103"/>
      <c r="AX39" s="99"/>
      <c r="AY39" s="99"/>
      <c r="AZ39" s="99"/>
      <c r="BA39" s="99"/>
      <c r="BB39" s="103"/>
      <c r="BC39" s="163"/>
      <c r="BD39" s="103"/>
      <c r="BE39" s="103"/>
      <c r="BF39" s="99"/>
      <c r="BG39" s="99"/>
      <c r="BH39" s="99"/>
      <c r="BI39" s="99"/>
      <c r="BJ39" s="103"/>
      <c r="BK39" s="163"/>
      <c r="BL39" s="103"/>
      <c r="BM39" s="103"/>
      <c r="BN39" s="99"/>
      <c r="BO39" s="99"/>
      <c r="BP39" s="99"/>
      <c r="BQ39" s="99"/>
      <c r="BR39" s="103"/>
      <c r="BS39" s="163"/>
      <c r="BT39" s="103"/>
      <c r="BU39" s="103"/>
      <c r="BV39" s="99"/>
      <c r="BW39" s="99"/>
      <c r="BX39" s="99"/>
      <c r="BY39" s="99"/>
      <c r="BZ39" s="103"/>
      <c r="CA39" s="163"/>
      <c r="CB39" s="103"/>
      <c r="CC39" s="103"/>
      <c r="CD39" s="99"/>
      <c r="CE39" s="99"/>
      <c r="CF39" s="99"/>
      <c r="CG39" s="99"/>
      <c r="CH39" s="103"/>
      <c r="CI39" s="163"/>
      <c r="CJ39" s="103"/>
      <c r="CK39" s="103"/>
      <c r="CL39" s="99"/>
      <c r="CM39" s="99"/>
      <c r="CN39" s="99"/>
      <c r="CO39" s="99"/>
      <c r="CP39" s="103"/>
      <c r="CQ39" s="163"/>
      <c r="CR39" s="103"/>
      <c r="CS39" s="103"/>
      <c r="CT39" s="174"/>
      <c r="CU39" s="183"/>
      <c r="CV39" s="184"/>
      <c r="CW39" s="167" t="e">
        <f t="shared" si="0"/>
        <v>#N/A</v>
      </c>
      <c r="CX39" s="167" t="e">
        <f t="shared" si="1"/>
        <v>#N/A</v>
      </c>
      <c r="CY39" s="167" t="e">
        <f t="shared" si="2"/>
        <v>#N/A</v>
      </c>
      <c r="CZ39" s="167" t="e">
        <f t="shared" si="3"/>
        <v>#N/A</v>
      </c>
      <c r="DA39" s="167" t="e">
        <f t="shared" si="4"/>
        <v>#N/A</v>
      </c>
      <c r="DB39" s="167" t="e">
        <f t="shared" si="5"/>
        <v>#N/A</v>
      </c>
      <c r="DC39" s="167" t="e">
        <f t="shared" si="6"/>
        <v>#N/A</v>
      </c>
      <c r="DD39" s="167" t="e">
        <f t="shared" si="7"/>
        <v>#N/A</v>
      </c>
      <c r="DE39" s="167" t="e">
        <f t="shared" si="8"/>
        <v>#N/A</v>
      </c>
      <c r="DF39" s="167" t="e">
        <f t="shared" si="9"/>
        <v>#N/A</v>
      </c>
      <c r="DG39" s="167" t="e">
        <f t="shared" si="10"/>
        <v>#N/A</v>
      </c>
      <c r="DH39" s="167" t="e">
        <f t="shared" si="11"/>
        <v>#N/A</v>
      </c>
      <c r="DI39" s="167" t="e">
        <f t="shared" si="12"/>
        <v>#N/A</v>
      </c>
      <c r="DJ39" s="167" t="e">
        <f t="shared" si="13"/>
        <v>#N/A</v>
      </c>
      <c r="DK39" s="167" t="e">
        <f t="shared" si="14"/>
        <v>#N/A</v>
      </c>
      <c r="DL39" s="167" t="e">
        <f t="shared" si="15"/>
        <v>#N/A</v>
      </c>
      <c r="DM39" s="167" t="e">
        <f t="shared" si="16"/>
        <v>#N/A</v>
      </c>
      <c r="DN39" s="167" t="e">
        <f t="shared" si="17"/>
        <v>#N/A</v>
      </c>
      <c r="DO39" s="168" t="e">
        <f t="shared" si="18"/>
        <v>#N/A</v>
      </c>
      <c r="EZ39" s="206" t="s">
        <v>1664</v>
      </c>
      <c r="FA39" s="207" t="s">
        <v>1760</v>
      </c>
      <c r="FO39" s="147" t="s">
        <v>732</v>
      </c>
      <c r="FR39" s="149" t="s">
        <v>733</v>
      </c>
      <c r="FW39" s="153" t="s">
        <v>238</v>
      </c>
      <c r="FX39" s="154" t="s">
        <v>238</v>
      </c>
    </row>
    <row r="40" spans="1:180" s="14" customFormat="1" ht="30" customHeight="1" x14ac:dyDescent="0.2">
      <c r="A40" s="40">
        <v>38</v>
      </c>
      <c r="B40" s="40"/>
      <c r="C40" s="41"/>
      <c r="D40" s="40"/>
      <c r="E40" s="40"/>
      <c r="F40" s="41"/>
      <c r="G40" s="41"/>
      <c r="H40" s="41"/>
      <c r="I40" s="40"/>
      <c r="J40" s="42"/>
      <c r="K40" s="40"/>
      <c r="L40" s="40"/>
      <c r="M40" s="40"/>
      <c r="N40" s="43"/>
      <c r="O40" s="43"/>
      <c r="P40" s="40"/>
      <c r="Q40" s="40"/>
      <c r="R40" s="95"/>
      <c r="S40" s="40"/>
      <c r="T40" s="164"/>
      <c r="U40" s="40"/>
      <c r="V40" s="43"/>
      <c r="W40" s="173"/>
      <c r="X40" s="173"/>
      <c r="Y40" s="173"/>
      <c r="Z40" s="99"/>
      <c r="AA40" s="99"/>
      <c r="AB40" s="99"/>
      <c r="AC40" s="99"/>
      <c r="AD40" s="103"/>
      <c r="AE40" s="163"/>
      <c r="AF40" s="103"/>
      <c r="AG40" s="103"/>
      <c r="AH40" s="99"/>
      <c r="AI40" s="99"/>
      <c r="AJ40" s="99"/>
      <c r="AK40" s="99"/>
      <c r="AL40" s="171"/>
      <c r="AM40" s="163"/>
      <c r="AN40" s="103"/>
      <c r="AO40" s="103"/>
      <c r="AP40" s="172"/>
      <c r="AQ40" s="99"/>
      <c r="AR40" s="99"/>
      <c r="AS40" s="99"/>
      <c r="AT40" s="103"/>
      <c r="AU40" s="163"/>
      <c r="AV40" s="103"/>
      <c r="AW40" s="103"/>
      <c r="AX40" s="99"/>
      <c r="AY40" s="99"/>
      <c r="AZ40" s="99"/>
      <c r="BA40" s="99"/>
      <c r="BB40" s="103"/>
      <c r="BC40" s="163"/>
      <c r="BD40" s="103"/>
      <c r="BE40" s="103"/>
      <c r="BF40" s="99"/>
      <c r="BG40" s="99"/>
      <c r="BH40" s="99"/>
      <c r="BI40" s="99"/>
      <c r="BJ40" s="103"/>
      <c r="BK40" s="163"/>
      <c r="BL40" s="103"/>
      <c r="BM40" s="103"/>
      <c r="BN40" s="99"/>
      <c r="BO40" s="99"/>
      <c r="BP40" s="99"/>
      <c r="BQ40" s="99"/>
      <c r="BR40" s="103"/>
      <c r="BS40" s="163"/>
      <c r="BT40" s="103"/>
      <c r="BU40" s="103"/>
      <c r="BV40" s="99"/>
      <c r="BW40" s="99"/>
      <c r="BX40" s="99"/>
      <c r="BY40" s="99"/>
      <c r="BZ40" s="103"/>
      <c r="CA40" s="163"/>
      <c r="CB40" s="103"/>
      <c r="CC40" s="103"/>
      <c r="CD40" s="99"/>
      <c r="CE40" s="99"/>
      <c r="CF40" s="99"/>
      <c r="CG40" s="99"/>
      <c r="CH40" s="103"/>
      <c r="CI40" s="163"/>
      <c r="CJ40" s="103"/>
      <c r="CK40" s="103"/>
      <c r="CL40" s="99"/>
      <c r="CM40" s="99"/>
      <c r="CN40" s="99"/>
      <c r="CO40" s="99"/>
      <c r="CP40" s="103"/>
      <c r="CQ40" s="163"/>
      <c r="CR40" s="103"/>
      <c r="CS40" s="103"/>
      <c r="CT40" s="174"/>
      <c r="CU40" s="183"/>
      <c r="CV40" s="184"/>
      <c r="CW40" s="167" t="e">
        <f t="shared" si="0"/>
        <v>#N/A</v>
      </c>
      <c r="CX40" s="167" t="e">
        <f t="shared" si="1"/>
        <v>#N/A</v>
      </c>
      <c r="CY40" s="167" t="e">
        <f t="shared" si="2"/>
        <v>#N/A</v>
      </c>
      <c r="CZ40" s="167" t="e">
        <f t="shared" si="3"/>
        <v>#N/A</v>
      </c>
      <c r="DA40" s="167" t="e">
        <f t="shared" si="4"/>
        <v>#N/A</v>
      </c>
      <c r="DB40" s="167" t="e">
        <f t="shared" si="5"/>
        <v>#N/A</v>
      </c>
      <c r="DC40" s="167" t="e">
        <f t="shared" si="6"/>
        <v>#N/A</v>
      </c>
      <c r="DD40" s="167" t="e">
        <f t="shared" si="7"/>
        <v>#N/A</v>
      </c>
      <c r="DE40" s="167" t="e">
        <f t="shared" si="8"/>
        <v>#N/A</v>
      </c>
      <c r="DF40" s="167" t="e">
        <f t="shared" si="9"/>
        <v>#N/A</v>
      </c>
      <c r="DG40" s="167" t="e">
        <f t="shared" si="10"/>
        <v>#N/A</v>
      </c>
      <c r="DH40" s="167" t="e">
        <f t="shared" si="11"/>
        <v>#N/A</v>
      </c>
      <c r="DI40" s="167" t="e">
        <f t="shared" si="12"/>
        <v>#N/A</v>
      </c>
      <c r="DJ40" s="167" t="e">
        <f t="shared" si="13"/>
        <v>#N/A</v>
      </c>
      <c r="DK40" s="167" t="e">
        <f t="shared" si="14"/>
        <v>#N/A</v>
      </c>
      <c r="DL40" s="167" t="e">
        <f t="shared" si="15"/>
        <v>#N/A</v>
      </c>
      <c r="DM40" s="167" t="e">
        <f t="shared" si="16"/>
        <v>#N/A</v>
      </c>
      <c r="DN40" s="167" t="e">
        <f t="shared" si="17"/>
        <v>#N/A</v>
      </c>
      <c r="DO40" s="168" t="e">
        <f t="shared" si="18"/>
        <v>#N/A</v>
      </c>
      <c r="EZ40" s="206" t="s">
        <v>1665</v>
      </c>
      <c r="FA40" s="207" t="s">
        <v>1761</v>
      </c>
      <c r="FO40" s="147" t="s">
        <v>734</v>
      </c>
      <c r="FR40" s="149" t="s">
        <v>735</v>
      </c>
      <c r="FW40" s="153" t="s">
        <v>1049</v>
      </c>
      <c r="FX40" s="154" t="s">
        <v>239</v>
      </c>
    </row>
    <row r="41" spans="1:180" s="14" customFormat="1" ht="30" customHeight="1" x14ac:dyDescent="0.2">
      <c r="A41" s="40">
        <v>39</v>
      </c>
      <c r="B41" s="40"/>
      <c r="C41" s="41"/>
      <c r="D41" s="40"/>
      <c r="E41" s="40"/>
      <c r="F41" s="41"/>
      <c r="G41" s="41"/>
      <c r="H41" s="41"/>
      <c r="I41" s="40"/>
      <c r="J41" s="42"/>
      <c r="K41" s="40"/>
      <c r="L41" s="40"/>
      <c r="M41" s="40"/>
      <c r="N41" s="43"/>
      <c r="O41" s="43"/>
      <c r="P41" s="40"/>
      <c r="Q41" s="40"/>
      <c r="R41" s="95"/>
      <c r="S41" s="40"/>
      <c r="T41" s="164"/>
      <c r="U41" s="40"/>
      <c r="V41" s="43"/>
      <c r="W41" s="173"/>
      <c r="X41" s="173"/>
      <c r="Y41" s="173"/>
      <c r="Z41" s="99"/>
      <c r="AA41" s="99"/>
      <c r="AB41" s="99"/>
      <c r="AC41" s="99"/>
      <c r="AD41" s="103"/>
      <c r="AE41" s="163"/>
      <c r="AF41" s="103"/>
      <c r="AG41" s="103"/>
      <c r="AH41" s="99"/>
      <c r="AI41" s="99"/>
      <c r="AJ41" s="99"/>
      <c r="AK41" s="99"/>
      <c r="AL41" s="171"/>
      <c r="AM41" s="163"/>
      <c r="AN41" s="103"/>
      <c r="AO41" s="103"/>
      <c r="AP41" s="172"/>
      <c r="AQ41" s="99"/>
      <c r="AR41" s="99"/>
      <c r="AS41" s="99"/>
      <c r="AT41" s="103"/>
      <c r="AU41" s="163"/>
      <c r="AV41" s="103"/>
      <c r="AW41" s="103"/>
      <c r="AX41" s="99"/>
      <c r="AY41" s="99"/>
      <c r="AZ41" s="99"/>
      <c r="BA41" s="99"/>
      <c r="BB41" s="103"/>
      <c r="BC41" s="163"/>
      <c r="BD41" s="103"/>
      <c r="BE41" s="103"/>
      <c r="BF41" s="99"/>
      <c r="BG41" s="99"/>
      <c r="BH41" s="99"/>
      <c r="BI41" s="99"/>
      <c r="BJ41" s="103"/>
      <c r="BK41" s="163"/>
      <c r="BL41" s="103"/>
      <c r="BM41" s="103"/>
      <c r="BN41" s="99"/>
      <c r="BO41" s="99"/>
      <c r="BP41" s="99"/>
      <c r="BQ41" s="99"/>
      <c r="BR41" s="103"/>
      <c r="BS41" s="163"/>
      <c r="BT41" s="103"/>
      <c r="BU41" s="103"/>
      <c r="BV41" s="99"/>
      <c r="BW41" s="99"/>
      <c r="BX41" s="99"/>
      <c r="BY41" s="99"/>
      <c r="BZ41" s="103"/>
      <c r="CA41" s="163"/>
      <c r="CB41" s="103"/>
      <c r="CC41" s="103"/>
      <c r="CD41" s="99"/>
      <c r="CE41" s="99"/>
      <c r="CF41" s="99"/>
      <c r="CG41" s="99"/>
      <c r="CH41" s="103"/>
      <c r="CI41" s="163"/>
      <c r="CJ41" s="103"/>
      <c r="CK41" s="103"/>
      <c r="CL41" s="99"/>
      <c r="CM41" s="99"/>
      <c r="CN41" s="99"/>
      <c r="CO41" s="99"/>
      <c r="CP41" s="103"/>
      <c r="CQ41" s="163"/>
      <c r="CR41" s="103"/>
      <c r="CS41" s="103"/>
      <c r="CT41" s="174"/>
      <c r="CU41" s="183"/>
      <c r="CV41" s="184"/>
      <c r="CW41" s="167" t="e">
        <f t="shared" si="0"/>
        <v>#N/A</v>
      </c>
      <c r="CX41" s="167" t="e">
        <f t="shared" si="1"/>
        <v>#N/A</v>
      </c>
      <c r="CY41" s="167" t="e">
        <f t="shared" si="2"/>
        <v>#N/A</v>
      </c>
      <c r="CZ41" s="167" t="e">
        <f t="shared" si="3"/>
        <v>#N/A</v>
      </c>
      <c r="DA41" s="167" t="e">
        <f t="shared" si="4"/>
        <v>#N/A</v>
      </c>
      <c r="DB41" s="167" t="e">
        <f t="shared" si="5"/>
        <v>#N/A</v>
      </c>
      <c r="DC41" s="167" t="e">
        <f t="shared" si="6"/>
        <v>#N/A</v>
      </c>
      <c r="DD41" s="167" t="e">
        <f t="shared" si="7"/>
        <v>#N/A</v>
      </c>
      <c r="DE41" s="167" t="e">
        <f t="shared" si="8"/>
        <v>#N/A</v>
      </c>
      <c r="DF41" s="167" t="e">
        <f t="shared" si="9"/>
        <v>#N/A</v>
      </c>
      <c r="DG41" s="167" t="e">
        <f t="shared" si="10"/>
        <v>#N/A</v>
      </c>
      <c r="DH41" s="167" t="e">
        <f t="shared" si="11"/>
        <v>#N/A</v>
      </c>
      <c r="DI41" s="167" t="e">
        <f t="shared" si="12"/>
        <v>#N/A</v>
      </c>
      <c r="DJ41" s="167" t="e">
        <f t="shared" si="13"/>
        <v>#N/A</v>
      </c>
      <c r="DK41" s="167" t="e">
        <f t="shared" si="14"/>
        <v>#N/A</v>
      </c>
      <c r="DL41" s="167" t="e">
        <f t="shared" si="15"/>
        <v>#N/A</v>
      </c>
      <c r="DM41" s="167" t="e">
        <f t="shared" si="16"/>
        <v>#N/A</v>
      </c>
      <c r="DN41" s="167" t="e">
        <f t="shared" si="17"/>
        <v>#N/A</v>
      </c>
      <c r="DO41" s="168" t="e">
        <f t="shared" si="18"/>
        <v>#N/A</v>
      </c>
      <c r="EZ41" s="206" t="s">
        <v>1666</v>
      </c>
      <c r="FA41" s="207" t="s">
        <v>1762</v>
      </c>
      <c r="FO41" s="147" t="s">
        <v>736</v>
      </c>
      <c r="FR41" s="149" t="s">
        <v>737</v>
      </c>
      <c r="FW41" s="153" t="s">
        <v>1050</v>
      </c>
      <c r="FX41" s="154" t="s">
        <v>240</v>
      </c>
    </row>
    <row r="42" spans="1:180" s="14" customFormat="1" ht="30" customHeight="1" x14ac:dyDescent="0.2">
      <c r="A42" s="40">
        <v>40</v>
      </c>
      <c r="B42" s="40"/>
      <c r="C42" s="41"/>
      <c r="D42" s="40"/>
      <c r="E42" s="40"/>
      <c r="F42" s="41"/>
      <c r="G42" s="41"/>
      <c r="H42" s="41"/>
      <c r="I42" s="40"/>
      <c r="J42" s="42"/>
      <c r="K42" s="40"/>
      <c r="L42" s="40"/>
      <c r="M42" s="40"/>
      <c r="N42" s="43"/>
      <c r="O42" s="43"/>
      <c r="P42" s="40"/>
      <c r="Q42" s="40"/>
      <c r="R42" s="95"/>
      <c r="S42" s="40"/>
      <c r="T42" s="164"/>
      <c r="U42" s="40"/>
      <c r="V42" s="43"/>
      <c r="W42" s="173"/>
      <c r="X42" s="173"/>
      <c r="Y42" s="173"/>
      <c r="Z42" s="99"/>
      <c r="AA42" s="99"/>
      <c r="AB42" s="99"/>
      <c r="AC42" s="99"/>
      <c r="AD42" s="103"/>
      <c r="AE42" s="163"/>
      <c r="AF42" s="103"/>
      <c r="AG42" s="103"/>
      <c r="AH42" s="99"/>
      <c r="AI42" s="99"/>
      <c r="AJ42" s="99"/>
      <c r="AK42" s="99"/>
      <c r="AL42" s="171"/>
      <c r="AM42" s="163"/>
      <c r="AN42" s="103"/>
      <c r="AO42" s="103"/>
      <c r="AP42" s="172"/>
      <c r="AQ42" s="99"/>
      <c r="AR42" s="99"/>
      <c r="AS42" s="99"/>
      <c r="AT42" s="103"/>
      <c r="AU42" s="163"/>
      <c r="AV42" s="103"/>
      <c r="AW42" s="103"/>
      <c r="AX42" s="99"/>
      <c r="AY42" s="99"/>
      <c r="AZ42" s="99"/>
      <c r="BA42" s="99"/>
      <c r="BB42" s="103"/>
      <c r="BC42" s="163"/>
      <c r="BD42" s="103"/>
      <c r="BE42" s="103"/>
      <c r="BF42" s="99"/>
      <c r="BG42" s="99"/>
      <c r="BH42" s="99"/>
      <c r="BI42" s="99"/>
      <c r="BJ42" s="103"/>
      <c r="BK42" s="163"/>
      <c r="BL42" s="103"/>
      <c r="BM42" s="103"/>
      <c r="BN42" s="99"/>
      <c r="BO42" s="99"/>
      <c r="BP42" s="99"/>
      <c r="BQ42" s="99"/>
      <c r="BR42" s="103"/>
      <c r="BS42" s="163"/>
      <c r="BT42" s="103"/>
      <c r="BU42" s="103"/>
      <c r="BV42" s="99"/>
      <c r="BW42" s="99"/>
      <c r="BX42" s="99"/>
      <c r="BY42" s="99"/>
      <c r="BZ42" s="103"/>
      <c r="CA42" s="163"/>
      <c r="CB42" s="103"/>
      <c r="CC42" s="103"/>
      <c r="CD42" s="99"/>
      <c r="CE42" s="99"/>
      <c r="CF42" s="99"/>
      <c r="CG42" s="99"/>
      <c r="CH42" s="103"/>
      <c r="CI42" s="163"/>
      <c r="CJ42" s="103"/>
      <c r="CK42" s="103"/>
      <c r="CL42" s="99"/>
      <c r="CM42" s="99"/>
      <c r="CN42" s="99"/>
      <c r="CO42" s="99"/>
      <c r="CP42" s="103"/>
      <c r="CQ42" s="163"/>
      <c r="CR42" s="103"/>
      <c r="CS42" s="103"/>
      <c r="CT42" s="174"/>
      <c r="CU42" s="183"/>
      <c r="CV42" s="184"/>
      <c r="CW42" s="167" t="e">
        <f t="shared" si="0"/>
        <v>#N/A</v>
      </c>
      <c r="CX42" s="167" t="e">
        <f t="shared" si="1"/>
        <v>#N/A</v>
      </c>
      <c r="CY42" s="167" t="e">
        <f t="shared" si="2"/>
        <v>#N/A</v>
      </c>
      <c r="CZ42" s="167" t="e">
        <f t="shared" si="3"/>
        <v>#N/A</v>
      </c>
      <c r="DA42" s="167" t="e">
        <f t="shared" si="4"/>
        <v>#N/A</v>
      </c>
      <c r="DB42" s="167" t="e">
        <f t="shared" si="5"/>
        <v>#N/A</v>
      </c>
      <c r="DC42" s="167" t="e">
        <f t="shared" si="6"/>
        <v>#N/A</v>
      </c>
      <c r="DD42" s="167" t="e">
        <f t="shared" si="7"/>
        <v>#N/A</v>
      </c>
      <c r="DE42" s="167" t="e">
        <f t="shared" si="8"/>
        <v>#N/A</v>
      </c>
      <c r="DF42" s="167" t="e">
        <f t="shared" si="9"/>
        <v>#N/A</v>
      </c>
      <c r="DG42" s="167" t="e">
        <f t="shared" si="10"/>
        <v>#N/A</v>
      </c>
      <c r="DH42" s="167" t="e">
        <f t="shared" si="11"/>
        <v>#N/A</v>
      </c>
      <c r="DI42" s="167" t="e">
        <f t="shared" si="12"/>
        <v>#N/A</v>
      </c>
      <c r="DJ42" s="167" t="e">
        <f t="shared" si="13"/>
        <v>#N/A</v>
      </c>
      <c r="DK42" s="167" t="e">
        <f t="shared" si="14"/>
        <v>#N/A</v>
      </c>
      <c r="DL42" s="167" t="e">
        <f t="shared" si="15"/>
        <v>#N/A</v>
      </c>
      <c r="DM42" s="167" t="e">
        <f t="shared" si="16"/>
        <v>#N/A</v>
      </c>
      <c r="DN42" s="167" t="e">
        <f t="shared" si="17"/>
        <v>#N/A</v>
      </c>
      <c r="DO42" s="168" t="e">
        <f t="shared" si="18"/>
        <v>#N/A</v>
      </c>
      <c r="EZ42" s="206" t="s">
        <v>1667</v>
      </c>
      <c r="FA42" s="207" t="s">
        <v>1763</v>
      </c>
      <c r="FO42" s="147" t="s">
        <v>738</v>
      </c>
      <c r="FR42" s="149" t="s">
        <v>739</v>
      </c>
      <c r="FW42" s="153" t="s">
        <v>1051</v>
      </c>
      <c r="FX42" s="154" t="s">
        <v>241</v>
      </c>
    </row>
    <row r="43" spans="1:180" s="14" customFormat="1" ht="30" customHeight="1" x14ac:dyDescent="0.2">
      <c r="A43" s="40">
        <v>41</v>
      </c>
      <c r="B43" s="40"/>
      <c r="C43" s="41"/>
      <c r="D43" s="40"/>
      <c r="E43" s="40"/>
      <c r="F43" s="41"/>
      <c r="G43" s="41"/>
      <c r="H43" s="41"/>
      <c r="I43" s="40"/>
      <c r="J43" s="42"/>
      <c r="K43" s="40"/>
      <c r="L43" s="40"/>
      <c r="M43" s="40"/>
      <c r="N43" s="43"/>
      <c r="O43" s="43"/>
      <c r="P43" s="40"/>
      <c r="Q43" s="40"/>
      <c r="R43" s="95"/>
      <c r="S43" s="40"/>
      <c r="T43" s="164"/>
      <c r="U43" s="40"/>
      <c r="V43" s="43"/>
      <c r="W43" s="173"/>
      <c r="X43" s="173"/>
      <c r="Y43" s="173"/>
      <c r="Z43" s="99"/>
      <c r="AA43" s="99"/>
      <c r="AB43" s="99"/>
      <c r="AC43" s="99"/>
      <c r="AD43" s="103"/>
      <c r="AE43" s="163"/>
      <c r="AF43" s="103"/>
      <c r="AG43" s="103"/>
      <c r="AH43" s="99"/>
      <c r="AI43" s="99"/>
      <c r="AJ43" s="99"/>
      <c r="AK43" s="99"/>
      <c r="AL43" s="171"/>
      <c r="AM43" s="163"/>
      <c r="AN43" s="103"/>
      <c r="AO43" s="103"/>
      <c r="AP43" s="172"/>
      <c r="AQ43" s="99"/>
      <c r="AR43" s="99"/>
      <c r="AS43" s="99"/>
      <c r="AT43" s="103"/>
      <c r="AU43" s="163"/>
      <c r="AV43" s="103"/>
      <c r="AW43" s="103"/>
      <c r="AX43" s="99"/>
      <c r="AY43" s="99"/>
      <c r="AZ43" s="99"/>
      <c r="BA43" s="99"/>
      <c r="BB43" s="103"/>
      <c r="BC43" s="163"/>
      <c r="BD43" s="103"/>
      <c r="BE43" s="103"/>
      <c r="BF43" s="99"/>
      <c r="BG43" s="99"/>
      <c r="BH43" s="99"/>
      <c r="BI43" s="99"/>
      <c r="BJ43" s="103"/>
      <c r="BK43" s="163"/>
      <c r="BL43" s="103"/>
      <c r="BM43" s="103"/>
      <c r="BN43" s="99"/>
      <c r="BO43" s="99"/>
      <c r="BP43" s="99"/>
      <c r="BQ43" s="99"/>
      <c r="BR43" s="103"/>
      <c r="BS43" s="163"/>
      <c r="BT43" s="103"/>
      <c r="BU43" s="103"/>
      <c r="BV43" s="99"/>
      <c r="BW43" s="99"/>
      <c r="BX43" s="99"/>
      <c r="BY43" s="99"/>
      <c r="BZ43" s="103"/>
      <c r="CA43" s="163"/>
      <c r="CB43" s="103"/>
      <c r="CC43" s="103"/>
      <c r="CD43" s="99"/>
      <c r="CE43" s="99"/>
      <c r="CF43" s="99"/>
      <c r="CG43" s="99"/>
      <c r="CH43" s="103"/>
      <c r="CI43" s="163"/>
      <c r="CJ43" s="103"/>
      <c r="CK43" s="103"/>
      <c r="CL43" s="99"/>
      <c r="CM43" s="99"/>
      <c r="CN43" s="99"/>
      <c r="CO43" s="99"/>
      <c r="CP43" s="103"/>
      <c r="CQ43" s="163"/>
      <c r="CR43" s="103"/>
      <c r="CS43" s="103"/>
      <c r="CT43" s="174"/>
      <c r="CU43" s="183"/>
      <c r="CV43" s="184"/>
      <c r="CW43" s="167" t="e">
        <f t="shared" si="0"/>
        <v>#N/A</v>
      </c>
      <c r="CX43" s="167" t="e">
        <f t="shared" si="1"/>
        <v>#N/A</v>
      </c>
      <c r="CY43" s="167" t="e">
        <f t="shared" si="2"/>
        <v>#N/A</v>
      </c>
      <c r="CZ43" s="167" t="e">
        <f t="shared" si="3"/>
        <v>#N/A</v>
      </c>
      <c r="DA43" s="167" t="e">
        <f t="shared" si="4"/>
        <v>#N/A</v>
      </c>
      <c r="DB43" s="167" t="e">
        <f t="shared" si="5"/>
        <v>#N/A</v>
      </c>
      <c r="DC43" s="167" t="e">
        <f t="shared" si="6"/>
        <v>#N/A</v>
      </c>
      <c r="DD43" s="167" t="e">
        <f t="shared" si="7"/>
        <v>#N/A</v>
      </c>
      <c r="DE43" s="167" t="e">
        <f t="shared" si="8"/>
        <v>#N/A</v>
      </c>
      <c r="DF43" s="167" t="e">
        <f t="shared" si="9"/>
        <v>#N/A</v>
      </c>
      <c r="DG43" s="167" t="e">
        <f t="shared" si="10"/>
        <v>#N/A</v>
      </c>
      <c r="DH43" s="167" t="e">
        <f t="shared" si="11"/>
        <v>#N/A</v>
      </c>
      <c r="DI43" s="167" t="e">
        <f t="shared" si="12"/>
        <v>#N/A</v>
      </c>
      <c r="DJ43" s="167" t="e">
        <f t="shared" si="13"/>
        <v>#N/A</v>
      </c>
      <c r="DK43" s="167" t="e">
        <f t="shared" si="14"/>
        <v>#N/A</v>
      </c>
      <c r="DL43" s="167" t="e">
        <f t="shared" si="15"/>
        <v>#N/A</v>
      </c>
      <c r="DM43" s="167" t="e">
        <f t="shared" si="16"/>
        <v>#N/A</v>
      </c>
      <c r="DN43" s="167" t="e">
        <f t="shared" si="17"/>
        <v>#N/A</v>
      </c>
      <c r="DO43" s="168" t="e">
        <f t="shared" si="18"/>
        <v>#N/A</v>
      </c>
      <c r="EZ43" s="206" t="s">
        <v>1668</v>
      </c>
      <c r="FA43" s="207" t="s">
        <v>1764</v>
      </c>
      <c r="FO43" s="147" t="s">
        <v>740</v>
      </c>
      <c r="FR43" s="149" t="s">
        <v>741</v>
      </c>
      <c r="FW43" s="153" t="s">
        <v>1052</v>
      </c>
      <c r="FX43" s="154" t="s">
        <v>242</v>
      </c>
    </row>
    <row r="44" spans="1:180" s="14" customFormat="1" ht="30" customHeight="1" x14ac:dyDescent="0.2">
      <c r="A44" s="40">
        <v>42</v>
      </c>
      <c r="B44" s="40"/>
      <c r="C44" s="41"/>
      <c r="D44" s="40"/>
      <c r="E44" s="40"/>
      <c r="F44" s="41"/>
      <c r="G44" s="41"/>
      <c r="H44" s="41"/>
      <c r="I44" s="40"/>
      <c r="J44" s="42"/>
      <c r="K44" s="40"/>
      <c r="L44" s="40"/>
      <c r="M44" s="40"/>
      <c r="N44" s="43"/>
      <c r="O44" s="43"/>
      <c r="P44" s="40"/>
      <c r="Q44" s="40"/>
      <c r="R44" s="95"/>
      <c r="S44" s="40"/>
      <c r="T44" s="164"/>
      <c r="U44" s="40"/>
      <c r="V44" s="43"/>
      <c r="W44" s="173"/>
      <c r="X44" s="173"/>
      <c r="Y44" s="173"/>
      <c r="Z44" s="99"/>
      <c r="AA44" s="99"/>
      <c r="AB44" s="99"/>
      <c r="AC44" s="99"/>
      <c r="AD44" s="103"/>
      <c r="AE44" s="163"/>
      <c r="AF44" s="103"/>
      <c r="AG44" s="103"/>
      <c r="AH44" s="99"/>
      <c r="AI44" s="99"/>
      <c r="AJ44" s="99"/>
      <c r="AK44" s="99"/>
      <c r="AL44" s="171"/>
      <c r="AM44" s="163"/>
      <c r="AN44" s="103"/>
      <c r="AO44" s="103"/>
      <c r="AP44" s="172"/>
      <c r="AQ44" s="99"/>
      <c r="AR44" s="99"/>
      <c r="AS44" s="99"/>
      <c r="AT44" s="103"/>
      <c r="AU44" s="163"/>
      <c r="AV44" s="103"/>
      <c r="AW44" s="103"/>
      <c r="AX44" s="99"/>
      <c r="AY44" s="99"/>
      <c r="AZ44" s="99"/>
      <c r="BA44" s="99"/>
      <c r="BB44" s="103"/>
      <c r="BC44" s="163"/>
      <c r="BD44" s="103"/>
      <c r="BE44" s="103"/>
      <c r="BF44" s="99"/>
      <c r="BG44" s="99"/>
      <c r="BH44" s="99"/>
      <c r="BI44" s="99"/>
      <c r="BJ44" s="103"/>
      <c r="BK44" s="163"/>
      <c r="BL44" s="103"/>
      <c r="BM44" s="103"/>
      <c r="BN44" s="99"/>
      <c r="BO44" s="99"/>
      <c r="BP44" s="99"/>
      <c r="BQ44" s="99"/>
      <c r="BR44" s="103"/>
      <c r="BS44" s="163"/>
      <c r="BT44" s="103"/>
      <c r="BU44" s="103"/>
      <c r="BV44" s="99"/>
      <c r="BW44" s="99"/>
      <c r="BX44" s="99"/>
      <c r="BY44" s="99"/>
      <c r="BZ44" s="103"/>
      <c r="CA44" s="163"/>
      <c r="CB44" s="103"/>
      <c r="CC44" s="103"/>
      <c r="CD44" s="99"/>
      <c r="CE44" s="99"/>
      <c r="CF44" s="99"/>
      <c r="CG44" s="99"/>
      <c r="CH44" s="103"/>
      <c r="CI44" s="163"/>
      <c r="CJ44" s="103"/>
      <c r="CK44" s="103"/>
      <c r="CL44" s="99"/>
      <c r="CM44" s="99"/>
      <c r="CN44" s="99"/>
      <c r="CO44" s="99"/>
      <c r="CP44" s="103"/>
      <c r="CQ44" s="163"/>
      <c r="CR44" s="103"/>
      <c r="CS44" s="103"/>
      <c r="CT44" s="174"/>
      <c r="CU44" s="183"/>
      <c r="CV44" s="184"/>
      <c r="CW44" s="167" t="e">
        <f t="shared" si="0"/>
        <v>#N/A</v>
      </c>
      <c r="CX44" s="167" t="e">
        <f t="shared" si="1"/>
        <v>#N/A</v>
      </c>
      <c r="CY44" s="167" t="e">
        <f t="shared" si="2"/>
        <v>#N/A</v>
      </c>
      <c r="CZ44" s="167" t="e">
        <f t="shared" si="3"/>
        <v>#N/A</v>
      </c>
      <c r="DA44" s="167" t="e">
        <f t="shared" si="4"/>
        <v>#N/A</v>
      </c>
      <c r="DB44" s="167" t="e">
        <f t="shared" si="5"/>
        <v>#N/A</v>
      </c>
      <c r="DC44" s="167" t="e">
        <f t="shared" si="6"/>
        <v>#N/A</v>
      </c>
      <c r="DD44" s="167" t="e">
        <f t="shared" si="7"/>
        <v>#N/A</v>
      </c>
      <c r="DE44" s="167" t="e">
        <f t="shared" si="8"/>
        <v>#N/A</v>
      </c>
      <c r="DF44" s="167" t="e">
        <f t="shared" si="9"/>
        <v>#N/A</v>
      </c>
      <c r="DG44" s="167" t="e">
        <f t="shared" si="10"/>
        <v>#N/A</v>
      </c>
      <c r="DH44" s="167" t="e">
        <f t="shared" si="11"/>
        <v>#N/A</v>
      </c>
      <c r="DI44" s="167" t="e">
        <f t="shared" si="12"/>
        <v>#N/A</v>
      </c>
      <c r="DJ44" s="167" t="e">
        <f t="shared" si="13"/>
        <v>#N/A</v>
      </c>
      <c r="DK44" s="167" t="e">
        <f t="shared" si="14"/>
        <v>#N/A</v>
      </c>
      <c r="DL44" s="167" t="e">
        <f t="shared" si="15"/>
        <v>#N/A</v>
      </c>
      <c r="DM44" s="167" t="e">
        <f t="shared" si="16"/>
        <v>#N/A</v>
      </c>
      <c r="DN44" s="167" t="e">
        <f t="shared" si="17"/>
        <v>#N/A</v>
      </c>
      <c r="DO44" s="168" t="e">
        <f t="shared" si="18"/>
        <v>#N/A</v>
      </c>
      <c r="EZ44" s="206" t="s">
        <v>1669</v>
      </c>
      <c r="FA44" s="207" t="s">
        <v>1765</v>
      </c>
      <c r="FO44" s="147" t="s">
        <v>742</v>
      </c>
      <c r="FR44" s="149" t="s">
        <v>743</v>
      </c>
      <c r="FW44" s="153" t="s">
        <v>1053</v>
      </c>
      <c r="FX44" s="154" t="s">
        <v>1481</v>
      </c>
    </row>
    <row r="45" spans="1:180" s="14" customFormat="1" ht="30" customHeight="1" x14ac:dyDescent="0.2">
      <c r="A45" s="40">
        <v>43</v>
      </c>
      <c r="B45" s="40"/>
      <c r="C45" s="41"/>
      <c r="D45" s="40"/>
      <c r="E45" s="40"/>
      <c r="F45" s="41"/>
      <c r="G45" s="41"/>
      <c r="H45" s="41"/>
      <c r="I45" s="40"/>
      <c r="J45" s="42"/>
      <c r="K45" s="40"/>
      <c r="L45" s="40"/>
      <c r="M45" s="40"/>
      <c r="N45" s="43"/>
      <c r="O45" s="43"/>
      <c r="P45" s="40"/>
      <c r="Q45" s="40"/>
      <c r="R45" s="95"/>
      <c r="S45" s="40"/>
      <c r="T45" s="164"/>
      <c r="U45" s="40"/>
      <c r="V45" s="43"/>
      <c r="W45" s="173"/>
      <c r="X45" s="173"/>
      <c r="Y45" s="173"/>
      <c r="Z45" s="99"/>
      <c r="AA45" s="99"/>
      <c r="AB45" s="99"/>
      <c r="AC45" s="99"/>
      <c r="AD45" s="103"/>
      <c r="AE45" s="163"/>
      <c r="AF45" s="103"/>
      <c r="AG45" s="103"/>
      <c r="AH45" s="99"/>
      <c r="AI45" s="99"/>
      <c r="AJ45" s="99"/>
      <c r="AK45" s="99"/>
      <c r="AL45" s="171"/>
      <c r="AM45" s="163"/>
      <c r="AN45" s="103"/>
      <c r="AO45" s="103"/>
      <c r="AP45" s="172"/>
      <c r="AQ45" s="99"/>
      <c r="AR45" s="99"/>
      <c r="AS45" s="99"/>
      <c r="AT45" s="103"/>
      <c r="AU45" s="163"/>
      <c r="AV45" s="103"/>
      <c r="AW45" s="103"/>
      <c r="AX45" s="99"/>
      <c r="AY45" s="99"/>
      <c r="AZ45" s="99"/>
      <c r="BA45" s="99"/>
      <c r="BB45" s="103"/>
      <c r="BC45" s="163"/>
      <c r="BD45" s="103"/>
      <c r="BE45" s="103"/>
      <c r="BF45" s="99"/>
      <c r="BG45" s="99"/>
      <c r="BH45" s="99"/>
      <c r="BI45" s="99"/>
      <c r="BJ45" s="103"/>
      <c r="BK45" s="163"/>
      <c r="BL45" s="103"/>
      <c r="BM45" s="103"/>
      <c r="BN45" s="99"/>
      <c r="BO45" s="99"/>
      <c r="BP45" s="99"/>
      <c r="BQ45" s="99"/>
      <c r="BR45" s="103"/>
      <c r="BS45" s="163"/>
      <c r="BT45" s="103"/>
      <c r="BU45" s="103"/>
      <c r="BV45" s="99"/>
      <c r="BW45" s="99"/>
      <c r="BX45" s="99"/>
      <c r="BY45" s="99"/>
      <c r="BZ45" s="103"/>
      <c r="CA45" s="163"/>
      <c r="CB45" s="103"/>
      <c r="CC45" s="103"/>
      <c r="CD45" s="99"/>
      <c r="CE45" s="99"/>
      <c r="CF45" s="99"/>
      <c r="CG45" s="99"/>
      <c r="CH45" s="103"/>
      <c r="CI45" s="163"/>
      <c r="CJ45" s="103"/>
      <c r="CK45" s="103"/>
      <c r="CL45" s="99"/>
      <c r="CM45" s="99"/>
      <c r="CN45" s="99"/>
      <c r="CO45" s="99"/>
      <c r="CP45" s="103"/>
      <c r="CQ45" s="163"/>
      <c r="CR45" s="103"/>
      <c r="CS45" s="103"/>
      <c r="CT45" s="174"/>
      <c r="CU45" s="183"/>
      <c r="CV45" s="184"/>
      <c r="CW45" s="167" t="e">
        <f t="shared" si="0"/>
        <v>#N/A</v>
      </c>
      <c r="CX45" s="167" t="e">
        <f t="shared" si="1"/>
        <v>#N/A</v>
      </c>
      <c r="CY45" s="167" t="e">
        <f t="shared" si="2"/>
        <v>#N/A</v>
      </c>
      <c r="CZ45" s="167" t="e">
        <f t="shared" si="3"/>
        <v>#N/A</v>
      </c>
      <c r="DA45" s="167" t="e">
        <f t="shared" si="4"/>
        <v>#N/A</v>
      </c>
      <c r="DB45" s="167" t="e">
        <f t="shared" si="5"/>
        <v>#N/A</v>
      </c>
      <c r="DC45" s="167" t="e">
        <f t="shared" si="6"/>
        <v>#N/A</v>
      </c>
      <c r="DD45" s="167" t="e">
        <f t="shared" si="7"/>
        <v>#N/A</v>
      </c>
      <c r="DE45" s="167" t="e">
        <f t="shared" si="8"/>
        <v>#N/A</v>
      </c>
      <c r="DF45" s="167" t="e">
        <f t="shared" si="9"/>
        <v>#N/A</v>
      </c>
      <c r="DG45" s="167" t="e">
        <f t="shared" si="10"/>
        <v>#N/A</v>
      </c>
      <c r="DH45" s="167" t="e">
        <f t="shared" si="11"/>
        <v>#N/A</v>
      </c>
      <c r="DI45" s="167" t="e">
        <f t="shared" si="12"/>
        <v>#N/A</v>
      </c>
      <c r="DJ45" s="167" t="e">
        <f t="shared" si="13"/>
        <v>#N/A</v>
      </c>
      <c r="DK45" s="167" t="e">
        <f t="shared" si="14"/>
        <v>#N/A</v>
      </c>
      <c r="DL45" s="167" t="e">
        <f t="shared" si="15"/>
        <v>#N/A</v>
      </c>
      <c r="DM45" s="167" t="e">
        <f t="shared" si="16"/>
        <v>#N/A</v>
      </c>
      <c r="DN45" s="167" t="e">
        <f t="shared" si="17"/>
        <v>#N/A</v>
      </c>
      <c r="DO45" s="168" t="e">
        <f t="shared" si="18"/>
        <v>#N/A</v>
      </c>
      <c r="EZ45" s="206" t="s">
        <v>1670</v>
      </c>
      <c r="FA45" s="207" t="s">
        <v>1766</v>
      </c>
      <c r="FO45" s="147" t="s">
        <v>204</v>
      </c>
      <c r="FR45" s="149" t="s">
        <v>744</v>
      </c>
      <c r="FW45" s="153" t="s">
        <v>1387</v>
      </c>
      <c r="FX45" s="154" t="s">
        <v>1335</v>
      </c>
    </row>
    <row r="46" spans="1:180" s="14" customFormat="1" ht="30" customHeight="1" x14ac:dyDescent="0.2">
      <c r="A46" s="40">
        <v>44</v>
      </c>
      <c r="B46" s="40"/>
      <c r="C46" s="41"/>
      <c r="D46" s="40"/>
      <c r="E46" s="40"/>
      <c r="F46" s="41"/>
      <c r="G46" s="41"/>
      <c r="H46" s="41"/>
      <c r="I46" s="40"/>
      <c r="J46" s="42"/>
      <c r="K46" s="40"/>
      <c r="L46" s="40"/>
      <c r="M46" s="40"/>
      <c r="N46" s="43"/>
      <c r="O46" s="43"/>
      <c r="P46" s="40"/>
      <c r="Q46" s="40"/>
      <c r="R46" s="95"/>
      <c r="S46" s="40"/>
      <c r="T46" s="164"/>
      <c r="U46" s="40"/>
      <c r="V46" s="43"/>
      <c r="W46" s="173"/>
      <c r="X46" s="173"/>
      <c r="Y46" s="173"/>
      <c r="Z46" s="99"/>
      <c r="AA46" s="99"/>
      <c r="AB46" s="99"/>
      <c r="AC46" s="99"/>
      <c r="AD46" s="103"/>
      <c r="AE46" s="163"/>
      <c r="AF46" s="103"/>
      <c r="AG46" s="103"/>
      <c r="AH46" s="99"/>
      <c r="AI46" s="99"/>
      <c r="AJ46" s="99"/>
      <c r="AK46" s="99"/>
      <c r="AL46" s="171"/>
      <c r="AM46" s="163"/>
      <c r="AN46" s="103"/>
      <c r="AO46" s="103"/>
      <c r="AP46" s="172"/>
      <c r="AQ46" s="99"/>
      <c r="AR46" s="99"/>
      <c r="AS46" s="99"/>
      <c r="AT46" s="103"/>
      <c r="AU46" s="163"/>
      <c r="AV46" s="103"/>
      <c r="AW46" s="103"/>
      <c r="AX46" s="99"/>
      <c r="AY46" s="99"/>
      <c r="AZ46" s="99"/>
      <c r="BA46" s="99"/>
      <c r="BB46" s="103"/>
      <c r="BC46" s="163"/>
      <c r="BD46" s="103"/>
      <c r="BE46" s="103"/>
      <c r="BF46" s="99"/>
      <c r="BG46" s="99"/>
      <c r="BH46" s="99"/>
      <c r="BI46" s="99"/>
      <c r="BJ46" s="103"/>
      <c r="BK46" s="163"/>
      <c r="BL46" s="103"/>
      <c r="BM46" s="103"/>
      <c r="BN46" s="99"/>
      <c r="BO46" s="99"/>
      <c r="BP46" s="99"/>
      <c r="BQ46" s="99"/>
      <c r="BR46" s="103"/>
      <c r="BS46" s="163"/>
      <c r="BT46" s="103"/>
      <c r="BU46" s="103"/>
      <c r="BV46" s="99"/>
      <c r="BW46" s="99"/>
      <c r="BX46" s="99"/>
      <c r="BY46" s="99"/>
      <c r="BZ46" s="103"/>
      <c r="CA46" s="163"/>
      <c r="CB46" s="103"/>
      <c r="CC46" s="103"/>
      <c r="CD46" s="99"/>
      <c r="CE46" s="99"/>
      <c r="CF46" s="99"/>
      <c r="CG46" s="99"/>
      <c r="CH46" s="103"/>
      <c r="CI46" s="163"/>
      <c r="CJ46" s="103"/>
      <c r="CK46" s="103"/>
      <c r="CL46" s="99"/>
      <c r="CM46" s="99"/>
      <c r="CN46" s="99"/>
      <c r="CO46" s="99"/>
      <c r="CP46" s="103"/>
      <c r="CQ46" s="163"/>
      <c r="CR46" s="103"/>
      <c r="CS46" s="103"/>
      <c r="CT46" s="174"/>
      <c r="CU46" s="183"/>
      <c r="CV46" s="184"/>
      <c r="CW46" s="167" t="e">
        <f t="shared" si="0"/>
        <v>#N/A</v>
      </c>
      <c r="CX46" s="167" t="e">
        <f t="shared" si="1"/>
        <v>#N/A</v>
      </c>
      <c r="CY46" s="167" t="e">
        <f t="shared" si="2"/>
        <v>#N/A</v>
      </c>
      <c r="CZ46" s="167" t="e">
        <f t="shared" si="3"/>
        <v>#N/A</v>
      </c>
      <c r="DA46" s="167" t="e">
        <f t="shared" si="4"/>
        <v>#N/A</v>
      </c>
      <c r="DB46" s="167" t="e">
        <f t="shared" si="5"/>
        <v>#N/A</v>
      </c>
      <c r="DC46" s="167" t="e">
        <f t="shared" si="6"/>
        <v>#N/A</v>
      </c>
      <c r="DD46" s="167" t="e">
        <f t="shared" si="7"/>
        <v>#N/A</v>
      </c>
      <c r="DE46" s="167" t="e">
        <f t="shared" si="8"/>
        <v>#N/A</v>
      </c>
      <c r="DF46" s="167" t="e">
        <f t="shared" si="9"/>
        <v>#N/A</v>
      </c>
      <c r="DG46" s="167" t="e">
        <f t="shared" si="10"/>
        <v>#N/A</v>
      </c>
      <c r="DH46" s="167" t="e">
        <f t="shared" si="11"/>
        <v>#N/A</v>
      </c>
      <c r="DI46" s="167" t="e">
        <f t="shared" si="12"/>
        <v>#N/A</v>
      </c>
      <c r="DJ46" s="167" t="e">
        <f t="shared" si="13"/>
        <v>#N/A</v>
      </c>
      <c r="DK46" s="167" t="e">
        <f t="shared" si="14"/>
        <v>#N/A</v>
      </c>
      <c r="DL46" s="167" t="e">
        <f t="shared" si="15"/>
        <v>#N/A</v>
      </c>
      <c r="DM46" s="167" t="e">
        <f t="shared" si="16"/>
        <v>#N/A</v>
      </c>
      <c r="DN46" s="167" t="e">
        <f t="shared" si="17"/>
        <v>#N/A</v>
      </c>
      <c r="DO46" s="168" t="e">
        <f t="shared" si="18"/>
        <v>#N/A</v>
      </c>
      <c r="EZ46" s="206" t="s">
        <v>1671</v>
      </c>
      <c r="FA46" s="207" t="s">
        <v>1767</v>
      </c>
      <c r="FO46" s="147" t="s">
        <v>745</v>
      </c>
      <c r="FR46" s="149" t="s">
        <v>746</v>
      </c>
      <c r="FW46" s="153" t="s">
        <v>1054</v>
      </c>
      <c r="FX46" s="154" t="s">
        <v>243</v>
      </c>
    </row>
    <row r="47" spans="1:180" s="14" customFormat="1" ht="30" customHeight="1" x14ac:dyDescent="0.2">
      <c r="A47" s="40">
        <v>45</v>
      </c>
      <c r="B47" s="40"/>
      <c r="C47" s="41"/>
      <c r="D47" s="40"/>
      <c r="E47" s="40"/>
      <c r="F47" s="41"/>
      <c r="G47" s="41"/>
      <c r="H47" s="41"/>
      <c r="I47" s="40"/>
      <c r="J47" s="42"/>
      <c r="K47" s="40"/>
      <c r="L47" s="40"/>
      <c r="M47" s="40"/>
      <c r="N47" s="43"/>
      <c r="O47" s="43"/>
      <c r="P47" s="40"/>
      <c r="Q47" s="40"/>
      <c r="R47" s="95"/>
      <c r="S47" s="40"/>
      <c r="T47" s="164"/>
      <c r="U47" s="40"/>
      <c r="V47" s="43"/>
      <c r="W47" s="173"/>
      <c r="X47" s="173"/>
      <c r="Y47" s="173"/>
      <c r="Z47" s="99"/>
      <c r="AA47" s="99"/>
      <c r="AB47" s="99"/>
      <c r="AC47" s="99"/>
      <c r="AD47" s="103"/>
      <c r="AE47" s="163"/>
      <c r="AF47" s="103"/>
      <c r="AG47" s="103"/>
      <c r="AH47" s="99"/>
      <c r="AI47" s="99"/>
      <c r="AJ47" s="99"/>
      <c r="AK47" s="99"/>
      <c r="AL47" s="171"/>
      <c r="AM47" s="163"/>
      <c r="AN47" s="103"/>
      <c r="AO47" s="103"/>
      <c r="AP47" s="172"/>
      <c r="AQ47" s="99"/>
      <c r="AR47" s="99"/>
      <c r="AS47" s="99"/>
      <c r="AT47" s="103"/>
      <c r="AU47" s="163"/>
      <c r="AV47" s="103"/>
      <c r="AW47" s="103"/>
      <c r="AX47" s="99"/>
      <c r="AY47" s="99"/>
      <c r="AZ47" s="99"/>
      <c r="BA47" s="99"/>
      <c r="BB47" s="103"/>
      <c r="BC47" s="163"/>
      <c r="BD47" s="103"/>
      <c r="BE47" s="103"/>
      <c r="BF47" s="99"/>
      <c r="BG47" s="99"/>
      <c r="BH47" s="99"/>
      <c r="BI47" s="99"/>
      <c r="BJ47" s="103"/>
      <c r="BK47" s="163"/>
      <c r="BL47" s="103"/>
      <c r="BM47" s="103"/>
      <c r="BN47" s="99"/>
      <c r="BO47" s="99"/>
      <c r="BP47" s="99"/>
      <c r="BQ47" s="99"/>
      <c r="BR47" s="103"/>
      <c r="BS47" s="163"/>
      <c r="BT47" s="103"/>
      <c r="BU47" s="103"/>
      <c r="BV47" s="99"/>
      <c r="BW47" s="99"/>
      <c r="BX47" s="99"/>
      <c r="BY47" s="99"/>
      <c r="BZ47" s="103"/>
      <c r="CA47" s="163"/>
      <c r="CB47" s="103"/>
      <c r="CC47" s="103"/>
      <c r="CD47" s="99"/>
      <c r="CE47" s="99"/>
      <c r="CF47" s="99"/>
      <c r="CG47" s="99"/>
      <c r="CH47" s="103"/>
      <c r="CI47" s="163"/>
      <c r="CJ47" s="103"/>
      <c r="CK47" s="103"/>
      <c r="CL47" s="99"/>
      <c r="CM47" s="99"/>
      <c r="CN47" s="99"/>
      <c r="CO47" s="99"/>
      <c r="CP47" s="103"/>
      <c r="CQ47" s="163"/>
      <c r="CR47" s="103"/>
      <c r="CS47" s="103"/>
      <c r="CT47" s="174"/>
      <c r="CU47" s="183"/>
      <c r="CV47" s="184"/>
      <c r="CW47" s="167" t="e">
        <f t="shared" si="0"/>
        <v>#N/A</v>
      </c>
      <c r="CX47" s="167" t="e">
        <f t="shared" si="1"/>
        <v>#N/A</v>
      </c>
      <c r="CY47" s="167" t="e">
        <f t="shared" si="2"/>
        <v>#N/A</v>
      </c>
      <c r="CZ47" s="167" t="e">
        <f t="shared" si="3"/>
        <v>#N/A</v>
      </c>
      <c r="DA47" s="167" t="e">
        <f t="shared" si="4"/>
        <v>#N/A</v>
      </c>
      <c r="DB47" s="167" t="e">
        <f t="shared" si="5"/>
        <v>#N/A</v>
      </c>
      <c r="DC47" s="167" t="e">
        <f t="shared" si="6"/>
        <v>#N/A</v>
      </c>
      <c r="DD47" s="167" t="e">
        <f t="shared" si="7"/>
        <v>#N/A</v>
      </c>
      <c r="DE47" s="167" t="e">
        <f t="shared" si="8"/>
        <v>#N/A</v>
      </c>
      <c r="DF47" s="167" t="e">
        <f t="shared" si="9"/>
        <v>#N/A</v>
      </c>
      <c r="DG47" s="167" t="e">
        <f t="shared" si="10"/>
        <v>#N/A</v>
      </c>
      <c r="DH47" s="167" t="e">
        <f t="shared" si="11"/>
        <v>#N/A</v>
      </c>
      <c r="DI47" s="167" t="e">
        <f t="shared" si="12"/>
        <v>#N/A</v>
      </c>
      <c r="DJ47" s="167" t="e">
        <f t="shared" si="13"/>
        <v>#N/A</v>
      </c>
      <c r="DK47" s="167" t="e">
        <f t="shared" si="14"/>
        <v>#N/A</v>
      </c>
      <c r="DL47" s="167" t="e">
        <f t="shared" si="15"/>
        <v>#N/A</v>
      </c>
      <c r="DM47" s="167" t="e">
        <f t="shared" si="16"/>
        <v>#N/A</v>
      </c>
      <c r="DN47" s="167" t="e">
        <f t="shared" si="17"/>
        <v>#N/A</v>
      </c>
      <c r="DO47" s="168" t="e">
        <f t="shared" si="18"/>
        <v>#N/A</v>
      </c>
      <c r="EZ47" s="206" t="s">
        <v>1672</v>
      </c>
      <c r="FA47" s="207" t="s">
        <v>1768</v>
      </c>
      <c r="FO47" s="147" t="s">
        <v>747</v>
      </c>
      <c r="FR47" s="149" t="s">
        <v>748</v>
      </c>
      <c r="FW47" s="153" t="s">
        <v>167</v>
      </c>
      <c r="FX47" s="154" t="s">
        <v>244</v>
      </c>
    </row>
    <row r="48" spans="1:180" s="14" customFormat="1" ht="30" customHeight="1" x14ac:dyDescent="0.2">
      <c r="A48" s="40">
        <v>46</v>
      </c>
      <c r="B48" s="40"/>
      <c r="C48" s="41"/>
      <c r="D48" s="40"/>
      <c r="E48" s="40"/>
      <c r="F48" s="41"/>
      <c r="G48" s="41"/>
      <c r="H48" s="41"/>
      <c r="I48" s="40"/>
      <c r="J48" s="42"/>
      <c r="K48" s="40"/>
      <c r="L48" s="40"/>
      <c r="M48" s="40"/>
      <c r="N48" s="43"/>
      <c r="O48" s="43"/>
      <c r="P48" s="40"/>
      <c r="Q48" s="40"/>
      <c r="R48" s="95"/>
      <c r="S48" s="40"/>
      <c r="T48" s="164"/>
      <c r="U48" s="40"/>
      <c r="V48" s="43"/>
      <c r="W48" s="173"/>
      <c r="X48" s="173"/>
      <c r="Y48" s="173"/>
      <c r="Z48" s="99"/>
      <c r="AA48" s="99"/>
      <c r="AB48" s="99"/>
      <c r="AC48" s="99"/>
      <c r="AD48" s="103"/>
      <c r="AE48" s="163"/>
      <c r="AF48" s="103"/>
      <c r="AG48" s="103"/>
      <c r="AH48" s="99"/>
      <c r="AI48" s="99"/>
      <c r="AJ48" s="99"/>
      <c r="AK48" s="99"/>
      <c r="AL48" s="171"/>
      <c r="AM48" s="163"/>
      <c r="AN48" s="103"/>
      <c r="AO48" s="103"/>
      <c r="AP48" s="172"/>
      <c r="AQ48" s="99"/>
      <c r="AR48" s="99"/>
      <c r="AS48" s="99"/>
      <c r="AT48" s="103"/>
      <c r="AU48" s="163"/>
      <c r="AV48" s="103"/>
      <c r="AW48" s="103"/>
      <c r="AX48" s="99"/>
      <c r="AY48" s="99"/>
      <c r="AZ48" s="99"/>
      <c r="BA48" s="99"/>
      <c r="BB48" s="103"/>
      <c r="BC48" s="163"/>
      <c r="BD48" s="103"/>
      <c r="BE48" s="103"/>
      <c r="BF48" s="99"/>
      <c r="BG48" s="99"/>
      <c r="BH48" s="99"/>
      <c r="BI48" s="99"/>
      <c r="BJ48" s="103"/>
      <c r="BK48" s="163"/>
      <c r="BL48" s="103"/>
      <c r="BM48" s="103"/>
      <c r="BN48" s="99"/>
      <c r="BO48" s="99"/>
      <c r="BP48" s="99"/>
      <c r="BQ48" s="99"/>
      <c r="BR48" s="103"/>
      <c r="BS48" s="163"/>
      <c r="BT48" s="103"/>
      <c r="BU48" s="103"/>
      <c r="BV48" s="99"/>
      <c r="BW48" s="99"/>
      <c r="BX48" s="99"/>
      <c r="BY48" s="99"/>
      <c r="BZ48" s="103"/>
      <c r="CA48" s="163"/>
      <c r="CB48" s="103"/>
      <c r="CC48" s="103"/>
      <c r="CD48" s="99"/>
      <c r="CE48" s="99"/>
      <c r="CF48" s="99"/>
      <c r="CG48" s="99"/>
      <c r="CH48" s="103"/>
      <c r="CI48" s="163"/>
      <c r="CJ48" s="103"/>
      <c r="CK48" s="103"/>
      <c r="CL48" s="99"/>
      <c r="CM48" s="99"/>
      <c r="CN48" s="99"/>
      <c r="CO48" s="99"/>
      <c r="CP48" s="103"/>
      <c r="CQ48" s="163"/>
      <c r="CR48" s="103"/>
      <c r="CS48" s="103"/>
      <c r="CT48" s="174"/>
      <c r="CU48" s="183"/>
      <c r="CV48" s="184"/>
      <c r="CW48" s="167" t="e">
        <f t="shared" si="0"/>
        <v>#N/A</v>
      </c>
      <c r="CX48" s="167" t="e">
        <f t="shared" si="1"/>
        <v>#N/A</v>
      </c>
      <c r="CY48" s="167" t="e">
        <f t="shared" si="2"/>
        <v>#N/A</v>
      </c>
      <c r="CZ48" s="167" t="e">
        <f t="shared" si="3"/>
        <v>#N/A</v>
      </c>
      <c r="DA48" s="167" t="e">
        <f t="shared" si="4"/>
        <v>#N/A</v>
      </c>
      <c r="DB48" s="167" t="e">
        <f t="shared" si="5"/>
        <v>#N/A</v>
      </c>
      <c r="DC48" s="167" t="e">
        <f t="shared" si="6"/>
        <v>#N/A</v>
      </c>
      <c r="DD48" s="167" t="e">
        <f t="shared" si="7"/>
        <v>#N/A</v>
      </c>
      <c r="DE48" s="167" t="e">
        <f t="shared" si="8"/>
        <v>#N/A</v>
      </c>
      <c r="DF48" s="167" t="e">
        <f t="shared" si="9"/>
        <v>#N/A</v>
      </c>
      <c r="DG48" s="167" t="e">
        <f t="shared" si="10"/>
        <v>#N/A</v>
      </c>
      <c r="DH48" s="167" t="e">
        <f t="shared" si="11"/>
        <v>#N/A</v>
      </c>
      <c r="DI48" s="167" t="e">
        <f t="shared" si="12"/>
        <v>#N/A</v>
      </c>
      <c r="DJ48" s="167" t="e">
        <f t="shared" si="13"/>
        <v>#N/A</v>
      </c>
      <c r="DK48" s="167" t="e">
        <f t="shared" si="14"/>
        <v>#N/A</v>
      </c>
      <c r="DL48" s="167" t="e">
        <f t="shared" si="15"/>
        <v>#N/A</v>
      </c>
      <c r="DM48" s="167" t="e">
        <f t="shared" si="16"/>
        <v>#N/A</v>
      </c>
      <c r="DN48" s="167" t="e">
        <f t="shared" si="17"/>
        <v>#N/A</v>
      </c>
      <c r="DO48" s="168" t="e">
        <f t="shared" si="18"/>
        <v>#N/A</v>
      </c>
      <c r="EZ48" s="206" t="s">
        <v>1673</v>
      </c>
      <c r="FA48" s="207" t="s">
        <v>1769</v>
      </c>
      <c r="FO48" s="147" t="s">
        <v>749</v>
      </c>
      <c r="FR48" s="149" t="s">
        <v>750</v>
      </c>
      <c r="FW48" s="153" t="s">
        <v>1055</v>
      </c>
      <c r="FX48" s="154" t="s">
        <v>245</v>
      </c>
    </row>
    <row r="49" spans="1:180" s="14" customFormat="1" ht="30" customHeight="1" x14ac:dyDescent="0.2">
      <c r="A49" s="40">
        <v>47</v>
      </c>
      <c r="B49" s="40"/>
      <c r="C49" s="41"/>
      <c r="D49" s="40"/>
      <c r="E49" s="40"/>
      <c r="F49" s="41"/>
      <c r="G49" s="41"/>
      <c r="H49" s="41"/>
      <c r="I49" s="40"/>
      <c r="J49" s="42"/>
      <c r="K49" s="40"/>
      <c r="L49" s="40"/>
      <c r="M49" s="40"/>
      <c r="N49" s="43"/>
      <c r="O49" s="43"/>
      <c r="P49" s="40"/>
      <c r="Q49" s="40"/>
      <c r="R49" s="95"/>
      <c r="S49" s="40"/>
      <c r="T49" s="164"/>
      <c r="U49" s="40"/>
      <c r="V49" s="43"/>
      <c r="W49" s="173"/>
      <c r="X49" s="173"/>
      <c r="Y49" s="173"/>
      <c r="Z49" s="99"/>
      <c r="AA49" s="99"/>
      <c r="AB49" s="99"/>
      <c r="AC49" s="99"/>
      <c r="AD49" s="103"/>
      <c r="AE49" s="163"/>
      <c r="AF49" s="103"/>
      <c r="AG49" s="103"/>
      <c r="AH49" s="99"/>
      <c r="AI49" s="99"/>
      <c r="AJ49" s="99"/>
      <c r="AK49" s="99"/>
      <c r="AL49" s="171"/>
      <c r="AM49" s="163"/>
      <c r="AN49" s="103"/>
      <c r="AO49" s="103"/>
      <c r="AP49" s="172"/>
      <c r="AQ49" s="99"/>
      <c r="AR49" s="99"/>
      <c r="AS49" s="99"/>
      <c r="AT49" s="103"/>
      <c r="AU49" s="163"/>
      <c r="AV49" s="103"/>
      <c r="AW49" s="103"/>
      <c r="AX49" s="99"/>
      <c r="AY49" s="99"/>
      <c r="AZ49" s="99"/>
      <c r="BA49" s="99"/>
      <c r="BB49" s="103"/>
      <c r="BC49" s="163"/>
      <c r="BD49" s="103"/>
      <c r="BE49" s="103"/>
      <c r="BF49" s="99"/>
      <c r="BG49" s="99"/>
      <c r="BH49" s="99"/>
      <c r="BI49" s="99"/>
      <c r="BJ49" s="103"/>
      <c r="BK49" s="163"/>
      <c r="BL49" s="103"/>
      <c r="BM49" s="103"/>
      <c r="BN49" s="99"/>
      <c r="BO49" s="99"/>
      <c r="BP49" s="99"/>
      <c r="BQ49" s="99"/>
      <c r="BR49" s="103"/>
      <c r="BS49" s="163"/>
      <c r="BT49" s="103"/>
      <c r="BU49" s="103"/>
      <c r="BV49" s="99"/>
      <c r="BW49" s="99"/>
      <c r="BX49" s="99"/>
      <c r="BY49" s="99"/>
      <c r="BZ49" s="103"/>
      <c r="CA49" s="163"/>
      <c r="CB49" s="103"/>
      <c r="CC49" s="103"/>
      <c r="CD49" s="99"/>
      <c r="CE49" s="99"/>
      <c r="CF49" s="99"/>
      <c r="CG49" s="99"/>
      <c r="CH49" s="103"/>
      <c r="CI49" s="163"/>
      <c r="CJ49" s="103"/>
      <c r="CK49" s="103"/>
      <c r="CL49" s="99"/>
      <c r="CM49" s="99"/>
      <c r="CN49" s="99"/>
      <c r="CO49" s="99"/>
      <c r="CP49" s="103"/>
      <c r="CQ49" s="163"/>
      <c r="CR49" s="103"/>
      <c r="CS49" s="103"/>
      <c r="CT49" s="174"/>
      <c r="CU49" s="183"/>
      <c r="CV49" s="184"/>
      <c r="CW49" s="167" t="e">
        <f t="shared" si="0"/>
        <v>#N/A</v>
      </c>
      <c r="CX49" s="167" t="e">
        <f t="shared" si="1"/>
        <v>#N/A</v>
      </c>
      <c r="CY49" s="167" t="e">
        <f t="shared" si="2"/>
        <v>#N/A</v>
      </c>
      <c r="CZ49" s="167" t="e">
        <f t="shared" si="3"/>
        <v>#N/A</v>
      </c>
      <c r="DA49" s="167" t="e">
        <f t="shared" si="4"/>
        <v>#N/A</v>
      </c>
      <c r="DB49" s="167" t="e">
        <f t="shared" si="5"/>
        <v>#N/A</v>
      </c>
      <c r="DC49" s="167" t="e">
        <f t="shared" si="6"/>
        <v>#N/A</v>
      </c>
      <c r="DD49" s="167" t="e">
        <f t="shared" si="7"/>
        <v>#N/A</v>
      </c>
      <c r="DE49" s="167" t="e">
        <f t="shared" si="8"/>
        <v>#N/A</v>
      </c>
      <c r="DF49" s="167" t="e">
        <f t="shared" si="9"/>
        <v>#N/A</v>
      </c>
      <c r="DG49" s="167" t="e">
        <f t="shared" si="10"/>
        <v>#N/A</v>
      </c>
      <c r="DH49" s="167" t="e">
        <f t="shared" si="11"/>
        <v>#N/A</v>
      </c>
      <c r="DI49" s="167" t="e">
        <f t="shared" si="12"/>
        <v>#N/A</v>
      </c>
      <c r="DJ49" s="167" t="e">
        <f t="shared" si="13"/>
        <v>#N/A</v>
      </c>
      <c r="DK49" s="167" t="e">
        <f t="shared" si="14"/>
        <v>#N/A</v>
      </c>
      <c r="DL49" s="167" t="e">
        <f t="shared" si="15"/>
        <v>#N/A</v>
      </c>
      <c r="DM49" s="167" t="e">
        <f t="shared" si="16"/>
        <v>#N/A</v>
      </c>
      <c r="DN49" s="167" t="e">
        <f t="shared" si="17"/>
        <v>#N/A</v>
      </c>
      <c r="DO49" s="168" t="e">
        <f t="shared" si="18"/>
        <v>#N/A</v>
      </c>
      <c r="EZ49" s="206" t="s">
        <v>1674</v>
      </c>
      <c r="FA49" s="207" t="s">
        <v>1770</v>
      </c>
      <c r="FO49" s="147" t="s">
        <v>751</v>
      </c>
      <c r="FR49" s="149" t="s">
        <v>752</v>
      </c>
      <c r="FW49" s="153" t="s">
        <v>168</v>
      </c>
      <c r="FX49" s="154" t="s">
        <v>246</v>
      </c>
    </row>
    <row r="50" spans="1:180" s="14" customFormat="1" ht="30" customHeight="1" x14ac:dyDescent="0.2">
      <c r="A50" s="40">
        <v>48</v>
      </c>
      <c r="B50" s="40"/>
      <c r="C50" s="41"/>
      <c r="D50" s="40"/>
      <c r="E50" s="40"/>
      <c r="F50" s="41"/>
      <c r="G50" s="41"/>
      <c r="H50" s="41"/>
      <c r="I50" s="40"/>
      <c r="J50" s="42"/>
      <c r="K50" s="40"/>
      <c r="L50" s="40"/>
      <c r="M50" s="40"/>
      <c r="N50" s="43"/>
      <c r="O50" s="43"/>
      <c r="P50" s="40"/>
      <c r="Q50" s="40"/>
      <c r="R50" s="95"/>
      <c r="S50" s="40"/>
      <c r="T50" s="164"/>
      <c r="U50" s="40"/>
      <c r="V50" s="43"/>
      <c r="W50" s="173"/>
      <c r="X50" s="173"/>
      <c r="Y50" s="173"/>
      <c r="Z50" s="99"/>
      <c r="AA50" s="99"/>
      <c r="AB50" s="99"/>
      <c r="AC50" s="99"/>
      <c r="AD50" s="103"/>
      <c r="AE50" s="163"/>
      <c r="AF50" s="103"/>
      <c r="AG50" s="103"/>
      <c r="AH50" s="99"/>
      <c r="AI50" s="99"/>
      <c r="AJ50" s="99"/>
      <c r="AK50" s="99"/>
      <c r="AL50" s="171"/>
      <c r="AM50" s="163"/>
      <c r="AN50" s="103"/>
      <c r="AO50" s="103"/>
      <c r="AP50" s="172"/>
      <c r="AQ50" s="99"/>
      <c r="AR50" s="99"/>
      <c r="AS50" s="99"/>
      <c r="AT50" s="103"/>
      <c r="AU50" s="163"/>
      <c r="AV50" s="103"/>
      <c r="AW50" s="103"/>
      <c r="AX50" s="99"/>
      <c r="AY50" s="99"/>
      <c r="AZ50" s="99"/>
      <c r="BA50" s="99"/>
      <c r="BB50" s="103"/>
      <c r="BC50" s="163"/>
      <c r="BD50" s="103"/>
      <c r="BE50" s="103"/>
      <c r="BF50" s="99"/>
      <c r="BG50" s="99"/>
      <c r="BH50" s="99"/>
      <c r="BI50" s="99"/>
      <c r="BJ50" s="103"/>
      <c r="BK50" s="163"/>
      <c r="BL50" s="103"/>
      <c r="BM50" s="103"/>
      <c r="BN50" s="99"/>
      <c r="BO50" s="99"/>
      <c r="BP50" s="99"/>
      <c r="BQ50" s="99"/>
      <c r="BR50" s="103"/>
      <c r="BS50" s="163"/>
      <c r="BT50" s="103"/>
      <c r="BU50" s="103"/>
      <c r="BV50" s="99"/>
      <c r="BW50" s="99"/>
      <c r="BX50" s="99"/>
      <c r="BY50" s="99"/>
      <c r="BZ50" s="103"/>
      <c r="CA50" s="163"/>
      <c r="CB50" s="103"/>
      <c r="CC50" s="103"/>
      <c r="CD50" s="99"/>
      <c r="CE50" s="99"/>
      <c r="CF50" s="99"/>
      <c r="CG50" s="99"/>
      <c r="CH50" s="103"/>
      <c r="CI50" s="163"/>
      <c r="CJ50" s="103"/>
      <c r="CK50" s="103"/>
      <c r="CL50" s="99"/>
      <c r="CM50" s="99"/>
      <c r="CN50" s="99"/>
      <c r="CO50" s="99"/>
      <c r="CP50" s="103"/>
      <c r="CQ50" s="163"/>
      <c r="CR50" s="103"/>
      <c r="CS50" s="103"/>
      <c r="CT50" s="174"/>
      <c r="CU50" s="183"/>
      <c r="CV50" s="184"/>
      <c r="CW50" s="167" t="e">
        <f t="shared" si="0"/>
        <v>#N/A</v>
      </c>
      <c r="CX50" s="167" t="e">
        <f t="shared" si="1"/>
        <v>#N/A</v>
      </c>
      <c r="CY50" s="167" t="e">
        <f t="shared" si="2"/>
        <v>#N/A</v>
      </c>
      <c r="CZ50" s="167" t="e">
        <f t="shared" si="3"/>
        <v>#N/A</v>
      </c>
      <c r="DA50" s="167" t="e">
        <f t="shared" si="4"/>
        <v>#N/A</v>
      </c>
      <c r="DB50" s="167" t="e">
        <f t="shared" si="5"/>
        <v>#N/A</v>
      </c>
      <c r="DC50" s="167" t="e">
        <f t="shared" si="6"/>
        <v>#N/A</v>
      </c>
      <c r="DD50" s="167" t="e">
        <f t="shared" si="7"/>
        <v>#N/A</v>
      </c>
      <c r="DE50" s="167" t="e">
        <f t="shared" si="8"/>
        <v>#N/A</v>
      </c>
      <c r="DF50" s="167" t="e">
        <f t="shared" si="9"/>
        <v>#N/A</v>
      </c>
      <c r="DG50" s="167" t="e">
        <f t="shared" si="10"/>
        <v>#N/A</v>
      </c>
      <c r="DH50" s="167" t="e">
        <f t="shared" si="11"/>
        <v>#N/A</v>
      </c>
      <c r="DI50" s="167" t="e">
        <f t="shared" si="12"/>
        <v>#N/A</v>
      </c>
      <c r="DJ50" s="167" t="e">
        <f t="shared" si="13"/>
        <v>#N/A</v>
      </c>
      <c r="DK50" s="167" t="e">
        <f t="shared" si="14"/>
        <v>#N/A</v>
      </c>
      <c r="DL50" s="167" t="e">
        <f t="shared" si="15"/>
        <v>#N/A</v>
      </c>
      <c r="DM50" s="167" t="e">
        <f t="shared" si="16"/>
        <v>#N/A</v>
      </c>
      <c r="DN50" s="167" t="e">
        <f t="shared" si="17"/>
        <v>#N/A</v>
      </c>
      <c r="DO50" s="168" t="e">
        <f t="shared" si="18"/>
        <v>#N/A</v>
      </c>
      <c r="EZ50" s="206" t="s">
        <v>1675</v>
      </c>
      <c r="FA50" s="207" t="s">
        <v>1771</v>
      </c>
      <c r="FO50" s="147" t="s">
        <v>1485</v>
      </c>
      <c r="FR50" s="149" t="s">
        <v>753</v>
      </c>
      <c r="FW50" s="153" t="s">
        <v>1056</v>
      </c>
      <c r="FX50" s="154" t="s">
        <v>247</v>
      </c>
    </row>
    <row r="51" spans="1:180" s="14" customFormat="1" ht="30" customHeight="1" x14ac:dyDescent="0.2">
      <c r="A51" s="40">
        <v>49</v>
      </c>
      <c r="B51" s="40"/>
      <c r="C51" s="41"/>
      <c r="D51" s="40"/>
      <c r="E51" s="40"/>
      <c r="F51" s="41"/>
      <c r="G51" s="41"/>
      <c r="H51" s="41"/>
      <c r="I51" s="40"/>
      <c r="J51" s="42"/>
      <c r="K51" s="40"/>
      <c r="L51" s="40"/>
      <c r="M51" s="40"/>
      <c r="N51" s="43"/>
      <c r="O51" s="43"/>
      <c r="P51" s="40"/>
      <c r="Q51" s="40"/>
      <c r="R51" s="95"/>
      <c r="S51" s="40"/>
      <c r="T51" s="164"/>
      <c r="U51" s="40"/>
      <c r="V51" s="43"/>
      <c r="W51" s="173"/>
      <c r="X51" s="173"/>
      <c r="Y51" s="173"/>
      <c r="Z51" s="99"/>
      <c r="AA51" s="99"/>
      <c r="AB51" s="99"/>
      <c r="AC51" s="99"/>
      <c r="AD51" s="103"/>
      <c r="AE51" s="163"/>
      <c r="AF51" s="103"/>
      <c r="AG51" s="103"/>
      <c r="AH51" s="99"/>
      <c r="AI51" s="99"/>
      <c r="AJ51" s="99"/>
      <c r="AK51" s="99"/>
      <c r="AL51" s="171"/>
      <c r="AM51" s="163"/>
      <c r="AN51" s="103"/>
      <c r="AO51" s="103"/>
      <c r="AP51" s="172"/>
      <c r="AQ51" s="99"/>
      <c r="AR51" s="99"/>
      <c r="AS51" s="99"/>
      <c r="AT51" s="103"/>
      <c r="AU51" s="163"/>
      <c r="AV51" s="103"/>
      <c r="AW51" s="103"/>
      <c r="AX51" s="99"/>
      <c r="AY51" s="99"/>
      <c r="AZ51" s="99"/>
      <c r="BA51" s="99"/>
      <c r="BB51" s="103"/>
      <c r="BC51" s="163"/>
      <c r="BD51" s="103"/>
      <c r="BE51" s="103"/>
      <c r="BF51" s="99"/>
      <c r="BG51" s="99"/>
      <c r="BH51" s="99"/>
      <c r="BI51" s="99"/>
      <c r="BJ51" s="103"/>
      <c r="BK51" s="163"/>
      <c r="BL51" s="103"/>
      <c r="BM51" s="103"/>
      <c r="BN51" s="99"/>
      <c r="BO51" s="99"/>
      <c r="BP51" s="99"/>
      <c r="BQ51" s="99"/>
      <c r="BR51" s="103"/>
      <c r="BS51" s="163"/>
      <c r="BT51" s="103"/>
      <c r="BU51" s="103"/>
      <c r="BV51" s="99"/>
      <c r="BW51" s="99"/>
      <c r="BX51" s="99"/>
      <c r="BY51" s="99"/>
      <c r="BZ51" s="103"/>
      <c r="CA51" s="163"/>
      <c r="CB51" s="103"/>
      <c r="CC51" s="103"/>
      <c r="CD51" s="99"/>
      <c r="CE51" s="99"/>
      <c r="CF51" s="99"/>
      <c r="CG51" s="99"/>
      <c r="CH51" s="103"/>
      <c r="CI51" s="163"/>
      <c r="CJ51" s="103"/>
      <c r="CK51" s="103"/>
      <c r="CL51" s="99"/>
      <c r="CM51" s="99"/>
      <c r="CN51" s="99"/>
      <c r="CO51" s="99"/>
      <c r="CP51" s="103"/>
      <c r="CQ51" s="163"/>
      <c r="CR51" s="103"/>
      <c r="CS51" s="103"/>
      <c r="CT51" s="174"/>
      <c r="CU51" s="183"/>
      <c r="CV51" s="184"/>
      <c r="CW51" s="167" t="e">
        <f t="shared" si="0"/>
        <v>#N/A</v>
      </c>
      <c r="CX51" s="167" t="e">
        <f t="shared" si="1"/>
        <v>#N/A</v>
      </c>
      <c r="CY51" s="167" t="e">
        <f t="shared" si="2"/>
        <v>#N/A</v>
      </c>
      <c r="CZ51" s="167" t="e">
        <f t="shared" si="3"/>
        <v>#N/A</v>
      </c>
      <c r="DA51" s="167" t="e">
        <f t="shared" si="4"/>
        <v>#N/A</v>
      </c>
      <c r="DB51" s="167" t="e">
        <f t="shared" si="5"/>
        <v>#N/A</v>
      </c>
      <c r="DC51" s="167" t="e">
        <f t="shared" si="6"/>
        <v>#N/A</v>
      </c>
      <c r="DD51" s="167" t="e">
        <f t="shared" si="7"/>
        <v>#N/A</v>
      </c>
      <c r="DE51" s="167" t="e">
        <f t="shared" si="8"/>
        <v>#N/A</v>
      </c>
      <c r="DF51" s="167" t="e">
        <f t="shared" si="9"/>
        <v>#N/A</v>
      </c>
      <c r="DG51" s="167" t="e">
        <f t="shared" si="10"/>
        <v>#N/A</v>
      </c>
      <c r="DH51" s="167" t="e">
        <f t="shared" si="11"/>
        <v>#N/A</v>
      </c>
      <c r="DI51" s="167" t="e">
        <f t="shared" si="12"/>
        <v>#N/A</v>
      </c>
      <c r="DJ51" s="167" t="e">
        <f t="shared" si="13"/>
        <v>#N/A</v>
      </c>
      <c r="DK51" s="167" t="e">
        <f t="shared" si="14"/>
        <v>#N/A</v>
      </c>
      <c r="DL51" s="167" t="e">
        <f t="shared" si="15"/>
        <v>#N/A</v>
      </c>
      <c r="DM51" s="167" t="e">
        <f t="shared" si="16"/>
        <v>#N/A</v>
      </c>
      <c r="DN51" s="167" t="e">
        <f t="shared" si="17"/>
        <v>#N/A</v>
      </c>
      <c r="DO51" s="168" t="e">
        <f t="shared" si="18"/>
        <v>#N/A</v>
      </c>
      <c r="EZ51" s="206" t="s">
        <v>1676</v>
      </c>
      <c r="FA51" s="207" t="s">
        <v>1772</v>
      </c>
      <c r="FO51" s="147" t="s">
        <v>205</v>
      </c>
      <c r="FR51" s="149" t="s">
        <v>754</v>
      </c>
      <c r="FW51" s="153" t="s">
        <v>1057</v>
      </c>
      <c r="FX51" s="154" t="s">
        <v>248</v>
      </c>
    </row>
    <row r="52" spans="1:180" s="14" customFormat="1" ht="30" customHeight="1" x14ac:dyDescent="0.2">
      <c r="A52" s="40">
        <v>50</v>
      </c>
      <c r="B52" s="40"/>
      <c r="C52" s="41"/>
      <c r="D52" s="40"/>
      <c r="E52" s="40"/>
      <c r="F52" s="41"/>
      <c r="G52" s="41"/>
      <c r="H52" s="41"/>
      <c r="I52" s="40"/>
      <c r="J52" s="42"/>
      <c r="K52" s="40"/>
      <c r="L52" s="40"/>
      <c r="M52" s="40"/>
      <c r="N52" s="43"/>
      <c r="O52" s="43"/>
      <c r="P52" s="40"/>
      <c r="Q52" s="40"/>
      <c r="R52" s="95"/>
      <c r="S52" s="40"/>
      <c r="T52" s="164"/>
      <c r="U52" s="40"/>
      <c r="V52" s="43"/>
      <c r="W52" s="173"/>
      <c r="X52" s="173"/>
      <c r="Y52" s="173"/>
      <c r="Z52" s="99"/>
      <c r="AA52" s="99"/>
      <c r="AB52" s="99"/>
      <c r="AC52" s="99"/>
      <c r="AD52" s="103"/>
      <c r="AE52" s="163"/>
      <c r="AF52" s="103"/>
      <c r="AG52" s="103"/>
      <c r="AH52" s="99"/>
      <c r="AI52" s="99"/>
      <c r="AJ52" s="99"/>
      <c r="AK52" s="99"/>
      <c r="AL52" s="171"/>
      <c r="AM52" s="163"/>
      <c r="AN52" s="103"/>
      <c r="AO52" s="103"/>
      <c r="AP52" s="172"/>
      <c r="AQ52" s="99"/>
      <c r="AR52" s="99"/>
      <c r="AS52" s="99"/>
      <c r="AT52" s="103"/>
      <c r="AU52" s="163"/>
      <c r="AV52" s="103"/>
      <c r="AW52" s="103"/>
      <c r="AX52" s="99"/>
      <c r="AY52" s="99"/>
      <c r="AZ52" s="99"/>
      <c r="BA52" s="99"/>
      <c r="BB52" s="103"/>
      <c r="BC52" s="163"/>
      <c r="BD52" s="103"/>
      <c r="BE52" s="103"/>
      <c r="BF52" s="99"/>
      <c r="BG52" s="99"/>
      <c r="BH52" s="99"/>
      <c r="BI52" s="99"/>
      <c r="BJ52" s="103"/>
      <c r="BK52" s="163"/>
      <c r="BL52" s="103"/>
      <c r="BM52" s="103"/>
      <c r="BN52" s="99"/>
      <c r="BO52" s="99"/>
      <c r="BP52" s="99"/>
      <c r="BQ52" s="99"/>
      <c r="BR52" s="103"/>
      <c r="BS52" s="163"/>
      <c r="BT52" s="103"/>
      <c r="BU52" s="103"/>
      <c r="BV52" s="99"/>
      <c r="BW52" s="99"/>
      <c r="BX52" s="99"/>
      <c r="BY52" s="99"/>
      <c r="BZ52" s="103"/>
      <c r="CA52" s="163"/>
      <c r="CB52" s="103"/>
      <c r="CC52" s="103"/>
      <c r="CD52" s="99"/>
      <c r="CE52" s="99"/>
      <c r="CF52" s="99"/>
      <c r="CG52" s="99"/>
      <c r="CH52" s="103"/>
      <c r="CI52" s="163"/>
      <c r="CJ52" s="103"/>
      <c r="CK52" s="103"/>
      <c r="CL52" s="99"/>
      <c r="CM52" s="99"/>
      <c r="CN52" s="99"/>
      <c r="CO52" s="99"/>
      <c r="CP52" s="103"/>
      <c r="CQ52" s="163"/>
      <c r="CR52" s="103"/>
      <c r="CS52" s="103"/>
      <c r="CT52" s="174"/>
      <c r="CU52" s="183"/>
      <c r="CV52" s="184"/>
      <c r="CW52" s="167" t="e">
        <f t="shared" si="0"/>
        <v>#N/A</v>
      </c>
      <c r="CX52" s="167" t="e">
        <f t="shared" si="1"/>
        <v>#N/A</v>
      </c>
      <c r="CY52" s="167" t="e">
        <f t="shared" si="2"/>
        <v>#N/A</v>
      </c>
      <c r="CZ52" s="167" t="e">
        <f t="shared" si="3"/>
        <v>#N/A</v>
      </c>
      <c r="DA52" s="167" t="e">
        <f t="shared" si="4"/>
        <v>#N/A</v>
      </c>
      <c r="DB52" s="167" t="e">
        <f t="shared" si="5"/>
        <v>#N/A</v>
      </c>
      <c r="DC52" s="167" t="e">
        <f t="shared" si="6"/>
        <v>#N/A</v>
      </c>
      <c r="DD52" s="167" t="e">
        <f t="shared" si="7"/>
        <v>#N/A</v>
      </c>
      <c r="DE52" s="167" t="e">
        <f t="shared" si="8"/>
        <v>#N/A</v>
      </c>
      <c r="DF52" s="167" t="e">
        <f t="shared" si="9"/>
        <v>#N/A</v>
      </c>
      <c r="DG52" s="167" t="e">
        <f t="shared" si="10"/>
        <v>#N/A</v>
      </c>
      <c r="DH52" s="167" t="e">
        <f t="shared" si="11"/>
        <v>#N/A</v>
      </c>
      <c r="DI52" s="167" t="e">
        <f t="shared" si="12"/>
        <v>#N/A</v>
      </c>
      <c r="DJ52" s="167" t="e">
        <f t="shared" si="13"/>
        <v>#N/A</v>
      </c>
      <c r="DK52" s="167" t="e">
        <f t="shared" si="14"/>
        <v>#N/A</v>
      </c>
      <c r="DL52" s="167" t="e">
        <f t="shared" si="15"/>
        <v>#N/A</v>
      </c>
      <c r="DM52" s="167" t="e">
        <f t="shared" si="16"/>
        <v>#N/A</v>
      </c>
      <c r="DN52" s="167" t="e">
        <f t="shared" si="17"/>
        <v>#N/A</v>
      </c>
      <c r="DO52" s="168" t="e">
        <f t="shared" si="18"/>
        <v>#N/A</v>
      </c>
      <c r="EZ52" s="206" t="s">
        <v>1677</v>
      </c>
      <c r="FA52" s="207" t="s">
        <v>1773</v>
      </c>
      <c r="FO52" s="147" t="s">
        <v>206</v>
      </c>
      <c r="FR52" s="149" t="s">
        <v>755</v>
      </c>
      <c r="FW52" s="153" t="s">
        <v>1058</v>
      </c>
      <c r="FX52" s="154" t="s">
        <v>249</v>
      </c>
    </row>
    <row r="53" spans="1:180" s="14" customFormat="1" ht="30" customHeight="1" x14ac:dyDescent="0.2">
      <c r="A53" s="40">
        <v>51</v>
      </c>
      <c r="B53" s="40"/>
      <c r="C53" s="41"/>
      <c r="D53" s="40"/>
      <c r="E53" s="40"/>
      <c r="F53" s="41"/>
      <c r="G53" s="41"/>
      <c r="H53" s="41"/>
      <c r="I53" s="40"/>
      <c r="J53" s="42"/>
      <c r="K53" s="40"/>
      <c r="L53" s="40"/>
      <c r="M53" s="40"/>
      <c r="N53" s="43"/>
      <c r="O53" s="43"/>
      <c r="P53" s="40"/>
      <c r="Q53" s="40"/>
      <c r="R53" s="95"/>
      <c r="S53" s="40"/>
      <c r="T53" s="164"/>
      <c r="U53" s="40"/>
      <c r="V53" s="43"/>
      <c r="W53" s="173"/>
      <c r="X53" s="173"/>
      <c r="Y53" s="173"/>
      <c r="Z53" s="99"/>
      <c r="AA53" s="99"/>
      <c r="AB53" s="99"/>
      <c r="AC53" s="99"/>
      <c r="AD53" s="103"/>
      <c r="AE53" s="163"/>
      <c r="AF53" s="103"/>
      <c r="AG53" s="103"/>
      <c r="AH53" s="99"/>
      <c r="AI53" s="99"/>
      <c r="AJ53" s="99"/>
      <c r="AK53" s="99"/>
      <c r="AL53" s="171"/>
      <c r="AM53" s="163"/>
      <c r="AN53" s="103"/>
      <c r="AO53" s="103"/>
      <c r="AP53" s="172"/>
      <c r="AQ53" s="99"/>
      <c r="AR53" s="99"/>
      <c r="AS53" s="99"/>
      <c r="AT53" s="103"/>
      <c r="AU53" s="163"/>
      <c r="AV53" s="103"/>
      <c r="AW53" s="103"/>
      <c r="AX53" s="99"/>
      <c r="AY53" s="99"/>
      <c r="AZ53" s="99"/>
      <c r="BA53" s="99"/>
      <c r="BB53" s="103"/>
      <c r="BC53" s="163"/>
      <c r="BD53" s="103"/>
      <c r="BE53" s="103"/>
      <c r="BF53" s="99"/>
      <c r="BG53" s="99"/>
      <c r="BH53" s="99"/>
      <c r="BI53" s="99"/>
      <c r="BJ53" s="103"/>
      <c r="BK53" s="163"/>
      <c r="BL53" s="103"/>
      <c r="BM53" s="103"/>
      <c r="BN53" s="99"/>
      <c r="BO53" s="99"/>
      <c r="BP53" s="99"/>
      <c r="BQ53" s="99"/>
      <c r="BR53" s="103"/>
      <c r="BS53" s="163"/>
      <c r="BT53" s="103"/>
      <c r="BU53" s="103"/>
      <c r="BV53" s="99"/>
      <c r="BW53" s="99"/>
      <c r="BX53" s="99"/>
      <c r="BY53" s="99"/>
      <c r="BZ53" s="103"/>
      <c r="CA53" s="163"/>
      <c r="CB53" s="103"/>
      <c r="CC53" s="103"/>
      <c r="CD53" s="99"/>
      <c r="CE53" s="99"/>
      <c r="CF53" s="99"/>
      <c r="CG53" s="99"/>
      <c r="CH53" s="103"/>
      <c r="CI53" s="163"/>
      <c r="CJ53" s="103"/>
      <c r="CK53" s="103"/>
      <c r="CL53" s="99"/>
      <c r="CM53" s="99"/>
      <c r="CN53" s="99"/>
      <c r="CO53" s="99"/>
      <c r="CP53" s="103"/>
      <c r="CQ53" s="163"/>
      <c r="CR53" s="103"/>
      <c r="CS53" s="103"/>
      <c r="CT53" s="174"/>
      <c r="CU53" s="183"/>
      <c r="CV53" s="184"/>
      <c r="CW53" s="167" t="e">
        <f t="shared" si="0"/>
        <v>#N/A</v>
      </c>
      <c r="CX53" s="167" t="e">
        <f t="shared" si="1"/>
        <v>#N/A</v>
      </c>
      <c r="CY53" s="167" t="e">
        <f t="shared" si="2"/>
        <v>#N/A</v>
      </c>
      <c r="CZ53" s="167" t="e">
        <f t="shared" si="3"/>
        <v>#N/A</v>
      </c>
      <c r="DA53" s="167" t="e">
        <f t="shared" si="4"/>
        <v>#N/A</v>
      </c>
      <c r="DB53" s="167" t="e">
        <f t="shared" si="5"/>
        <v>#N/A</v>
      </c>
      <c r="DC53" s="167" t="e">
        <f t="shared" si="6"/>
        <v>#N/A</v>
      </c>
      <c r="DD53" s="167" t="e">
        <f t="shared" si="7"/>
        <v>#N/A</v>
      </c>
      <c r="DE53" s="167" t="e">
        <f t="shared" si="8"/>
        <v>#N/A</v>
      </c>
      <c r="DF53" s="167" t="e">
        <f t="shared" si="9"/>
        <v>#N/A</v>
      </c>
      <c r="DG53" s="167" t="e">
        <f t="shared" si="10"/>
        <v>#N/A</v>
      </c>
      <c r="DH53" s="167" t="e">
        <f t="shared" si="11"/>
        <v>#N/A</v>
      </c>
      <c r="DI53" s="167" t="e">
        <f t="shared" si="12"/>
        <v>#N/A</v>
      </c>
      <c r="DJ53" s="167" t="e">
        <f t="shared" si="13"/>
        <v>#N/A</v>
      </c>
      <c r="DK53" s="167" t="e">
        <f t="shared" si="14"/>
        <v>#N/A</v>
      </c>
      <c r="DL53" s="167" t="e">
        <f t="shared" si="15"/>
        <v>#N/A</v>
      </c>
      <c r="DM53" s="167" t="e">
        <f t="shared" si="16"/>
        <v>#N/A</v>
      </c>
      <c r="DN53" s="167" t="e">
        <f t="shared" si="17"/>
        <v>#N/A</v>
      </c>
      <c r="DO53" s="168" t="e">
        <f t="shared" si="18"/>
        <v>#N/A</v>
      </c>
      <c r="EZ53" s="206" t="s">
        <v>1678</v>
      </c>
      <c r="FA53" s="207" t="s">
        <v>1774</v>
      </c>
      <c r="FO53" s="147" t="s">
        <v>207</v>
      </c>
      <c r="FR53" s="149" t="s">
        <v>756</v>
      </c>
      <c r="FW53" s="153" t="s">
        <v>1059</v>
      </c>
      <c r="FX53" s="154" t="s">
        <v>1450</v>
      </c>
    </row>
    <row r="54" spans="1:180" s="14" customFormat="1" ht="30" customHeight="1" x14ac:dyDescent="0.2">
      <c r="A54" s="40">
        <v>52</v>
      </c>
      <c r="B54" s="40"/>
      <c r="C54" s="41"/>
      <c r="D54" s="40"/>
      <c r="E54" s="40"/>
      <c r="F54" s="41"/>
      <c r="G54" s="41"/>
      <c r="H54" s="41"/>
      <c r="I54" s="40"/>
      <c r="J54" s="42"/>
      <c r="K54" s="40"/>
      <c r="L54" s="40"/>
      <c r="M54" s="40"/>
      <c r="N54" s="43"/>
      <c r="O54" s="43"/>
      <c r="P54" s="40"/>
      <c r="Q54" s="40"/>
      <c r="R54" s="95"/>
      <c r="S54" s="40"/>
      <c r="T54" s="164"/>
      <c r="U54" s="40"/>
      <c r="V54" s="43"/>
      <c r="W54" s="173"/>
      <c r="X54" s="173"/>
      <c r="Y54" s="173"/>
      <c r="Z54" s="99"/>
      <c r="AA54" s="99"/>
      <c r="AB54" s="99"/>
      <c r="AC54" s="99"/>
      <c r="AD54" s="103"/>
      <c r="AE54" s="163"/>
      <c r="AF54" s="103"/>
      <c r="AG54" s="103"/>
      <c r="AH54" s="99"/>
      <c r="AI54" s="99"/>
      <c r="AJ54" s="99"/>
      <c r="AK54" s="99"/>
      <c r="AL54" s="171"/>
      <c r="AM54" s="163"/>
      <c r="AN54" s="103"/>
      <c r="AO54" s="103"/>
      <c r="AP54" s="172"/>
      <c r="AQ54" s="99"/>
      <c r="AR54" s="99"/>
      <c r="AS54" s="99"/>
      <c r="AT54" s="103"/>
      <c r="AU54" s="163"/>
      <c r="AV54" s="103"/>
      <c r="AW54" s="103"/>
      <c r="AX54" s="99"/>
      <c r="AY54" s="99"/>
      <c r="AZ54" s="99"/>
      <c r="BA54" s="99"/>
      <c r="BB54" s="103"/>
      <c r="BC54" s="163"/>
      <c r="BD54" s="103"/>
      <c r="BE54" s="103"/>
      <c r="BF54" s="99"/>
      <c r="BG54" s="99"/>
      <c r="BH54" s="99"/>
      <c r="BI54" s="99"/>
      <c r="BJ54" s="103"/>
      <c r="BK54" s="163"/>
      <c r="BL54" s="103"/>
      <c r="BM54" s="103"/>
      <c r="BN54" s="99"/>
      <c r="BO54" s="99"/>
      <c r="BP54" s="99"/>
      <c r="BQ54" s="99"/>
      <c r="BR54" s="103"/>
      <c r="BS54" s="163"/>
      <c r="BT54" s="103"/>
      <c r="BU54" s="103"/>
      <c r="BV54" s="99"/>
      <c r="BW54" s="99"/>
      <c r="BX54" s="99"/>
      <c r="BY54" s="99"/>
      <c r="BZ54" s="103"/>
      <c r="CA54" s="163"/>
      <c r="CB54" s="103"/>
      <c r="CC54" s="103"/>
      <c r="CD54" s="99"/>
      <c r="CE54" s="99"/>
      <c r="CF54" s="99"/>
      <c r="CG54" s="99"/>
      <c r="CH54" s="103"/>
      <c r="CI54" s="163"/>
      <c r="CJ54" s="103"/>
      <c r="CK54" s="103"/>
      <c r="CL54" s="99"/>
      <c r="CM54" s="99"/>
      <c r="CN54" s="99"/>
      <c r="CO54" s="99"/>
      <c r="CP54" s="103"/>
      <c r="CQ54" s="163"/>
      <c r="CR54" s="103"/>
      <c r="CS54" s="103"/>
      <c r="CT54" s="174"/>
      <c r="CU54" s="183"/>
      <c r="CV54" s="184"/>
      <c r="CW54" s="167" t="e">
        <f t="shared" si="0"/>
        <v>#N/A</v>
      </c>
      <c r="CX54" s="167" t="e">
        <f t="shared" si="1"/>
        <v>#N/A</v>
      </c>
      <c r="CY54" s="167" t="e">
        <f t="shared" si="2"/>
        <v>#N/A</v>
      </c>
      <c r="CZ54" s="167" t="e">
        <f t="shared" si="3"/>
        <v>#N/A</v>
      </c>
      <c r="DA54" s="167" t="e">
        <f t="shared" si="4"/>
        <v>#N/A</v>
      </c>
      <c r="DB54" s="167" t="e">
        <f t="shared" si="5"/>
        <v>#N/A</v>
      </c>
      <c r="DC54" s="167" t="e">
        <f t="shared" si="6"/>
        <v>#N/A</v>
      </c>
      <c r="DD54" s="167" t="e">
        <f t="shared" si="7"/>
        <v>#N/A</v>
      </c>
      <c r="DE54" s="167" t="e">
        <f t="shared" si="8"/>
        <v>#N/A</v>
      </c>
      <c r="DF54" s="167" t="e">
        <f t="shared" si="9"/>
        <v>#N/A</v>
      </c>
      <c r="DG54" s="167" t="e">
        <f t="shared" si="10"/>
        <v>#N/A</v>
      </c>
      <c r="DH54" s="167" t="e">
        <f t="shared" si="11"/>
        <v>#N/A</v>
      </c>
      <c r="DI54" s="167" t="e">
        <f t="shared" si="12"/>
        <v>#N/A</v>
      </c>
      <c r="DJ54" s="167" t="e">
        <f t="shared" si="13"/>
        <v>#N/A</v>
      </c>
      <c r="DK54" s="167" t="e">
        <f t="shared" si="14"/>
        <v>#N/A</v>
      </c>
      <c r="DL54" s="167" t="e">
        <f t="shared" si="15"/>
        <v>#N/A</v>
      </c>
      <c r="DM54" s="167" t="e">
        <f t="shared" si="16"/>
        <v>#N/A</v>
      </c>
      <c r="DN54" s="167" t="e">
        <f t="shared" si="17"/>
        <v>#N/A</v>
      </c>
      <c r="DO54" s="168" t="e">
        <f t="shared" si="18"/>
        <v>#N/A</v>
      </c>
      <c r="EZ54" s="206" t="s">
        <v>1679</v>
      </c>
      <c r="FA54" s="207" t="s">
        <v>1775</v>
      </c>
      <c r="FO54" s="147" t="s">
        <v>757</v>
      </c>
      <c r="FR54" s="149" t="s">
        <v>758</v>
      </c>
      <c r="FW54" s="153" t="s">
        <v>1060</v>
      </c>
      <c r="FX54" s="154" t="s">
        <v>250</v>
      </c>
    </row>
    <row r="55" spans="1:180" s="14" customFormat="1" ht="30" customHeight="1" x14ac:dyDescent="0.2">
      <c r="A55" s="40">
        <v>53</v>
      </c>
      <c r="B55" s="40"/>
      <c r="C55" s="41"/>
      <c r="D55" s="40"/>
      <c r="E55" s="40"/>
      <c r="F55" s="41"/>
      <c r="G55" s="41"/>
      <c r="H55" s="41"/>
      <c r="I55" s="40"/>
      <c r="J55" s="42"/>
      <c r="K55" s="40"/>
      <c r="L55" s="40"/>
      <c r="M55" s="40"/>
      <c r="N55" s="43"/>
      <c r="O55" s="43"/>
      <c r="P55" s="40"/>
      <c r="Q55" s="40"/>
      <c r="R55" s="95"/>
      <c r="S55" s="40"/>
      <c r="T55" s="164"/>
      <c r="U55" s="40"/>
      <c r="V55" s="43"/>
      <c r="W55" s="173"/>
      <c r="X55" s="173"/>
      <c r="Y55" s="173"/>
      <c r="Z55" s="99"/>
      <c r="AA55" s="99"/>
      <c r="AB55" s="99"/>
      <c r="AC55" s="99"/>
      <c r="AD55" s="103"/>
      <c r="AE55" s="163"/>
      <c r="AF55" s="103"/>
      <c r="AG55" s="103"/>
      <c r="AH55" s="99"/>
      <c r="AI55" s="99"/>
      <c r="AJ55" s="99"/>
      <c r="AK55" s="99"/>
      <c r="AL55" s="171"/>
      <c r="AM55" s="163"/>
      <c r="AN55" s="103"/>
      <c r="AO55" s="103"/>
      <c r="AP55" s="172"/>
      <c r="AQ55" s="99"/>
      <c r="AR55" s="99"/>
      <c r="AS55" s="99"/>
      <c r="AT55" s="103"/>
      <c r="AU55" s="163"/>
      <c r="AV55" s="103"/>
      <c r="AW55" s="103"/>
      <c r="AX55" s="99"/>
      <c r="AY55" s="99"/>
      <c r="AZ55" s="99"/>
      <c r="BA55" s="99"/>
      <c r="BB55" s="103"/>
      <c r="BC55" s="163"/>
      <c r="BD55" s="103"/>
      <c r="BE55" s="103"/>
      <c r="BF55" s="99"/>
      <c r="BG55" s="99"/>
      <c r="BH55" s="99"/>
      <c r="BI55" s="99"/>
      <c r="BJ55" s="103"/>
      <c r="BK55" s="163"/>
      <c r="BL55" s="103"/>
      <c r="BM55" s="103"/>
      <c r="BN55" s="99"/>
      <c r="BO55" s="99"/>
      <c r="BP55" s="99"/>
      <c r="BQ55" s="99"/>
      <c r="BR55" s="103"/>
      <c r="BS55" s="163"/>
      <c r="BT55" s="103"/>
      <c r="BU55" s="103"/>
      <c r="BV55" s="99"/>
      <c r="BW55" s="99"/>
      <c r="BX55" s="99"/>
      <c r="BY55" s="99"/>
      <c r="BZ55" s="103"/>
      <c r="CA55" s="163"/>
      <c r="CB55" s="103"/>
      <c r="CC55" s="103"/>
      <c r="CD55" s="99"/>
      <c r="CE55" s="99"/>
      <c r="CF55" s="99"/>
      <c r="CG55" s="99"/>
      <c r="CH55" s="103"/>
      <c r="CI55" s="163"/>
      <c r="CJ55" s="103"/>
      <c r="CK55" s="103"/>
      <c r="CL55" s="99"/>
      <c r="CM55" s="99"/>
      <c r="CN55" s="99"/>
      <c r="CO55" s="99"/>
      <c r="CP55" s="103"/>
      <c r="CQ55" s="163"/>
      <c r="CR55" s="103"/>
      <c r="CS55" s="103"/>
      <c r="CT55" s="174"/>
      <c r="CU55" s="183"/>
      <c r="CV55" s="184"/>
      <c r="CW55" s="167" t="e">
        <f t="shared" si="0"/>
        <v>#N/A</v>
      </c>
      <c r="CX55" s="167" t="e">
        <f t="shared" si="1"/>
        <v>#N/A</v>
      </c>
      <c r="CY55" s="167" t="e">
        <f t="shared" si="2"/>
        <v>#N/A</v>
      </c>
      <c r="CZ55" s="167" t="e">
        <f t="shared" si="3"/>
        <v>#N/A</v>
      </c>
      <c r="DA55" s="167" t="e">
        <f t="shared" si="4"/>
        <v>#N/A</v>
      </c>
      <c r="DB55" s="167" t="e">
        <f t="shared" si="5"/>
        <v>#N/A</v>
      </c>
      <c r="DC55" s="167" t="e">
        <f t="shared" si="6"/>
        <v>#N/A</v>
      </c>
      <c r="DD55" s="167" t="e">
        <f t="shared" si="7"/>
        <v>#N/A</v>
      </c>
      <c r="DE55" s="167" t="e">
        <f t="shared" si="8"/>
        <v>#N/A</v>
      </c>
      <c r="DF55" s="167" t="e">
        <f t="shared" si="9"/>
        <v>#N/A</v>
      </c>
      <c r="DG55" s="167" t="e">
        <f t="shared" si="10"/>
        <v>#N/A</v>
      </c>
      <c r="DH55" s="167" t="e">
        <f t="shared" si="11"/>
        <v>#N/A</v>
      </c>
      <c r="DI55" s="167" t="e">
        <f t="shared" si="12"/>
        <v>#N/A</v>
      </c>
      <c r="DJ55" s="167" t="e">
        <f t="shared" si="13"/>
        <v>#N/A</v>
      </c>
      <c r="DK55" s="167" t="e">
        <f t="shared" si="14"/>
        <v>#N/A</v>
      </c>
      <c r="DL55" s="167" t="e">
        <f t="shared" si="15"/>
        <v>#N/A</v>
      </c>
      <c r="DM55" s="167" t="e">
        <f t="shared" si="16"/>
        <v>#N/A</v>
      </c>
      <c r="DN55" s="167" t="e">
        <f t="shared" si="17"/>
        <v>#N/A</v>
      </c>
      <c r="DO55" s="168" t="e">
        <f t="shared" si="18"/>
        <v>#N/A</v>
      </c>
      <c r="EZ55" s="206" t="s">
        <v>1680</v>
      </c>
      <c r="FA55" s="207" t="s">
        <v>1776</v>
      </c>
      <c r="FO55" s="147" t="s">
        <v>759</v>
      </c>
      <c r="FR55" s="149" t="s">
        <v>760</v>
      </c>
      <c r="FW55" s="153" t="s">
        <v>1061</v>
      </c>
      <c r="FX55" s="154" t="s">
        <v>223</v>
      </c>
    </row>
    <row r="56" spans="1:180" s="14" customFormat="1" ht="30" customHeight="1" x14ac:dyDescent="0.2">
      <c r="A56" s="40">
        <v>54</v>
      </c>
      <c r="B56" s="40"/>
      <c r="C56" s="41"/>
      <c r="D56" s="40"/>
      <c r="E56" s="40"/>
      <c r="F56" s="41"/>
      <c r="G56" s="41"/>
      <c r="H56" s="41"/>
      <c r="I56" s="40"/>
      <c r="J56" s="42"/>
      <c r="K56" s="40"/>
      <c r="L56" s="40"/>
      <c r="M56" s="40"/>
      <c r="N56" s="43"/>
      <c r="O56" s="43"/>
      <c r="P56" s="40"/>
      <c r="Q56" s="40"/>
      <c r="R56" s="95"/>
      <c r="S56" s="40"/>
      <c r="T56" s="164"/>
      <c r="U56" s="40"/>
      <c r="V56" s="43"/>
      <c r="W56" s="173"/>
      <c r="X56" s="173"/>
      <c r="Y56" s="173"/>
      <c r="Z56" s="99"/>
      <c r="AA56" s="99"/>
      <c r="AB56" s="99"/>
      <c r="AC56" s="99"/>
      <c r="AD56" s="103"/>
      <c r="AE56" s="163"/>
      <c r="AF56" s="103"/>
      <c r="AG56" s="103"/>
      <c r="AH56" s="99"/>
      <c r="AI56" s="99"/>
      <c r="AJ56" s="99"/>
      <c r="AK56" s="99"/>
      <c r="AL56" s="171"/>
      <c r="AM56" s="163"/>
      <c r="AN56" s="103"/>
      <c r="AO56" s="103"/>
      <c r="AP56" s="172"/>
      <c r="AQ56" s="99"/>
      <c r="AR56" s="99"/>
      <c r="AS56" s="99"/>
      <c r="AT56" s="103"/>
      <c r="AU56" s="163"/>
      <c r="AV56" s="103"/>
      <c r="AW56" s="103"/>
      <c r="AX56" s="99"/>
      <c r="AY56" s="99"/>
      <c r="AZ56" s="99"/>
      <c r="BA56" s="99"/>
      <c r="BB56" s="103"/>
      <c r="BC56" s="163"/>
      <c r="BD56" s="103"/>
      <c r="BE56" s="103"/>
      <c r="BF56" s="99"/>
      <c r="BG56" s="99"/>
      <c r="BH56" s="99"/>
      <c r="BI56" s="99"/>
      <c r="BJ56" s="103"/>
      <c r="BK56" s="163"/>
      <c r="BL56" s="103"/>
      <c r="BM56" s="103"/>
      <c r="BN56" s="99"/>
      <c r="BO56" s="99"/>
      <c r="BP56" s="99"/>
      <c r="BQ56" s="99"/>
      <c r="BR56" s="103"/>
      <c r="BS56" s="163"/>
      <c r="BT56" s="103"/>
      <c r="BU56" s="103"/>
      <c r="BV56" s="99"/>
      <c r="BW56" s="99"/>
      <c r="BX56" s="99"/>
      <c r="BY56" s="99"/>
      <c r="BZ56" s="103"/>
      <c r="CA56" s="163"/>
      <c r="CB56" s="103"/>
      <c r="CC56" s="103"/>
      <c r="CD56" s="99"/>
      <c r="CE56" s="99"/>
      <c r="CF56" s="99"/>
      <c r="CG56" s="99"/>
      <c r="CH56" s="103"/>
      <c r="CI56" s="163"/>
      <c r="CJ56" s="103"/>
      <c r="CK56" s="103"/>
      <c r="CL56" s="99"/>
      <c r="CM56" s="99"/>
      <c r="CN56" s="99"/>
      <c r="CO56" s="99"/>
      <c r="CP56" s="103"/>
      <c r="CQ56" s="163"/>
      <c r="CR56" s="103"/>
      <c r="CS56" s="103"/>
      <c r="CT56" s="174"/>
      <c r="CU56" s="183"/>
      <c r="CV56" s="184"/>
      <c r="CW56" s="167" t="e">
        <f t="shared" si="0"/>
        <v>#N/A</v>
      </c>
      <c r="CX56" s="167" t="e">
        <f t="shared" si="1"/>
        <v>#N/A</v>
      </c>
      <c r="CY56" s="167" t="e">
        <f t="shared" si="2"/>
        <v>#N/A</v>
      </c>
      <c r="CZ56" s="167" t="e">
        <f t="shared" si="3"/>
        <v>#N/A</v>
      </c>
      <c r="DA56" s="167" t="e">
        <f t="shared" si="4"/>
        <v>#N/A</v>
      </c>
      <c r="DB56" s="167" t="e">
        <f t="shared" si="5"/>
        <v>#N/A</v>
      </c>
      <c r="DC56" s="167" t="e">
        <f t="shared" si="6"/>
        <v>#N/A</v>
      </c>
      <c r="DD56" s="167" t="e">
        <f t="shared" si="7"/>
        <v>#N/A</v>
      </c>
      <c r="DE56" s="167" t="e">
        <f t="shared" si="8"/>
        <v>#N/A</v>
      </c>
      <c r="DF56" s="167" t="e">
        <f t="shared" si="9"/>
        <v>#N/A</v>
      </c>
      <c r="DG56" s="167" t="e">
        <f t="shared" si="10"/>
        <v>#N/A</v>
      </c>
      <c r="DH56" s="167" t="e">
        <f t="shared" si="11"/>
        <v>#N/A</v>
      </c>
      <c r="DI56" s="167" t="e">
        <f t="shared" si="12"/>
        <v>#N/A</v>
      </c>
      <c r="DJ56" s="167" t="e">
        <f t="shared" si="13"/>
        <v>#N/A</v>
      </c>
      <c r="DK56" s="167" t="e">
        <f t="shared" si="14"/>
        <v>#N/A</v>
      </c>
      <c r="DL56" s="167" t="e">
        <f t="shared" si="15"/>
        <v>#N/A</v>
      </c>
      <c r="DM56" s="167" t="e">
        <f t="shared" si="16"/>
        <v>#N/A</v>
      </c>
      <c r="DN56" s="167" t="e">
        <f t="shared" si="17"/>
        <v>#N/A</v>
      </c>
      <c r="DO56" s="168" t="e">
        <f t="shared" si="18"/>
        <v>#N/A</v>
      </c>
      <c r="EZ56" s="206" t="s">
        <v>1681</v>
      </c>
      <c r="FA56" s="207" t="s">
        <v>1777</v>
      </c>
      <c r="FO56" s="147" t="s">
        <v>761</v>
      </c>
      <c r="FR56" s="149" t="s">
        <v>762</v>
      </c>
      <c r="FW56" s="153" t="s">
        <v>1062</v>
      </c>
      <c r="FX56" s="154" t="s">
        <v>251</v>
      </c>
    </row>
    <row r="57" spans="1:180" s="14" customFormat="1" ht="30" customHeight="1" x14ac:dyDescent="0.2">
      <c r="A57" s="40">
        <v>55</v>
      </c>
      <c r="B57" s="40"/>
      <c r="C57" s="41"/>
      <c r="D57" s="40"/>
      <c r="E57" s="40"/>
      <c r="F57" s="41"/>
      <c r="G57" s="41"/>
      <c r="H57" s="41"/>
      <c r="I57" s="40"/>
      <c r="J57" s="42"/>
      <c r="K57" s="40"/>
      <c r="L57" s="40"/>
      <c r="M57" s="40"/>
      <c r="N57" s="43"/>
      <c r="O57" s="43"/>
      <c r="P57" s="40"/>
      <c r="Q57" s="40"/>
      <c r="R57" s="95"/>
      <c r="S57" s="40"/>
      <c r="T57" s="164"/>
      <c r="U57" s="40"/>
      <c r="V57" s="43"/>
      <c r="W57" s="173"/>
      <c r="X57" s="173"/>
      <c r="Y57" s="173"/>
      <c r="Z57" s="99"/>
      <c r="AA57" s="99"/>
      <c r="AB57" s="99"/>
      <c r="AC57" s="99"/>
      <c r="AD57" s="103"/>
      <c r="AE57" s="163"/>
      <c r="AF57" s="103"/>
      <c r="AG57" s="103"/>
      <c r="AH57" s="99"/>
      <c r="AI57" s="99"/>
      <c r="AJ57" s="99"/>
      <c r="AK57" s="99"/>
      <c r="AL57" s="171"/>
      <c r="AM57" s="163"/>
      <c r="AN57" s="103"/>
      <c r="AO57" s="103"/>
      <c r="AP57" s="172"/>
      <c r="AQ57" s="99"/>
      <c r="AR57" s="99"/>
      <c r="AS57" s="99"/>
      <c r="AT57" s="103"/>
      <c r="AU57" s="163"/>
      <c r="AV57" s="103"/>
      <c r="AW57" s="103"/>
      <c r="AX57" s="99"/>
      <c r="AY57" s="99"/>
      <c r="AZ57" s="99"/>
      <c r="BA57" s="99"/>
      <c r="BB57" s="103"/>
      <c r="BC57" s="163"/>
      <c r="BD57" s="103"/>
      <c r="BE57" s="103"/>
      <c r="BF57" s="99"/>
      <c r="BG57" s="99"/>
      <c r="BH57" s="99"/>
      <c r="BI57" s="99"/>
      <c r="BJ57" s="103"/>
      <c r="BK57" s="163"/>
      <c r="BL57" s="103"/>
      <c r="BM57" s="103"/>
      <c r="BN57" s="99"/>
      <c r="BO57" s="99"/>
      <c r="BP57" s="99"/>
      <c r="BQ57" s="99"/>
      <c r="BR57" s="103"/>
      <c r="BS57" s="163"/>
      <c r="BT57" s="103"/>
      <c r="BU57" s="103"/>
      <c r="BV57" s="99"/>
      <c r="BW57" s="99"/>
      <c r="BX57" s="99"/>
      <c r="BY57" s="99"/>
      <c r="BZ57" s="103"/>
      <c r="CA57" s="163"/>
      <c r="CB57" s="103"/>
      <c r="CC57" s="103"/>
      <c r="CD57" s="99"/>
      <c r="CE57" s="99"/>
      <c r="CF57" s="99"/>
      <c r="CG57" s="99"/>
      <c r="CH57" s="103"/>
      <c r="CI57" s="163"/>
      <c r="CJ57" s="103"/>
      <c r="CK57" s="103"/>
      <c r="CL57" s="99"/>
      <c r="CM57" s="99"/>
      <c r="CN57" s="99"/>
      <c r="CO57" s="99"/>
      <c r="CP57" s="103"/>
      <c r="CQ57" s="163"/>
      <c r="CR57" s="103"/>
      <c r="CS57" s="103"/>
      <c r="CT57" s="174"/>
      <c r="CU57" s="183"/>
      <c r="CV57" s="184"/>
      <c r="CW57" s="167" t="e">
        <f t="shared" si="0"/>
        <v>#N/A</v>
      </c>
      <c r="CX57" s="167" t="e">
        <f t="shared" si="1"/>
        <v>#N/A</v>
      </c>
      <c r="CY57" s="167" t="e">
        <f t="shared" si="2"/>
        <v>#N/A</v>
      </c>
      <c r="CZ57" s="167" t="e">
        <f t="shared" si="3"/>
        <v>#N/A</v>
      </c>
      <c r="DA57" s="167" t="e">
        <f t="shared" si="4"/>
        <v>#N/A</v>
      </c>
      <c r="DB57" s="167" t="e">
        <f t="shared" si="5"/>
        <v>#N/A</v>
      </c>
      <c r="DC57" s="167" t="e">
        <f t="shared" si="6"/>
        <v>#N/A</v>
      </c>
      <c r="DD57" s="167" t="e">
        <f t="shared" si="7"/>
        <v>#N/A</v>
      </c>
      <c r="DE57" s="167" t="e">
        <f t="shared" si="8"/>
        <v>#N/A</v>
      </c>
      <c r="DF57" s="167" t="e">
        <f t="shared" si="9"/>
        <v>#N/A</v>
      </c>
      <c r="DG57" s="167" t="e">
        <f t="shared" si="10"/>
        <v>#N/A</v>
      </c>
      <c r="DH57" s="167" t="e">
        <f t="shared" si="11"/>
        <v>#N/A</v>
      </c>
      <c r="DI57" s="167" t="e">
        <f t="shared" si="12"/>
        <v>#N/A</v>
      </c>
      <c r="DJ57" s="167" t="e">
        <f t="shared" si="13"/>
        <v>#N/A</v>
      </c>
      <c r="DK57" s="167" t="e">
        <f t="shared" si="14"/>
        <v>#N/A</v>
      </c>
      <c r="DL57" s="167" t="e">
        <f t="shared" si="15"/>
        <v>#N/A</v>
      </c>
      <c r="DM57" s="167" t="e">
        <f t="shared" si="16"/>
        <v>#N/A</v>
      </c>
      <c r="DN57" s="167" t="e">
        <f t="shared" si="17"/>
        <v>#N/A</v>
      </c>
      <c r="DO57" s="168" t="e">
        <f t="shared" si="18"/>
        <v>#N/A</v>
      </c>
      <c r="EZ57" s="206" t="s">
        <v>1682</v>
      </c>
      <c r="FA57" s="207" t="s">
        <v>1778</v>
      </c>
      <c r="FO57" s="147" t="s">
        <v>763</v>
      </c>
      <c r="FR57" s="149" t="s">
        <v>764</v>
      </c>
      <c r="FW57" s="153" t="s">
        <v>1063</v>
      </c>
      <c r="FX57" s="154" t="s">
        <v>251</v>
      </c>
    </row>
    <row r="58" spans="1:180" s="14" customFormat="1" ht="30" customHeight="1" x14ac:dyDescent="0.2">
      <c r="A58" s="40">
        <v>56</v>
      </c>
      <c r="B58" s="40"/>
      <c r="C58" s="41"/>
      <c r="D58" s="40"/>
      <c r="E58" s="40"/>
      <c r="F58" s="41"/>
      <c r="G58" s="41"/>
      <c r="H58" s="41"/>
      <c r="I58" s="40"/>
      <c r="J58" s="42"/>
      <c r="K58" s="40"/>
      <c r="L58" s="40"/>
      <c r="M58" s="40"/>
      <c r="N58" s="43"/>
      <c r="O58" s="43"/>
      <c r="P58" s="40"/>
      <c r="Q58" s="40"/>
      <c r="R58" s="95"/>
      <c r="S58" s="40"/>
      <c r="T58" s="164"/>
      <c r="U58" s="40"/>
      <c r="V58" s="43"/>
      <c r="W58" s="173"/>
      <c r="X58" s="173"/>
      <c r="Y58" s="173"/>
      <c r="Z58" s="99"/>
      <c r="AA58" s="99"/>
      <c r="AB58" s="99"/>
      <c r="AC58" s="99"/>
      <c r="AD58" s="103"/>
      <c r="AE58" s="163"/>
      <c r="AF58" s="103"/>
      <c r="AG58" s="103"/>
      <c r="AH58" s="99"/>
      <c r="AI58" s="99"/>
      <c r="AJ58" s="99"/>
      <c r="AK58" s="99"/>
      <c r="AL58" s="171"/>
      <c r="AM58" s="163"/>
      <c r="AN58" s="103"/>
      <c r="AO58" s="103"/>
      <c r="AP58" s="172"/>
      <c r="AQ58" s="99"/>
      <c r="AR58" s="99"/>
      <c r="AS58" s="99"/>
      <c r="AT58" s="103"/>
      <c r="AU58" s="163"/>
      <c r="AV58" s="103"/>
      <c r="AW58" s="103"/>
      <c r="AX58" s="99"/>
      <c r="AY58" s="99"/>
      <c r="AZ58" s="99"/>
      <c r="BA58" s="99"/>
      <c r="BB58" s="103"/>
      <c r="BC58" s="163"/>
      <c r="BD58" s="103"/>
      <c r="BE58" s="103"/>
      <c r="BF58" s="99"/>
      <c r="BG58" s="99"/>
      <c r="BH58" s="99"/>
      <c r="BI58" s="99"/>
      <c r="BJ58" s="103"/>
      <c r="BK58" s="163"/>
      <c r="BL58" s="103"/>
      <c r="BM58" s="103"/>
      <c r="BN58" s="99"/>
      <c r="BO58" s="99"/>
      <c r="BP58" s="99"/>
      <c r="BQ58" s="99"/>
      <c r="BR58" s="103"/>
      <c r="BS58" s="163"/>
      <c r="BT58" s="103"/>
      <c r="BU58" s="103"/>
      <c r="BV58" s="99"/>
      <c r="BW58" s="99"/>
      <c r="BX58" s="99"/>
      <c r="BY58" s="99"/>
      <c r="BZ58" s="103"/>
      <c r="CA58" s="163"/>
      <c r="CB58" s="103"/>
      <c r="CC58" s="103"/>
      <c r="CD58" s="99"/>
      <c r="CE58" s="99"/>
      <c r="CF58" s="99"/>
      <c r="CG58" s="99"/>
      <c r="CH58" s="103"/>
      <c r="CI58" s="163"/>
      <c r="CJ58" s="103"/>
      <c r="CK58" s="103"/>
      <c r="CL58" s="99"/>
      <c r="CM58" s="99"/>
      <c r="CN58" s="99"/>
      <c r="CO58" s="99"/>
      <c r="CP58" s="103"/>
      <c r="CQ58" s="163"/>
      <c r="CR58" s="103"/>
      <c r="CS58" s="103"/>
      <c r="CT58" s="174"/>
      <c r="CU58" s="183"/>
      <c r="CV58" s="184"/>
      <c r="CW58" s="167" t="e">
        <f t="shared" si="0"/>
        <v>#N/A</v>
      </c>
      <c r="CX58" s="167" t="e">
        <f t="shared" si="1"/>
        <v>#N/A</v>
      </c>
      <c r="CY58" s="167" t="e">
        <f t="shared" si="2"/>
        <v>#N/A</v>
      </c>
      <c r="CZ58" s="167" t="e">
        <f t="shared" si="3"/>
        <v>#N/A</v>
      </c>
      <c r="DA58" s="167" t="e">
        <f t="shared" si="4"/>
        <v>#N/A</v>
      </c>
      <c r="DB58" s="167" t="e">
        <f t="shared" si="5"/>
        <v>#N/A</v>
      </c>
      <c r="DC58" s="167" t="e">
        <f t="shared" si="6"/>
        <v>#N/A</v>
      </c>
      <c r="DD58" s="167" t="e">
        <f t="shared" si="7"/>
        <v>#N/A</v>
      </c>
      <c r="DE58" s="167" t="e">
        <f t="shared" si="8"/>
        <v>#N/A</v>
      </c>
      <c r="DF58" s="167" t="e">
        <f t="shared" si="9"/>
        <v>#N/A</v>
      </c>
      <c r="DG58" s="167" t="e">
        <f t="shared" si="10"/>
        <v>#N/A</v>
      </c>
      <c r="DH58" s="167" t="e">
        <f t="shared" si="11"/>
        <v>#N/A</v>
      </c>
      <c r="DI58" s="167" t="e">
        <f t="shared" si="12"/>
        <v>#N/A</v>
      </c>
      <c r="DJ58" s="167" t="e">
        <f t="shared" si="13"/>
        <v>#N/A</v>
      </c>
      <c r="DK58" s="167" t="e">
        <f t="shared" si="14"/>
        <v>#N/A</v>
      </c>
      <c r="DL58" s="167" t="e">
        <f t="shared" si="15"/>
        <v>#N/A</v>
      </c>
      <c r="DM58" s="167" t="e">
        <f t="shared" si="16"/>
        <v>#N/A</v>
      </c>
      <c r="DN58" s="167" t="e">
        <f t="shared" si="17"/>
        <v>#N/A</v>
      </c>
      <c r="DO58" s="168" t="e">
        <f t="shared" si="18"/>
        <v>#N/A</v>
      </c>
      <c r="EZ58" s="206" t="s">
        <v>1683</v>
      </c>
      <c r="FA58" s="207" t="s">
        <v>1779</v>
      </c>
      <c r="FO58" s="147" t="s">
        <v>765</v>
      </c>
      <c r="FR58" s="149" t="s">
        <v>766</v>
      </c>
      <c r="FW58" s="153" t="s">
        <v>1281</v>
      </c>
      <c r="FX58" s="154" t="s">
        <v>1490</v>
      </c>
    </row>
    <row r="59" spans="1:180" s="14" customFormat="1" ht="30" customHeight="1" x14ac:dyDescent="0.2">
      <c r="A59" s="40">
        <v>57</v>
      </c>
      <c r="B59" s="40"/>
      <c r="C59" s="41"/>
      <c r="D59" s="40"/>
      <c r="E59" s="40"/>
      <c r="F59" s="41"/>
      <c r="G59" s="41"/>
      <c r="H59" s="41"/>
      <c r="I59" s="40"/>
      <c r="J59" s="42"/>
      <c r="K59" s="40"/>
      <c r="L59" s="40"/>
      <c r="M59" s="40"/>
      <c r="N59" s="43"/>
      <c r="O59" s="43"/>
      <c r="P59" s="40"/>
      <c r="Q59" s="40"/>
      <c r="R59" s="95"/>
      <c r="S59" s="40"/>
      <c r="T59" s="164"/>
      <c r="U59" s="40"/>
      <c r="V59" s="43"/>
      <c r="W59" s="173"/>
      <c r="X59" s="173"/>
      <c r="Y59" s="173"/>
      <c r="Z59" s="99"/>
      <c r="AA59" s="99"/>
      <c r="AB59" s="99"/>
      <c r="AC59" s="99"/>
      <c r="AD59" s="103"/>
      <c r="AE59" s="163"/>
      <c r="AF59" s="103"/>
      <c r="AG59" s="103"/>
      <c r="AH59" s="99"/>
      <c r="AI59" s="99"/>
      <c r="AJ59" s="99"/>
      <c r="AK59" s="99"/>
      <c r="AL59" s="171"/>
      <c r="AM59" s="163"/>
      <c r="AN59" s="103"/>
      <c r="AO59" s="103"/>
      <c r="AP59" s="172"/>
      <c r="AQ59" s="99"/>
      <c r="AR59" s="99"/>
      <c r="AS59" s="99"/>
      <c r="AT59" s="103"/>
      <c r="AU59" s="163"/>
      <c r="AV59" s="103"/>
      <c r="AW59" s="103"/>
      <c r="AX59" s="99"/>
      <c r="AY59" s="99"/>
      <c r="AZ59" s="99"/>
      <c r="BA59" s="99"/>
      <c r="BB59" s="103"/>
      <c r="BC59" s="163"/>
      <c r="BD59" s="103"/>
      <c r="BE59" s="103"/>
      <c r="BF59" s="99"/>
      <c r="BG59" s="99"/>
      <c r="BH59" s="99"/>
      <c r="BI59" s="99"/>
      <c r="BJ59" s="103"/>
      <c r="BK59" s="163"/>
      <c r="BL59" s="103"/>
      <c r="BM59" s="103"/>
      <c r="BN59" s="99"/>
      <c r="BO59" s="99"/>
      <c r="BP59" s="99"/>
      <c r="BQ59" s="99"/>
      <c r="BR59" s="103"/>
      <c r="BS59" s="163"/>
      <c r="BT59" s="103"/>
      <c r="BU59" s="103"/>
      <c r="BV59" s="99"/>
      <c r="BW59" s="99"/>
      <c r="BX59" s="99"/>
      <c r="BY59" s="99"/>
      <c r="BZ59" s="103"/>
      <c r="CA59" s="163"/>
      <c r="CB59" s="103"/>
      <c r="CC59" s="103"/>
      <c r="CD59" s="99"/>
      <c r="CE59" s="99"/>
      <c r="CF59" s="99"/>
      <c r="CG59" s="99"/>
      <c r="CH59" s="103"/>
      <c r="CI59" s="163"/>
      <c r="CJ59" s="103"/>
      <c r="CK59" s="103"/>
      <c r="CL59" s="99"/>
      <c r="CM59" s="99"/>
      <c r="CN59" s="99"/>
      <c r="CO59" s="99"/>
      <c r="CP59" s="103"/>
      <c r="CQ59" s="163"/>
      <c r="CR59" s="103"/>
      <c r="CS59" s="103"/>
      <c r="CT59" s="174"/>
      <c r="CU59" s="183"/>
      <c r="CV59" s="184"/>
      <c r="CW59" s="167" t="e">
        <f t="shared" si="0"/>
        <v>#N/A</v>
      </c>
      <c r="CX59" s="167" t="e">
        <f t="shared" si="1"/>
        <v>#N/A</v>
      </c>
      <c r="CY59" s="167" t="e">
        <f t="shared" si="2"/>
        <v>#N/A</v>
      </c>
      <c r="CZ59" s="167" t="e">
        <f t="shared" si="3"/>
        <v>#N/A</v>
      </c>
      <c r="DA59" s="167" t="e">
        <f t="shared" si="4"/>
        <v>#N/A</v>
      </c>
      <c r="DB59" s="167" t="e">
        <f t="shared" si="5"/>
        <v>#N/A</v>
      </c>
      <c r="DC59" s="167" t="e">
        <f t="shared" si="6"/>
        <v>#N/A</v>
      </c>
      <c r="DD59" s="167" t="e">
        <f t="shared" si="7"/>
        <v>#N/A</v>
      </c>
      <c r="DE59" s="167" t="e">
        <f t="shared" si="8"/>
        <v>#N/A</v>
      </c>
      <c r="DF59" s="167" t="e">
        <f t="shared" si="9"/>
        <v>#N/A</v>
      </c>
      <c r="DG59" s="167" t="e">
        <f t="shared" si="10"/>
        <v>#N/A</v>
      </c>
      <c r="DH59" s="167" t="e">
        <f t="shared" si="11"/>
        <v>#N/A</v>
      </c>
      <c r="DI59" s="167" t="e">
        <f t="shared" si="12"/>
        <v>#N/A</v>
      </c>
      <c r="DJ59" s="167" t="e">
        <f t="shared" si="13"/>
        <v>#N/A</v>
      </c>
      <c r="DK59" s="167" t="e">
        <f t="shared" si="14"/>
        <v>#N/A</v>
      </c>
      <c r="DL59" s="167" t="e">
        <f t="shared" si="15"/>
        <v>#N/A</v>
      </c>
      <c r="DM59" s="167" t="e">
        <f t="shared" si="16"/>
        <v>#N/A</v>
      </c>
      <c r="DN59" s="167" t="e">
        <f t="shared" si="17"/>
        <v>#N/A</v>
      </c>
      <c r="DO59" s="168" t="e">
        <f t="shared" si="18"/>
        <v>#N/A</v>
      </c>
      <c r="EZ59" s="206" t="s">
        <v>1684</v>
      </c>
      <c r="FA59" s="207" t="s">
        <v>1780</v>
      </c>
      <c r="FO59" s="147" t="s">
        <v>1284</v>
      </c>
      <c r="FR59" s="149" t="s">
        <v>767</v>
      </c>
      <c r="FW59" s="153" t="s">
        <v>1064</v>
      </c>
      <c r="FX59" s="154" t="s">
        <v>1199</v>
      </c>
    </row>
    <row r="60" spans="1:180" s="14" customFormat="1" ht="30" customHeight="1" x14ac:dyDescent="0.2">
      <c r="A60" s="40">
        <v>58</v>
      </c>
      <c r="B60" s="40"/>
      <c r="C60" s="41"/>
      <c r="D60" s="40"/>
      <c r="E60" s="40"/>
      <c r="F60" s="41"/>
      <c r="G60" s="41"/>
      <c r="H60" s="41"/>
      <c r="I60" s="40"/>
      <c r="J60" s="42"/>
      <c r="K60" s="40"/>
      <c r="L60" s="40"/>
      <c r="M60" s="40"/>
      <c r="N60" s="43"/>
      <c r="O60" s="43"/>
      <c r="P60" s="40"/>
      <c r="Q60" s="40"/>
      <c r="R60" s="95"/>
      <c r="S60" s="40"/>
      <c r="T60" s="164"/>
      <c r="U60" s="40"/>
      <c r="V60" s="43"/>
      <c r="W60" s="173"/>
      <c r="X60" s="173"/>
      <c r="Y60" s="173"/>
      <c r="Z60" s="99"/>
      <c r="AA60" s="99"/>
      <c r="AB60" s="99"/>
      <c r="AC60" s="99"/>
      <c r="AD60" s="103"/>
      <c r="AE60" s="163"/>
      <c r="AF60" s="103"/>
      <c r="AG60" s="103"/>
      <c r="AH60" s="99"/>
      <c r="AI60" s="99"/>
      <c r="AJ60" s="99"/>
      <c r="AK60" s="99"/>
      <c r="AL60" s="171"/>
      <c r="AM60" s="163"/>
      <c r="AN60" s="103"/>
      <c r="AO60" s="103"/>
      <c r="AP60" s="172"/>
      <c r="AQ60" s="99"/>
      <c r="AR60" s="99"/>
      <c r="AS60" s="99"/>
      <c r="AT60" s="103"/>
      <c r="AU60" s="163"/>
      <c r="AV60" s="103"/>
      <c r="AW60" s="103"/>
      <c r="AX60" s="99"/>
      <c r="AY60" s="99"/>
      <c r="AZ60" s="99"/>
      <c r="BA60" s="99"/>
      <c r="BB60" s="103"/>
      <c r="BC60" s="163"/>
      <c r="BD60" s="103"/>
      <c r="BE60" s="103"/>
      <c r="BF60" s="99"/>
      <c r="BG60" s="99"/>
      <c r="BH60" s="99"/>
      <c r="BI60" s="99"/>
      <c r="BJ60" s="103"/>
      <c r="BK60" s="163"/>
      <c r="BL60" s="103"/>
      <c r="BM60" s="103"/>
      <c r="BN60" s="99"/>
      <c r="BO60" s="99"/>
      <c r="BP60" s="99"/>
      <c r="BQ60" s="99"/>
      <c r="BR60" s="103"/>
      <c r="BS60" s="163"/>
      <c r="BT60" s="103"/>
      <c r="BU60" s="103"/>
      <c r="BV60" s="99"/>
      <c r="BW60" s="99"/>
      <c r="BX60" s="99"/>
      <c r="BY60" s="99"/>
      <c r="BZ60" s="103"/>
      <c r="CA60" s="163"/>
      <c r="CB60" s="103"/>
      <c r="CC60" s="103"/>
      <c r="CD60" s="99"/>
      <c r="CE60" s="99"/>
      <c r="CF60" s="99"/>
      <c r="CG60" s="99"/>
      <c r="CH60" s="103"/>
      <c r="CI60" s="163"/>
      <c r="CJ60" s="103"/>
      <c r="CK60" s="103"/>
      <c r="CL60" s="99"/>
      <c r="CM60" s="99"/>
      <c r="CN60" s="99"/>
      <c r="CO60" s="99"/>
      <c r="CP60" s="103"/>
      <c r="CQ60" s="163"/>
      <c r="CR60" s="103"/>
      <c r="CS60" s="103"/>
      <c r="CT60" s="174"/>
      <c r="CU60" s="183"/>
      <c r="CV60" s="184"/>
      <c r="CW60" s="167" t="e">
        <f t="shared" si="0"/>
        <v>#N/A</v>
      </c>
      <c r="CX60" s="167" t="e">
        <f t="shared" si="1"/>
        <v>#N/A</v>
      </c>
      <c r="CY60" s="167" t="e">
        <f t="shared" si="2"/>
        <v>#N/A</v>
      </c>
      <c r="CZ60" s="167" t="e">
        <f t="shared" si="3"/>
        <v>#N/A</v>
      </c>
      <c r="DA60" s="167" t="e">
        <f t="shared" si="4"/>
        <v>#N/A</v>
      </c>
      <c r="DB60" s="167" t="e">
        <f t="shared" si="5"/>
        <v>#N/A</v>
      </c>
      <c r="DC60" s="167" t="e">
        <f t="shared" si="6"/>
        <v>#N/A</v>
      </c>
      <c r="DD60" s="167" t="e">
        <f t="shared" si="7"/>
        <v>#N/A</v>
      </c>
      <c r="DE60" s="167" t="e">
        <f t="shared" si="8"/>
        <v>#N/A</v>
      </c>
      <c r="DF60" s="167" t="e">
        <f t="shared" si="9"/>
        <v>#N/A</v>
      </c>
      <c r="DG60" s="167" t="e">
        <f t="shared" si="10"/>
        <v>#N/A</v>
      </c>
      <c r="DH60" s="167" t="e">
        <f t="shared" si="11"/>
        <v>#N/A</v>
      </c>
      <c r="DI60" s="167" t="e">
        <f t="shared" si="12"/>
        <v>#N/A</v>
      </c>
      <c r="DJ60" s="167" t="e">
        <f t="shared" si="13"/>
        <v>#N/A</v>
      </c>
      <c r="DK60" s="167" t="e">
        <f t="shared" si="14"/>
        <v>#N/A</v>
      </c>
      <c r="DL60" s="167" t="e">
        <f t="shared" si="15"/>
        <v>#N/A</v>
      </c>
      <c r="DM60" s="167" t="e">
        <f t="shared" si="16"/>
        <v>#N/A</v>
      </c>
      <c r="DN60" s="167" t="e">
        <f t="shared" si="17"/>
        <v>#N/A</v>
      </c>
      <c r="DO60" s="168" t="e">
        <f t="shared" si="18"/>
        <v>#N/A</v>
      </c>
      <c r="EZ60" s="206" t="s">
        <v>1685</v>
      </c>
      <c r="FA60" s="207" t="s">
        <v>1781</v>
      </c>
      <c r="FO60" s="147" t="s">
        <v>1494</v>
      </c>
      <c r="FR60" s="149" t="s">
        <v>768</v>
      </c>
      <c r="FW60" s="153" t="s">
        <v>1065</v>
      </c>
      <c r="FX60" s="154" t="s">
        <v>850</v>
      </c>
    </row>
    <row r="61" spans="1:180" s="14" customFormat="1" ht="30" customHeight="1" x14ac:dyDescent="0.2">
      <c r="A61" s="40">
        <v>59</v>
      </c>
      <c r="B61" s="40"/>
      <c r="C61" s="41"/>
      <c r="D61" s="40"/>
      <c r="E61" s="40"/>
      <c r="F61" s="41"/>
      <c r="G61" s="41"/>
      <c r="H61" s="41"/>
      <c r="I61" s="40"/>
      <c r="J61" s="42"/>
      <c r="K61" s="40"/>
      <c r="L61" s="40"/>
      <c r="M61" s="40"/>
      <c r="N61" s="43"/>
      <c r="O61" s="43"/>
      <c r="P61" s="40"/>
      <c r="Q61" s="40"/>
      <c r="R61" s="95"/>
      <c r="S61" s="40"/>
      <c r="T61" s="164"/>
      <c r="U61" s="40"/>
      <c r="V61" s="43"/>
      <c r="W61" s="173"/>
      <c r="X61" s="173"/>
      <c r="Y61" s="173"/>
      <c r="Z61" s="99"/>
      <c r="AA61" s="99"/>
      <c r="AB61" s="99"/>
      <c r="AC61" s="99"/>
      <c r="AD61" s="103"/>
      <c r="AE61" s="163"/>
      <c r="AF61" s="103"/>
      <c r="AG61" s="103"/>
      <c r="AH61" s="99"/>
      <c r="AI61" s="99"/>
      <c r="AJ61" s="99"/>
      <c r="AK61" s="99"/>
      <c r="AL61" s="171"/>
      <c r="AM61" s="163"/>
      <c r="AN61" s="103"/>
      <c r="AO61" s="103"/>
      <c r="AP61" s="172"/>
      <c r="AQ61" s="99"/>
      <c r="AR61" s="99"/>
      <c r="AS61" s="99"/>
      <c r="AT61" s="103"/>
      <c r="AU61" s="163"/>
      <c r="AV61" s="103"/>
      <c r="AW61" s="103"/>
      <c r="AX61" s="99"/>
      <c r="AY61" s="99"/>
      <c r="AZ61" s="99"/>
      <c r="BA61" s="99"/>
      <c r="BB61" s="103"/>
      <c r="BC61" s="163"/>
      <c r="BD61" s="103"/>
      <c r="BE61" s="103"/>
      <c r="BF61" s="99"/>
      <c r="BG61" s="99"/>
      <c r="BH61" s="99"/>
      <c r="BI61" s="99"/>
      <c r="BJ61" s="103"/>
      <c r="BK61" s="163"/>
      <c r="BL61" s="103"/>
      <c r="BM61" s="103"/>
      <c r="BN61" s="99"/>
      <c r="BO61" s="99"/>
      <c r="BP61" s="99"/>
      <c r="BQ61" s="99"/>
      <c r="BR61" s="103"/>
      <c r="BS61" s="163"/>
      <c r="BT61" s="103"/>
      <c r="BU61" s="103"/>
      <c r="BV61" s="99"/>
      <c r="BW61" s="99"/>
      <c r="BX61" s="99"/>
      <c r="BY61" s="99"/>
      <c r="BZ61" s="103"/>
      <c r="CA61" s="163"/>
      <c r="CB61" s="103"/>
      <c r="CC61" s="103"/>
      <c r="CD61" s="99"/>
      <c r="CE61" s="99"/>
      <c r="CF61" s="99"/>
      <c r="CG61" s="99"/>
      <c r="CH61" s="103"/>
      <c r="CI61" s="163"/>
      <c r="CJ61" s="103"/>
      <c r="CK61" s="103"/>
      <c r="CL61" s="99"/>
      <c r="CM61" s="99"/>
      <c r="CN61" s="99"/>
      <c r="CO61" s="99"/>
      <c r="CP61" s="103"/>
      <c r="CQ61" s="163"/>
      <c r="CR61" s="103"/>
      <c r="CS61" s="103"/>
      <c r="CT61" s="174"/>
      <c r="CU61" s="183"/>
      <c r="CV61" s="184"/>
      <c r="CW61" s="167" t="e">
        <f t="shared" si="0"/>
        <v>#N/A</v>
      </c>
      <c r="CX61" s="167" t="e">
        <f t="shared" si="1"/>
        <v>#N/A</v>
      </c>
      <c r="CY61" s="167" t="e">
        <f t="shared" si="2"/>
        <v>#N/A</v>
      </c>
      <c r="CZ61" s="167" t="e">
        <f t="shared" si="3"/>
        <v>#N/A</v>
      </c>
      <c r="DA61" s="167" t="e">
        <f t="shared" si="4"/>
        <v>#N/A</v>
      </c>
      <c r="DB61" s="167" t="e">
        <f t="shared" si="5"/>
        <v>#N/A</v>
      </c>
      <c r="DC61" s="167" t="e">
        <f t="shared" si="6"/>
        <v>#N/A</v>
      </c>
      <c r="DD61" s="167" t="e">
        <f t="shared" si="7"/>
        <v>#N/A</v>
      </c>
      <c r="DE61" s="167" t="e">
        <f t="shared" si="8"/>
        <v>#N/A</v>
      </c>
      <c r="DF61" s="167" t="e">
        <f t="shared" si="9"/>
        <v>#N/A</v>
      </c>
      <c r="DG61" s="167" t="e">
        <f t="shared" si="10"/>
        <v>#N/A</v>
      </c>
      <c r="DH61" s="167" t="e">
        <f t="shared" si="11"/>
        <v>#N/A</v>
      </c>
      <c r="DI61" s="167" t="e">
        <f t="shared" si="12"/>
        <v>#N/A</v>
      </c>
      <c r="DJ61" s="167" t="e">
        <f t="shared" si="13"/>
        <v>#N/A</v>
      </c>
      <c r="DK61" s="167" t="e">
        <f t="shared" si="14"/>
        <v>#N/A</v>
      </c>
      <c r="DL61" s="167" t="e">
        <f t="shared" si="15"/>
        <v>#N/A</v>
      </c>
      <c r="DM61" s="167" t="e">
        <f t="shared" si="16"/>
        <v>#N/A</v>
      </c>
      <c r="DN61" s="167" t="e">
        <f t="shared" si="17"/>
        <v>#N/A</v>
      </c>
      <c r="DO61" s="168" t="e">
        <f t="shared" si="18"/>
        <v>#N/A</v>
      </c>
      <c r="EZ61" s="206" t="s">
        <v>1686</v>
      </c>
      <c r="FA61" s="207" t="s">
        <v>1782</v>
      </c>
      <c r="FO61" s="147" t="s">
        <v>1285</v>
      </c>
      <c r="FR61" s="149" t="s">
        <v>769</v>
      </c>
      <c r="FW61" s="153" t="s">
        <v>1066</v>
      </c>
      <c r="FX61" s="154" t="s">
        <v>851</v>
      </c>
    </row>
    <row r="62" spans="1:180" s="14" customFormat="1" ht="30" customHeight="1" x14ac:dyDescent="0.2">
      <c r="A62" s="40">
        <v>60</v>
      </c>
      <c r="B62" s="40"/>
      <c r="C62" s="41"/>
      <c r="D62" s="40"/>
      <c r="E62" s="40"/>
      <c r="F62" s="41"/>
      <c r="G62" s="41"/>
      <c r="H62" s="41"/>
      <c r="I62" s="40"/>
      <c r="J62" s="42"/>
      <c r="K62" s="40"/>
      <c r="L62" s="40"/>
      <c r="M62" s="40"/>
      <c r="N62" s="43"/>
      <c r="O62" s="43"/>
      <c r="P62" s="40"/>
      <c r="Q62" s="40"/>
      <c r="R62" s="95"/>
      <c r="S62" s="40"/>
      <c r="T62" s="164"/>
      <c r="U62" s="40"/>
      <c r="V62" s="43"/>
      <c r="W62" s="173"/>
      <c r="X62" s="173"/>
      <c r="Y62" s="173"/>
      <c r="Z62" s="99"/>
      <c r="AA62" s="99"/>
      <c r="AB62" s="99"/>
      <c r="AC62" s="99"/>
      <c r="AD62" s="103"/>
      <c r="AE62" s="163"/>
      <c r="AF62" s="103"/>
      <c r="AG62" s="103"/>
      <c r="AH62" s="99"/>
      <c r="AI62" s="99"/>
      <c r="AJ62" s="99"/>
      <c r="AK62" s="99"/>
      <c r="AL62" s="171"/>
      <c r="AM62" s="163"/>
      <c r="AN62" s="103"/>
      <c r="AO62" s="103"/>
      <c r="AP62" s="172"/>
      <c r="AQ62" s="99"/>
      <c r="AR62" s="99"/>
      <c r="AS62" s="99"/>
      <c r="AT62" s="103"/>
      <c r="AU62" s="163"/>
      <c r="AV62" s="103"/>
      <c r="AW62" s="103"/>
      <c r="AX62" s="99"/>
      <c r="AY62" s="99"/>
      <c r="AZ62" s="99"/>
      <c r="BA62" s="99"/>
      <c r="BB62" s="103"/>
      <c r="BC62" s="163"/>
      <c r="BD62" s="103"/>
      <c r="BE62" s="103"/>
      <c r="BF62" s="99"/>
      <c r="BG62" s="99"/>
      <c r="BH62" s="99"/>
      <c r="BI62" s="99"/>
      <c r="BJ62" s="103"/>
      <c r="BK62" s="163"/>
      <c r="BL62" s="103"/>
      <c r="BM62" s="103"/>
      <c r="BN62" s="99"/>
      <c r="BO62" s="99"/>
      <c r="BP62" s="99"/>
      <c r="BQ62" s="99"/>
      <c r="BR62" s="103"/>
      <c r="BS62" s="163"/>
      <c r="BT62" s="103"/>
      <c r="BU62" s="103"/>
      <c r="BV62" s="99"/>
      <c r="BW62" s="99"/>
      <c r="BX62" s="99"/>
      <c r="BY62" s="99"/>
      <c r="BZ62" s="103"/>
      <c r="CA62" s="163"/>
      <c r="CB62" s="103"/>
      <c r="CC62" s="103"/>
      <c r="CD62" s="99"/>
      <c r="CE62" s="99"/>
      <c r="CF62" s="99"/>
      <c r="CG62" s="99"/>
      <c r="CH62" s="103"/>
      <c r="CI62" s="163"/>
      <c r="CJ62" s="103"/>
      <c r="CK62" s="103"/>
      <c r="CL62" s="99"/>
      <c r="CM62" s="99"/>
      <c r="CN62" s="99"/>
      <c r="CO62" s="99"/>
      <c r="CP62" s="103"/>
      <c r="CQ62" s="163"/>
      <c r="CR62" s="103"/>
      <c r="CS62" s="103"/>
      <c r="CT62" s="174"/>
      <c r="CU62" s="183"/>
      <c r="CV62" s="184"/>
      <c r="CW62" s="167" t="e">
        <f t="shared" si="0"/>
        <v>#N/A</v>
      </c>
      <c r="CX62" s="167" t="e">
        <f t="shared" si="1"/>
        <v>#N/A</v>
      </c>
      <c r="CY62" s="167" t="e">
        <f t="shared" si="2"/>
        <v>#N/A</v>
      </c>
      <c r="CZ62" s="167" t="e">
        <f t="shared" si="3"/>
        <v>#N/A</v>
      </c>
      <c r="DA62" s="167" t="e">
        <f t="shared" si="4"/>
        <v>#N/A</v>
      </c>
      <c r="DB62" s="167" t="e">
        <f t="shared" si="5"/>
        <v>#N/A</v>
      </c>
      <c r="DC62" s="167" t="e">
        <f t="shared" si="6"/>
        <v>#N/A</v>
      </c>
      <c r="DD62" s="167" t="e">
        <f t="shared" si="7"/>
        <v>#N/A</v>
      </c>
      <c r="DE62" s="167" t="e">
        <f t="shared" si="8"/>
        <v>#N/A</v>
      </c>
      <c r="DF62" s="167" t="e">
        <f t="shared" si="9"/>
        <v>#N/A</v>
      </c>
      <c r="DG62" s="167" t="e">
        <f t="shared" si="10"/>
        <v>#N/A</v>
      </c>
      <c r="DH62" s="167" t="e">
        <f t="shared" si="11"/>
        <v>#N/A</v>
      </c>
      <c r="DI62" s="167" t="e">
        <f t="shared" si="12"/>
        <v>#N/A</v>
      </c>
      <c r="DJ62" s="167" t="e">
        <f t="shared" si="13"/>
        <v>#N/A</v>
      </c>
      <c r="DK62" s="167" t="e">
        <f t="shared" si="14"/>
        <v>#N/A</v>
      </c>
      <c r="DL62" s="167" t="e">
        <f t="shared" si="15"/>
        <v>#N/A</v>
      </c>
      <c r="DM62" s="167" t="e">
        <f t="shared" si="16"/>
        <v>#N/A</v>
      </c>
      <c r="DN62" s="167" t="e">
        <f t="shared" si="17"/>
        <v>#N/A</v>
      </c>
      <c r="DO62" s="168" t="e">
        <f t="shared" si="18"/>
        <v>#N/A</v>
      </c>
      <c r="EZ62" s="206" t="s">
        <v>1687</v>
      </c>
      <c r="FA62" s="207" t="s">
        <v>1783</v>
      </c>
      <c r="FO62" s="147" t="s">
        <v>770</v>
      </c>
      <c r="FR62" s="149" t="s">
        <v>771</v>
      </c>
      <c r="FW62" s="153" t="s">
        <v>1067</v>
      </c>
      <c r="FX62" s="154" t="s">
        <v>1194</v>
      </c>
    </row>
    <row r="63" spans="1:180" s="14" customFormat="1" ht="30" customHeight="1" x14ac:dyDescent="0.2">
      <c r="A63" s="40">
        <v>61</v>
      </c>
      <c r="B63" s="40"/>
      <c r="C63" s="41"/>
      <c r="D63" s="40"/>
      <c r="E63" s="40"/>
      <c r="F63" s="41"/>
      <c r="G63" s="41"/>
      <c r="H63" s="41"/>
      <c r="I63" s="40"/>
      <c r="J63" s="42"/>
      <c r="K63" s="40"/>
      <c r="L63" s="40"/>
      <c r="M63" s="40"/>
      <c r="N63" s="43"/>
      <c r="O63" s="43"/>
      <c r="P63" s="40"/>
      <c r="Q63" s="40"/>
      <c r="R63" s="95"/>
      <c r="S63" s="40"/>
      <c r="T63" s="164"/>
      <c r="U63" s="40"/>
      <c r="V63" s="43"/>
      <c r="W63" s="173"/>
      <c r="X63" s="173"/>
      <c r="Y63" s="173"/>
      <c r="Z63" s="99"/>
      <c r="AA63" s="99"/>
      <c r="AB63" s="99"/>
      <c r="AC63" s="99"/>
      <c r="AD63" s="103"/>
      <c r="AE63" s="163"/>
      <c r="AF63" s="103"/>
      <c r="AG63" s="103"/>
      <c r="AH63" s="99"/>
      <c r="AI63" s="99"/>
      <c r="AJ63" s="99"/>
      <c r="AK63" s="99"/>
      <c r="AL63" s="171"/>
      <c r="AM63" s="163"/>
      <c r="AN63" s="103"/>
      <c r="AO63" s="103"/>
      <c r="AP63" s="172"/>
      <c r="AQ63" s="99"/>
      <c r="AR63" s="99"/>
      <c r="AS63" s="99"/>
      <c r="AT63" s="103"/>
      <c r="AU63" s="163"/>
      <c r="AV63" s="103"/>
      <c r="AW63" s="103"/>
      <c r="AX63" s="99"/>
      <c r="AY63" s="99"/>
      <c r="AZ63" s="99"/>
      <c r="BA63" s="99"/>
      <c r="BB63" s="103"/>
      <c r="BC63" s="163"/>
      <c r="BD63" s="103"/>
      <c r="BE63" s="103"/>
      <c r="BF63" s="99"/>
      <c r="BG63" s="99"/>
      <c r="BH63" s="99"/>
      <c r="BI63" s="99"/>
      <c r="BJ63" s="103"/>
      <c r="BK63" s="163"/>
      <c r="BL63" s="103"/>
      <c r="BM63" s="103"/>
      <c r="BN63" s="99"/>
      <c r="BO63" s="99"/>
      <c r="BP63" s="99"/>
      <c r="BQ63" s="99"/>
      <c r="BR63" s="103"/>
      <c r="BS63" s="163"/>
      <c r="BT63" s="103"/>
      <c r="BU63" s="103"/>
      <c r="BV63" s="99"/>
      <c r="BW63" s="99"/>
      <c r="BX63" s="99"/>
      <c r="BY63" s="99"/>
      <c r="BZ63" s="103"/>
      <c r="CA63" s="163"/>
      <c r="CB63" s="103"/>
      <c r="CC63" s="103"/>
      <c r="CD63" s="99"/>
      <c r="CE63" s="99"/>
      <c r="CF63" s="99"/>
      <c r="CG63" s="99"/>
      <c r="CH63" s="103"/>
      <c r="CI63" s="163"/>
      <c r="CJ63" s="103"/>
      <c r="CK63" s="103"/>
      <c r="CL63" s="99"/>
      <c r="CM63" s="99"/>
      <c r="CN63" s="99"/>
      <c r="CO63" s="99"/>
      <c r="CP63" s="103"/>
      <c r="CQ63" s="163"/>
      <c r="CR63" s="103"/>
      <c r="CS63" s="103"/>
      <c r="CT63" s="174"/>
      <c r="CU63" s="183"/>
      <c r="CV63" s="184"/>
      <c r="CW63" s="167" t="e">
        <f t="shared" si="0"/>
        <v>#N/A</v>
      </c>
      <c r="CX63" s="167" t="e">
        <f t="shared" si="1"/>
        <v>#N/A</v>
      </c>
      <c r="CY63" s="167" t="e">
        <f t="shared" si="2"/>
        <v>#N/A</v>
      </c>
      <c r="CZ63" s="167" t="e">
        <f t="shared" si="3"/>
        <v>#N/A</v>
      </c>
      <c r="DA63" s="167" t="e">
        <f t="shared" si="4"/>
        <v>#N/A</v>
      </c>
      <c r="DB63" s="167" t="e">
        <f t="shared" si="5"/>
        <v>#N/A</v>
      </c>
      <c r="DC63" s="167" t="e">
        <f t="shared" si="6"/>
        <v>#N/A</v>
      </c>
      <c r="DD63" s="167" t="e">
        <f t="shared" si="7"/>
        <v>#N/A</v>
      </c>
      <c r="DE63" s="167" t="e">
        <f t="shared" si="8"/>
        <v>#N/A</v>
      </c>
      <c r="DF63" s="167" t="e">
        <f t="shared" si="9"/>
        <v>#N/A</v>
      </c>
      <c r="DG63" s="167" t="e">
        <f t="shared" si="10"/>
        <v>#N/A</v>
      </c>
      <c r="DH63" s="167" t="e">
        <f t="shared" si="11"/>
        <v>#N/A</v>
      </c>
      <c r="DI63" s="167" t="e">
        <f t="shared" si="12"/>
        <v>#N/A</v>
      </c>
      <c r="DJ63" s="167" t="e">
        <f t="shared" si="13"/>
        <v>#N/A</v>
      </c>
      <c r="DK63" s="167" t="e">
        <f t="shared" si="14"/>
        <v>#N/A</v>
      </c>
      <c r="DL63" s="167" t="e">
        <f t="shared" si="15"/>
        <v>#N/A</v>
      </c>
      <c r="DM63" s="167" t="e">
        <f t="shared" si="16"/>
        <v>#N/A</v>
      </c>
      <c r="DN63" s="167" t="e">
        <f t="shared" si="17"/>
        <v>#N/A</v>
      </c>
      <c r="DO63" s="168" t="e">
        <f t="shared" si="18"/>
        <v>#N/A</v>
      </c>
      <c r="EZ63" s="206" t="s">
        <v>1688</v>
      </c>
      <c r="FA63" s="207" t="s">
        <v>1784</v>
      </c>
      <c r="FO63" s="147" t="s">
        <v>772</v>
      </c>
      <c r="FR63" s="149" t="s">
        <v>773</v>
      </c>
      <c r="FW63" s="153" t="s">
        <v>1068</v>
      </c>
      <c r="FX63" s="154" t="s">
        <v>852</v>
      </c>
    </row>
    <row r="64" spans="1:180" s="14" customFormat="1" ht="30" customHeight="1" x14ac:dyDescent="0.2">
      <c r="A64" s="40">
        <v>62</v>
      </c>
      <c r="B64" s="40"/>
      <c r="C64" s="41"/>
      <c r="D64" s="40"/>
      <c r="E64" s="40"/>
      <c r="F64" s="41"/>
      <c r="G64" s="41"/>
      <c r="H64" s="41"/>
      <c r="I64" s="40"/>
      <c r="J64" s="42"/>
      <c r="K64" s="40"/>
      <c r="L64" s="40"/>
      <c r="M64" s="40"/>
      <c r="N64" s="43"/>
      <c r="O64" s="43"/>
      <c r="P64" s="40"/>
      <c r="Q64" s="40"/>
      <c r="R64" s="95"/>
      <c r="S64" s="40"/>
      <c r="T64" s="164"/>
      <c r="U64" s="40"/>
      <c r="V64" s="43"/>
      <c r="W64" s="173"/>
      <c r="X64" s="173"/>
      <c r="Y64" s="173"/>
      <c r="Z64" s="99"/>
      <c r="AA64" s="99"/>
      <c r="AB64" s="99"/>
      <c r="AC64" s="99"/>
      <c r="AD64" s="103"/>
      <c r="AE64" s="163"/>
      <c r="AF64" s="103"/>
      <c r="AG64" s="103"/>
      <c r="AH64" s="99"/>
      <c r="AI64" s="99"/>
      <c r="AJ64" s="99"/>
      <c r="AK64" s="99"/>
      <c r="AL64" s="171"/>
      <c r="AM64" s="163"/>
      <c r="AN64" s="103"/>
      <c r="AO64" s="103"/>
      <c r="AP64" s="172"/>
      <c r="AQ64" s="99"/>
      <c r="AR64" s="99"/>
      <c r="AS64" s="99"/>
      <c r="AT64" s="103"/>
      <c r="AU64" s="163"/>
      <c r="AV64" s="103"/>
      <c r="AW64" s="103"/>
      <c r="AX64" s="99"/>
      <c r="AY64" s="99"/>
      <c r="AZ64" s="99"/>
      <c r="BA64" s="99"/>
      <c r="BB64" s="103"/>
      <c r="BC64" s="163"/>
      <c r="BD64" s="103"/>
      <c r="BE64" s="103"/>
      <c r="BF64" s="99"/>
      <c r="BG64" s="99"/>
      <c r="BH64" s="99"/>
      <c r="BI64" s="99"/>
      <c r="BJ64" s="103"/>
      <c r="BK64" s="163"/>
      <c r="BL64" s="103"/>
      <c r="BM64" s="103"/>
      <c r="BN64" s="99"/>
      <c r="BO64" s="99"/>
      <c r="BP64" s="99"/>
      <c r="BQ64" s="99"/>
      <c r="BR64" s="103"/>
      <c r="BS64" s="163"/>
      <c r="BT64" s="103"/>
      <c r="BU64" s="103"/>
      <c r="BV64" s="99"/>
      <c r="BW64" s="99"/>
      <c r="BX64" s="99"/>
      <c r="BY64" s="99"/>
      <c r="BZ64" s="103"/>
      <c r="CA64" s="163"/>
      <c r="CB64" s="103"/>
      <c r="CC64" s="103"/>
      <c r="CD64" s="99"/>
      <c r="CE64" s="99"/>
      <c r="CF64" s="99"/>
      <c r="CG64" s="99"/>
      <c r="CH64" s="103"/>
      <c r="CI64" s="163"/>
      <c r="CJ64" s="103"/>
      <c r="CK64" s="103"/>
      <c r="CL64" s="99"/>
      <c r="CM64" s="99"/>
      <c r="CN64" s="99"/>
      <c r="CO64" s="99"/>
      <c r="CP64" s="103"/>
      <c r="CQ64" s="163"/>
      <c r="CR64" s="103"/>
      <c r="CS64" s="103"/>
      <c r="CT64" s="174"/>
      <c r="CU64" s="183"/>
      <c r="CV64" s="184"/>
      <c r="CW64" s="167" t="e">
        <f t="shared" si="0"/>
        <v>#N/A</v>
      </c>
      <c r="CX64" s="167" t="e">
        <f t="shared" si="1"/>
        <v>#N/A</v>
      </c>
      <c r="CY64" s="167" t="e">
        <f t="shared" si="2"/>
        <v>#N/A</v>
      </c>
      <c r="CZ64" s="167" t="e">
        <f t="shared" si="3"/>
        <v>#N/A</v>
      </c>
      <c r="DA64" s="167" t="e">
        <f t="shared" si="4"/>
        <v>#N/A</v>
      </c>
      <c r="DB64" s="167" t="e">
        <f t="shared" si="5"/>
        <v>#N/A</v>
      </c>
      <c r="DC64" s="167" t="e">
        <f t="shared" si="6"/>
        <v>#N/A</v>
      </c>
      <c r="DD64" s="167" t="e">
        <f t="shared" si="7"/>
        <v>#N/A</v>
      </c>
      <c r="DE64" s="167" t="e">
        <f t="shared" si="8"/>
        <v>#N/A</v>
      </c>
      <c r="DF64" s="167" t="e">
        <f t="shared" si="9"/>
        <v>#N/A</v>
      </c>
      <c r="DG64" s="167" t="e">
        <f t="shared" si="10"/>
        <v>#N/A</v>
      </c>
      <c r="DH64" s="167" t="e">
        <f t="shared" si="11"/>
        <v>#N/A</v>
      </c>
      <c r="DI64" s="167" t="e">
        <f t="shared" si="12"/>
        <v>#N/A</v>
      </c>
      <c r="DJ64" s="167" t="e">
        <f t="shared" si="13"/>
        <v>#N/A</v>
      </c>
      <c r="DK64" s="167" t="e">
        <f t="shared" si="14"/>
        <v>#N/A</v>
      </c>
      <c r="DL64" s="167" t="e">
        <f t="shared" si="15"/>
        <v>#N/A</v>
      </c>
      <c r="DM64" s="167" t="e">
        <f t="shared" si="16"/>
        <v>#N/A</v>
      </c>
      <c r="DN64" s="167" t="e">
        <f t="shared" si="17"/>
        <v>#N/A</v>
      </c>
      <c r="DO64" s="168" t="e">
        <f t="shared" si="18"/>
        <v>#N/A</v>
      </c>
      <c r="EZ64" s="206" t="s">
        <v>1689</v>
      </c>
      <c r="FA64" s="207" t="s">
        <v>1785</v>
      </c>
      <c r="FO64" s="147" t="s">
        <v>774</v>
      </c>
      <c r="FR64" s="149" t="s">
        <v>775</v>
      </c>
      <c r="FW64" s="153" t="s">
        <v>1069</v>
      </c>
      <c r="FX64" s="154" t="s">
        <v>1299</v>
      </c>
    </row>
    <row r="65" spans="1:180" s="14" customFormat="1" ht="30" customHeight="1" x14ac:dyDescent="0.2">
      <c r="A65" s="40">
        <v>63</v>
      </c>
      <c r="B65" s="40"/>
      <c r="C65" s="41"/>
      <c r="D65" s="40"/>
      <c r="E65" s="40"/>
      <c r="F65" s="41"/>
      <c r="G65" s="41"/>
      <c r="H65" s="41"/>
      <c r="I65" s="40"/>
      <c r="J65" s="42"/>
      <c r="K65" s="40"/>
      <c r="L65" s="40"/>
      <c r="M65" s="40"/>
      <c r="N65" s="43"/>
      <c r="O65" s="43"/>
      <c r="P65" s="40"/>
      <c r="Q65" s="40"/>
      <c r="R65" s="95"/>
      <c r="S65" s="40"/>
      <c r="T65" s="164"/>
      <c r="U65" s="40"/>
      <c r="V65" s="43"/>
      <c r="W65" s="173"/>
      <c r="X65" s="173"/>
      <c r="Y65" s="173"/>
      <c r="Z65" s="99"/>
      <c r="AA65" s="99"/>
      <c r="AB65" s="99"/>
      <c r="AC65" s="99"/>
      <c r="AD65" s="103"/>
      <c r="AE65" s="163"/>
      <c r="AF65" s="103"/>
      <c r="AG65" s="103"/>
      <c r="AH65" s="99"/>
      <c r="AI65" s="99"/>
      <c r="AJ65" s="99"/>
      <c r="AK65" s="99"/>
      <c r="AL65" s="171"/>
      <c r="AM65" s="163"/>
      <c r="AN65" s="103"/>
      <c r="AO65" s="103"/>
      <c r="AP65" s="172"/>
      <c r="AQ65" s="99"/>
      <c r="AR65" s="99"/>
      <c r="AS65" s="99"/>
      <c r="AT65" s="103"/>
      <c r="AU65" s="163"/>
      <c r="AV65" s="103"/>
      <c r="AW65" s="103"/>
      <c r="AX65" s="99"/>
      <c r="AY65" s="99"/>
      <c r="AZ65" s="99"/>
      <c r="BA65" s="99"/>
      <c r="BB65" s="103"/>
      <c r="BC65" s="163"/>
      <c r="BD65" s="103"/>
      <c r="BE65" s="103"/>
      <c r="BF65" s="99"/>
      <c r="BG65" s="99"/>
      <c r="BH65" s="99"/>
      <c r="BI65" s="99"/>
      <c r="BJ65" s="103"/>
      <c r="BK65" s="163"/>
      <c r="BL65" s="103"/>
      <c r="BM65" s="103"/>
      <c r="BN65" s="99"/>
      <c r="BO65" s="99"/>
      <c r="BP65" s="99"/>
      <c r="BQ65" s="99"/>
      <c r="BR65" s="103"/>
      <c r="BS65" s="163"/>
      <c r="BT65" s="103"/>
      <c r="BU65" s="103"/>
      <c r="BV65" s="99"/>
      <c r="BW65" s="99"/>
      <c r="BX65" s="99"/>
      <c r="BY65" s="99"/>
      <c r="BZ65" s="103"/>
      <c r="CA65" s="163"/>
      <c r="CB65" s="103"/>
      <c r="CC65" s="103"/>
      <c r="CD65" s="99"/>
      <c r="CE65" s="99"/>
      <c r="CF65" s="99"/>
      <c r="CG65" s="99"/>
      <c r="CH65" s="103"/>
      <c r="CI65" s="163"/>
      <c r="CJ65" s="103"/>
      <c r="CK65" s="103"/>
      <c r="CL65" s="99"/>
      <c r="CM65" s="99"/>
      <c r="CN65" s="99"/>
      <c r="CO65" s="99"/>
      <c r="CP65" s="103"/>
      <c r="CQ65" s="163"/>
      <c r="CR65" s="103"/>
      <c r="CS65" s="103"/>
      <c r="CT65" s="174"/>
      <c r="CU65" s="183"/>
      <c r="CV65" s="184"/>
      <c r="CW65" s="167" t="e">
        <f t="shared" si="0"/>
        <v>#N/A</v>
      </c>
      <c r="CX65" s="167" t="e">
        <f t="shared" si="1"/>
        <v>#N/A</v>
      </c>
      <c r="CY65" s="167" t="e">
        <f t="shared" si="2"/>
        <v>#N/A</v>
      </c>
      <c r="CZ65" s="167" t="e">
        <f t="shared" si="3"/>
        <v>#N/A</v>
      </c>
      <c r="DA65" s="167" t="e">
        <f t="shared" si="4"/>
        <v>#N/A</v>
      </c>
      <c r="DB65" s="167" t="e">
        <f t="shared" si="5"/>
        <v>#N/A</v>
      </c>
      <c r="DC65" s="167" t="e">
        <f t="shared" si="6"/>
        <v>#N/A</v>
      </c>
      <c r="DD65" s="167" t="e">
        <f t="shared" si="7"/>
        <v>#N/A</v>
      </c>
      <c r="DE65" s="167" t="e">
        <f t="shared" si="8"/>
        <v>#N/A</v>
      </c>
      <c r="DF65" s="167" t="e">
        <f t="shared" si="9"/>
        <v>#N/A</v>
      </c>
      <c r="DG65" s="167" t="e">
        <f t="shared" si="10"/>
        <v>#N/A</v>
      </c>
      <c r="DH65" s="167" t="e">
        <f t="shared" si="11"/>
        <v>#N/A</v>
      </c>
      <c r="DI65" s="167" t="e">
        <f t="shared" si="12"/>
        <v>#N/A</v>
      </c>
      <c r="DJ65" s="167" t="e">
        <f t="shared" si="13"/>
        <v>#N/A</v>
      </c>
      <c r="DK65" s="167" t="e">
        <f t="shared" si="14"/>
        <v>#N/A</v>
      </c>
      <c r="DL65" s="167" t="e">
        <f t="shared" si="15"/>
        <v>#N/A</v>
      </c>
      <c r="DM65" s="167" t="e">
        <f t="shared" si="16"/>
        <v>#N/A</v>
      </c>
      <c r="DN65" s="167" t="e">
        <f t="shared" si="17"/>
        <v>#N/A</v>
      </c>
      <c r="DO65" s="168" t="e">
        <f t="shared" si="18"/>
        <v>#N/A</v>
      </c>
      <c r="EZ65" s="206" t="s">
        <v>1690</v>
      </c>
      <c r="FA65" s="207" t="s">
        <v>1786</v>
      </c>
      <c r="FO65" s="147" t="s">
        <v>776</v>
      </c>
      <c r="FR65" s="149" t="s">
        <v>777</v>
      </c>
      <c r="FW65" s="153" t="s">
        <v>1070</v>
      </c>
      <c r="FX65" s="154" t="s">
        <v>853</v>
      </c>
    </row>
    <row r="66" spans="1:180" s="14" customFormat="1" ht="30" customHeight="1" x14ac:dyDescent="0.2">
      <c r="A66" s="40">
        <v>64</v>
      </c>
      <c r="B66" s="40"/>
      <c r="C66" s="41"/>
      <c r="D66" s="40"/>
      <c r="E66" s="40"/>
      <c r="F66" s="41"/>
      <c r="G66" s="41"/>
      <c r="H66" s="41"/>
      <c r="I66" s="40"/>
      <c r="J66" s="42"/>
      <c r="K66" s="40"/>
      <c r="L66" s="40"/>
      <c r="M66" s="40"/>
      <c r="N66" s="43"/>
      <c r="O66" s="43"/>
      <c r="P66" s="40"/>
      <c r="Q66" s="40"/>
      <c r="R66" s="95"/>
      <c r="S66" s="40"/>
      <c r="T66" s="164"/>
      <c r="U66" s="40"/>
      <c r="V66" s="43"/>
      <c r="W66" s="173"/>
      <c r="X66" s="173"/>
      <c r="Y66" s="173"/>
      <c r="Z66" s="99"/>
      <c r="AA66" s="99"/>
      <c r="AB66" s="99"/>
      <c r="AC66" s="99"/>
      <c r="AD66" s="103"/>
      <c r="AE66" s="163"/>
      <c r="AF66" s="103"/>
      <c r="AG66" s="103"/>
      <c r="AH66" s="99"/>
      <c r="AI66" s="99"/>
      <c r="AJ66" s="99"/>
      <c r="AK66" s="99"/>
      <c r="AL66" s="171"/>
      <c r="AM66" s="163"/>
      <c r="AN66" s="103"/>
      <c r="AO66" s="103"/>
      <c r="AP66" s="172"/>
      <c r="AQ66" s="99"/>
      <c r="AR66" s="99"/>
      <c r="AS66" s="99"/>
      <c r="AT66" s="103"/>
      <c r="AU66" s="163"/>
      <c r="AV66" s="103"/>
      <c r="AW66" s="103"/>
      <c r="AX66" s="99"/>
      <c r="AY66" s="99"/>
      <c r="AZ66" s="99"/>
      <c r="BA66" s="99"/>
      <c r="BB66" s="103"/>
      <c r="BC66" s="163"/>
      <c r="BD66" s="103"/>
      <c r="BE66" s="103"/>
      <c r="BF66" s="99"/>
      <c r="BG66" s="99"/>
      <c r="BH66" s="99"/>
      <c r="BI66" s="99"/>
      <c r="BJ66" s="103"/>
      <c r="BK66" s="163"/>
      <c r="BL66" s="103"/>
      <c r="BM66" s="103"/>
      <c r="BN66" s="99"/>
      <c r="BO66" s="99"/>
      <c r="BP66" s="99"/>
      <c r="BQ66" s="99"/>
      <c r="BR66" s="103"/>
      <c r="BS66" s="163"/>
      <c r="BT66" s="103"/>
      <c r="BU66" s="103"/>
      <c r="BV66" s="99"/>
      <c r="BW66" s="99"/>
      <c r="BX66" s="99"/>
      <c r="BY66" s="99"/>
      <c r="BZ66" s="103"/>
      <c r="CA66" s="163"/>
      <c r="CB66" s="103"/>
      <c r="CC66" s="103"/>
      <c r="CD66" s="99"/>
      <c r="CE66" s="99"/>
      <c r="CF66" s="99"/>
      <c r="CG66" s="99"/>
      <c r="CH66" s="103"/>
      <c r="CI66" s="163"/>
      <c r="CJ66" s="103"/>
      <c r="CK66" s="103"/>
      <c r="CL66" s="99"/>
      <c r="CM66" s="99"/>
      <c r="CN66" s="99"/>
      <c r="CO66" s="99"/>
      <c r="CP66" s="103"/>
      <c r="CQ66" s="163"/>
      <c r="CR66" s="103"/>
      <c r="CS66" s="103"/>
      <c r="CT66" s="174"/>
      <c r="CU66" s="183"/>
      <c r="CV66" s="184"/>
      <c r="CW66" s="167" t="e">
        <f t="shared" si="0"/>
        <v>#N/A</v>
      </c>
      <c r="CX66" s="167" t="e">
        <f t="shared" si="1"/>
        <v>#N/A</v>
      </c>
      <c r="CY66" s="167" t="e">
        <f t="shared" si="2"/>
        <v>#N/A</v>
      </c>
      <c r="CZ66" s="167" t="e">
        <f t="shared" si="3"/>
        <v>#N/A</v>
      </c>
      <c r="DA66" s="167" t="e">
        <f t="shared" si="4"/>
        <v>#N/A</v>
      </c>
      <c r="DB66" s="167" t="e">
        <f t="shared" si="5"/>
        <v>#N/A</v>
      </c>
      <c r="DC66" s="167" t="e">
        <f t="shared" si="6"/>
        <v>#N/A</v>
      </c>
      <c r="DD66" s="167" t="e">
        <f t="shared" si="7"/>
        <v>#N/A</v>
      </c>
      <c r="DE66" s="167" t="e">
        <f t="shared" si="8"/>
        <v>#N/A</v>
      </c>
      <c r="DF66" s="167" t="e">
        <f t="shared" si="9"/>
        <v>#N/A</v>
      </c>
      <c r="DG66" s="167" t="e">
        <f t="shared" si="10"/>
        <v>#N/A</v>
      </c>
      <c r="DH66" s="167" t="e">
        <f t="shared" si="11"/>
        <v>#N/A</v>
      </c>
      <c r="DI66" s="167" t="e">
        <f t="shared" si="12"/>
        <v>#N/A</v>
      </c>
      <c r="DJ66" s="167" t="e">
        <f t="shared" si="13"/>
        <v>#N/A</v>
      </c>
      <c r="DK66" s="167" t="e">
        <f t="shared" si="14"/>
        <v>#N/A</v>
      </c>
      <c r="DL66" s="167" t="e">
        <f t="shared" si="15"/>
        <v>#N/A</v>
      </c>
      <c r="DM66" s="167" t="e">
        <f t="shared" si="16"/>
        <v>#N/A</v>
      </c>
      <c r="DN66" s="167" t="e">
        <f t="shared" si="17"/>
        <v>#N/A</v>
      </c>
      <c r="DO66" s="168" t="e">
        <f t="shared" si="18"/>
        <v>#N/A</v>
      </c>
      <c r="EZ66" s="206" t="s">
        <v>1691</v>
      </c>
      <c r="FA66" s="207" t="s">
        <v>1787</v>
      </c>
      <c r="FO66" s="147" t="s">
        <v>1286</v>
      </c>
      <c r="FR66" s="149" t="s">
        <v>778</v>
      </c>
      <c r="FW66" s="153" t="s">
        <v>1071</v>
      </c>
      <c r="FX66" s="154" t="s">
        <v>854</v>
      </c>
    </row>
    <row r="67" spans="1:180" s="14" customFormat="1" ht="30" customHeight="1" x14ac:dyDescent="0.2">
      <c r="A67" s="40">
        <v>65</v>
      </c>
      <c r="B67" s="40"/>
      <c r="C67" s="41"/>
      <c r="D67" s="40"/>
      <c r="E67" s="40"/>
      <c r="F67" s="41"/>
      <c r="G67" s="41"/>
      <c r="H67" s="41"/>
      <c r="I67" s="40"/>
      <c r="J67" s="42"/>
      <c r="K67" s="40"/>
      <c r="L67" s="40"/>
      <c r="M67" s="40"/>
      <c r="N67" s="43"/>
      <c r="O67" s="43"/>
      <c r="P67" s="40"/>
      <c r="Q67" s="40"/>
      <c r="R67" s="95"/>
      <c r="S67" s="40"/>
      <c r="T67" s="164"/>
      <c r="U67" s="40"/>
      <c r="V67" s="43"/>
      <c r="W67" s="173"/>
      <c r="X67" s="173"/>
      <c r="Y67" s="173"/>
      <c r="Z67" s="99"/>
      <c r="AA67" s="99"/>
      <c r="AB67" s="99"/>
      <c r="AC67" s="99"/>
      <c r="AD67" s="103"/>
      <c r="AE67" s="163"/>
      <c r="AF67" s="103"/>
      <c r="AG67" s="103"/>
      <c r="AH67" s="99"/>
      <c r="AI67" s="99"/>
      <c r="AJ67" s="99"/>
      <c r="AK67" s="99"/>
      <c r="AL67" s="171"/>
      <c r="AM67" s="163"/>
      <c r="AN67" s="103"/>
      <c r="AO67" s="103"/>
      <c r="AP67" s="172"/>
      <c r="AQ67" s="99"/>
      <c r="AR67" s="99"/>
      <c r="AS67" s="99"/>
      <c r="AT67" s="103"/>
      <c r="AU67" s="163"/>
      <c r="AV67" s="103"/>
      <c r="AW67" s="103"/>
      <c r="AX67" s="99"/>
      <c r="AY67" s="99"/>
      <c r="AZ67" s="99"/>
      <c r="BA67" s="99"/>
      <c r="BB67" s="103"/>
      <c r="BC67" s="163"/>
      <c r="BD67" s="103"/>
      <c r="BE67" s="103"/>
      <c r="BF67" s="99"/>
      <c r="BG67" s="99"/>
      <c r="BH67" s="99"/>
      <c r="BI67" s="99"/>
      <c r="BJ67" s="103"/>
      <c r="BK67" s="163"/>
      <c r="BL67" s="103"/>
      <c r="BM67" s="103"/>
      <c r="BN67" s="99"/>
      <c r="BO67" s="99"/>
      <c r="BP67" s="99"/>
      <c r="BQ67" s="99"/>
      <c r="BR67" s="103"/>
      <c r="BS67" s="163"/>
      <c r="BT67" s="103"/>
      <c r="BU67" s="103"/>
      <c r="BV67" s="99"/>
      <c r="BW67" s="99"/>
      <c r="BX67" s="99"/>
      <c r="BY67" s="99"/>
      <c r="BZ67" s="103"/>
      <c r="CA67" s="163"/>
      <c r="CB67" s="103"/>
      <c r="CC67" s="103"/>
      <c r="CD67" s="99"/>
      <c r="CE67" s="99"/>
      <c r="CF67" s="99"/>
      <c r="CG67" s="99"/>
      <c r="CH67" s="103"/>
      <c r="CI67" s="163"/>
      <c r="CJ67" s="103"/>
      <c r="CK67" s="103"/>
      <c r="CL67" s="99"/>
      <c r="CM67" s="99"/>
      <c r="CN67" s="99"/>
      <c r="CO67" s="99"/>
      <c r="CP67" s="103"/>
      <c r="CQ67" s="163"/>
      <c r="CR67" s="103"/>
      <c r="CS67" s="103"/>
      <c r="CT67" s="174"/>
      <c r="CU67" s="183"/>
      <c r="CV67" s="184"/>
      <c r="CW67" s="167" t="e">
        <f t="shared" si="0"/>
        <v>#N/A</v>
      </c>
      <c r="CX67" s="167" t="e">
        <f t="shared" si="1"/>
        <v>#N/A</v>
      </c>
      <c r="CY67" s="167" t="e">
        <f t="shared" si="2"/>
        <v>#N/A</v>
      </c>
      <c r="CZ67" s="167" t="e">
        <f t="shared" si="3"/>
        <v>#N/A</v>
      </c>
      <c r="DA67" s="167" t="e">
        <f t="shared" si="4"/>
        <v>#N/A</v>
      </c>
      <c r="DB67" s="167" t="e">
        <f t="shared" si="5"/>
        <v>#N/A</v>
      </c>
      <c r="DC67" s="167" t="e">
        <f t="shared" si="6"/>
        <v>#N/A</v>
      </c>
      <c r="DD67" s="167" t="e">
        <f t="shared" si="7"/>
        <v>#N/A</v>
      </c>
      <c r="DE67" s="167" t="e">
        <f t="shared" si="8"/>
        <v>#N/A</v>
      </c>
      <c r="DF67" s="167" t="e">
        <f t="shared" si="9"/>
        <v>#N/A</v>
      </c>
      <c r="DG67" s="167" t="e">
        <f t="shared" si="10"/>
        <v>#N/A</v>
      </c>
      <c r="DH67" s="167" t="e">
        <f t="shared" si="11"/>
        <v>#N/A</v>
      </c>
      <c r="DI67" s="167" t="e">
        <f t="shared" si="12"/>
        <v>#N/A</v>
      </c>
      <c r="DJ67" s="167" t="e">
        <f t="shared" si="13"/>
        <v>#N/A</v>
      </c>
      <c r="DK67" s="167" t="e">
        <f t="shared" si="14"/>
        <v>#N/A</v>
      </c>
      <c r="DL67" s="167" t="e">
        <f t="shared" si="15"/>
        <v>#N/A</v>
      </c>
      <c r="DM67" s="167" t="e">
        <f t="shared" si="16"/>
        <v>#N/A</v>
      </c>
      <c r="DN67" s="167" t="e">
        <f t="shared" si="17"/>
        <v>#N/A</v>
      </c>
      <c r="DO67" s="168" t="e">
        <f t="shared" si="18"/>
        <v>#N/A</v>
      </c>
      <c r="EZ67" s="206" t="s">
        <v>1692</v>
      </c>
      <c r="FA67" s="207" t="s">
        <v>1788</v>
      </c>
      <c r="FO67" s="147" t="s">
        <v>779</v>
      </c>
      <c r="FR67" s="149" t="s">
        <v>780</v>
      </c>
      <c r="FW67" s="153" t="s">
        <v>1072</v>
      </c>
      <c r="FX67" s="154" t="s">
        <v>855</v>
      </c>
    </row>
    <row r="68" spans="1:180" s="14" customFormat="1" ht="30" customHeight="1" x14ac:dyDescent="0.2">
      <c r="A68" s="40">
        <v>66</v>
      </c>
      <c r="B68" s="40"/>
      <c r="C68" s="41"/>
      <c r="D68" s="40"/>
      <c r="E68" s="40"/>
      <c r="F68" s="41"/>
      <c r="G68" s="41"/>
      <c r="H68" s="41"/>
      <c r="I68" s="40"/>
      <c r="J68" s="42"/>
      <c r="K68" s="40"/>
      <c r="L68" s="40"/>
      <c r="M68" s="40"/>
      <c r="N68" s="43"/>
      <c r="O68" s="43"/>
      <c r="P68" s="40"/>
      <c r="Q68" s="40"/>
      <c r="R68" s="95"/>
      <c r="S68" s="40"/>
      <c r="T68" s="164"/>
      <c r="U68" s="40"/>
      <c r="V68" s="43"/>
      <c r="W68" s="173"/>
      <c r="X68" s="173"/>
      <c r="Y68" s="173"/>
      <c r="Z68" s="99"/>
      <c r="AA68" s="99"/>
      <c r="AB68" s="99"/>
      <c r="AC68" s="99"/>
      <c r="AD68" s="103"/>
      <c r="AE68" s="163"/>
      <c r="AF68" s="103"/>
      <c r="AG68" s="103"/>
      <c r="AH68" s="99"/>
      <c r="AI68" s="99"/>
      <c r="AJ68" s="99"/>
      <c r="AK68" s="99"/>
      <c r="AL68" s="171"/>
      <c r="AM68" s="163"/>
      <c r="AN68" s="103"/>
      <c r="AO68" s="103"/>
      <c r="AP68" s="172"/>
      <c r="AQ68" s="99"/>
      <c r="AR68" s="99"/>
      <c r="AS68" s="99"/>
      <c r="AT68" s="103"/>
      <c r="AU68" s="163"/>
      <c r="AV68" s="103"/>
      <c r="AW68" s="103"/>
      <c r="AX68" s="99"/>
      <c r="AY68" s="99"/>
      <c r="AZ68" s="99"/>
      <c r="BA68" s="99"/>
      <c r="BB68" s="103"/>
      <c r="BC68" s="163"/>
      <c r="BD68" s="103"/>
      <c r="BE68" s="103"/>
      <c r="BF68" s="99"/>
      <c r="BG68" s="99"/>
      <c r="BH68" s="99"/>
      <c r="BI68" s="99"/>
      <c r="BJ68" s="103"/>
      <c r="BK68" s="163"/>
      <c r="BL68" s="103"/>
      <c r="BM68" s="103"/>
      <c r="BN68" s="99"/>
      <c r="BO68" s="99"/>
      <c r="BP68" s="99"/>
      <c r="BQ68" s="99"/>
      <c r="BR68" s="103"/>
      <c r="BS68" s="163"/>
      <c r="BT68" s="103"/>
      <c r="BU68" s="103"/>
      <c r="BV68" s="99"/>
      <c r="BW68" s="99"/>
      <c r="BX68" s="99"/>
      <c r="BY68" s="99"/>
      <c r="BZ68" s="103"/>
      <c r="CA68" s="163"/>
      <c r="CB68" s="103"/>
      <c r="CC68" s="103"/>
      <c r="CD68" s="99"/>
      <c r="CE68" s="99"/>
      <c r="CF68" s="99"/>
      <c r="CG68" s="99"/>
      <c r="CH68" s="103"/>
      <c r="CI68" s="163"/>
      <c r="CJ68" s="103"/>
      <c r="CK68" s="103"/>
      <c r="CL68" s="99"/>
      <c r="CM68" s="99"/>
      <c r="CN68" s="99"/>
      <c r="CO68" s="99"/>
      <c r="CP68" s="103"/>
      <c r="CQ68" s="163"/>
      <c r="CR68" s="103"/>
      <c r="CS68" s="103"/>
      <c r="CT68" s="174"/>
      <c r="CU68" s="183"/>
      <c r="CV68" s="184"/>
      <c r="CW68" s="167" t="e">
        <f t="shared" ref="CW68:CW131" si="19">VLOOKUP(AA68,$FW$3:$FX$320,2,FALSE)</f>
        <v>#N/A</v>
      </c>
      <c r="CX68" s="167" t="e">
        <f t="shared" ref="CX68:CX131" si="20">VLOOKUP(AE68,$FW$3:$FX$320,2,FALSE)</f>
        <v>#N/A</v>
      </c>
      <c r="CY68" s="167" t="e">
        <f t="shared" ref="CY68:CY131" si="21">VLOOKUP(AI68,$FW$3:$FX$320,2,FALSE)</f>
        <v>#N/A</v>
      </c>
      <c r="CZ68" s="167" t="e">
        <f t="shared" ref="CZ68:CZ131" si="22">VLOOKUP(AM68,$FW$3:$FX$320,2,FALSE)</f>
        <v>#N/A</v>
      </c>
      <c r="DA68" s="167" t="e">
        <f t="shared" ref="DA68:DA131" si="23">VLOOKUP(AQ68,$FW$3:$FX$320,2,FALSE)</f>
        <v>#N/A</v>
      </c>
      <c r="DB68" s="167" t="e">
        <f t="shared" ref="DB68:DB131" si="24">VLOOKUP(AU68,$FW$3:$FX$320,2,FALSE)</f>
        <v>#N/A</v>
      </c>
      <c r="DC68" s="167" t="e">
        <f t="shared" ref="DC68:DC131" si="25">VLOOKUP(AY68,$FW$3:$FX$320,2,FALSE)</f>
        <v>#N/A</v>
      </c>
      <c r="DD68" s="167" t="e">
        <f t="shared" ref="DD68:DD131" si="26">VLOOKUP(BC68,$FW$3:$FX$320,2,FALSE)</f>
        <v>#N/A</v>
      </c>
      <c r="DE68" s="167" t="e">
        <f t="shared" ref="DE68:DE131" si="27">VLOOKUP(BG68,$FW$3:$FX$320,2,FALSE)</f>
        <v>#N/A</v>
      </c>
      <c r="DF68" s="167" t="e">
        <f t="shared" ref="DF68:DF131" si="28">VLOOKUP(BK68,$FW$3:$FX$320,2,FALSE)</f>
        <v>#N/A</v>
      </c>
      <c r="DG68" s="167" t="e">
        <f t="shared" ref="DG68:DG131" si="29">VLOOKUP(BO68,$FW$3:$FX$320,2,FALSE)</f>
        <v>#N/A</v>
      </c>
      <c r="DH68" s="167" t="e">
        <f t="shared" ref="DH68:DH131" si="30">VLOOKUP(BS68,$FW$3:$FX$320,2,FALSE)</f>
        <v>#N/A</v>
      </c>
      <c r="DI68" s="167" t="e">
        <f t="shared" ref="DI68:DI131" si="31">VLOOKUP(BW68,$FW$3:$FX$320,2,FALSE)</f>
        <v>#N/A</v>
      </c>
      <c r="DJ68" s="167" t="e">
        <f t="shared" ref="DJ68:DJ131" si="32">VLOOKUP(CA68,$FW$3:$FX$320,2,FALSE)</f>
        <v>#N/A</v>
      </c>
      <c r="DK68" s="167" t="e">
        <f t="shared" ref="DK68:DK131" si="33">VLOOKUP(CE68,$FW$3:$FX$320,2,FALSE)</f>
        <v>#N/A</v>
      </c>
      <c r="DL68" s="167" t="e">
        <f t="shared" ref="DL68:DL131" si="34">VLOOKUP(CI68,$FW$3:$FX$320,2,FALSE)</f>
        <v>#N/A</v>
      </c>
      <c r="DM68" s="167" t="e">
        <f t="shared" ref="DM68:DM131" si="35">VLOOKUP(CM68,$FW$3:$FX$320,2,FALSE)</f>
        <v>#N/A</v>
      </c>
      <c r="DN68" s="167" t="e">
        <f t="shared" ref="DN68:DN131" si="36">VLOOKUP(CQ68,$FW$3:$FX$320,2,FALSE)</f>
        <v>#N/A</v>
      </c>
      <c r="DO68" s="168" t="e">
        <f t="shared" ref="DO68:DO131" si="37">VLOOKUP(N68,($EV$3:$EW$17),2,FALSE)</f>
        <v>#N/A</v>
      </c>
      <c r="EZ68" s="206" t="s">
        <v>1693</v>
      </c>
      <c r="FA68" s="207" t="s">
        <v>1789</v>
      </c>
      <c r="FO68" s="147" t="s">
        <v>781</v>
      </c>
      <c r="FR68" s="149" t="s">
        <v>782</v>
      </c>
      <c r="FW68" s="153" t="s">
        <v>1073</v>
      </c>
      <c r="FX68" s="154" t="s">
        <v>855</v>
      </c>
    </row>
    <row r="69" spans="1:180" s="14" customFormat="1" ht="30" customHeight="1" x14ac:dyDescent="0.2">
      <c r="A69" s="40">
        <v>67</v>
      </c>
      <c r="B69" s="40"/>
      <c r="C69" s="41"/>
      <c r="D69" s="40"/>
      <c r="E69" s="40"/>
      <c r="F69" s="41"/>
      <c r="G69" s="41"/>
      <c r="H69" s="41"/>
      <c r="I69" s="40"/>
      <c r="J69" s="42"/>
      <c r="K69" s="40"/>
      <c r="L69" s="40"/>
      <c r="M69" s="40"/>
      <c r="N69" s="43"/>
      <c r="O69" s="43"/>
      <c r="P69" s="40"/>
      <c r="Q69" s="40"/>
      <c r="R69" s="95"/>
      <c r="S69" s="40"/>
      <c r="T69" s="164"/>
      <c r="U69" s="40"/>
      <c r="V69" s="43"/>
      <c r="W69" s="173"/>
      <c r="X69" s="173"/>
      <c r="Y69" s="173"/>
      <c r="Z69" s="99"/>
      <c r="AA69" s="99"/>
      <c r="AB69" s="99"/>
      <c r="AC69" s="99"/>
      <c r="AD69" s="103"/>
      <c r="AE69" s="163"/>
      <c r="AF69" s="103"/>
      <c r="AG69" s="103"/>
      <c r="AH69" s="99"/>
      <c r="AI69" s="99"/>
      <c r="AJ69" s="99"/>
      <c r="AK69" s="99"/>
      <c r="AL69" s="171"/>
      <c r="AM69" s="163"/>
      <c r="AN69" s="103"/>
      <c r="AO69" s="103"/>
      <c r="AP69" s="172"/>
      <c r="AQ69" s="99"/>
      <c r="AR69" s="99"/>
      <c r="AS69" s="99"/>
      <c r="AT69" s="103"/>
      <c r="AU69" s="163"/>
      <c r="AV69" s="103"/>
      <c r="AW69" s="103"/>
      <c r="AX69" s="99"/>
      <c r="AY69" s="99"/>
      <c r="AZ69" s="99"/>
      <c r="BA69" s="99"/>
      <c r="BB69" s="103"/>
      <c r="BC69" s="163"/>
      <c r="BD69" s="103"/>
      <c r="BE69" s="103"/>
      <c r="BF69" s="99"/>
      <c r="BG69" s="99"/>
      <c r="BH69" s="99"/>
      <c r="BI69" s="99"/>
      <c r="BJ69" s="103"/>
      <c r="BK69" s="163"/>
      <c r="BL69" s="103"/>
      <c r="BM69" s="103"/>
      <c r="BN69" s="99"/>
      <c r="BO69" s="99"/>
      <c r="BP69" s="99"/>
      <c r="BQ69" s="99"/>
      <c r="BR69" s="103"/>
      <c r="BS69" s="163"/>
      <c r="BT69" s="103"/>
      <c r="BU69" s="103"/>
      <c r="BV69" s="99"/>
      <c r="BW69" s="99"/>
      <c r="BX69" s="99"/>
      <c r="BY69" s="99"/>
      <c r="BZ69" s="103"/>
      <c r="CA69" s="163"/>
      <c r="CB69" s="103"/>
      <c r="CC69" s="103"/>
      <c r="CD69" s="99"/>
      <c r="CE69" s="99"/>
      <c r="CF69" s="99"/>
      <c r="CG69" s="99"/>
      <c r="CH69" s="103"/>
      <c r="CI69" s="163"/>
      <c r="CJ69" s="103"/>
      <c r="CK69" s="103"/>
      <c r="CL69" s="99"/>
      <c r="CM69" s="99"/>
      <c r="CN69" s="99"/>
      <c r="CO69" s="99"/>
      <c r="CP69" s="103"/>
      <c r="CQ69" s="163"/>
      <c r="CR69" s="103"/>
      <c r="CS69" s="103"/>
      <c r="CT69" s="174"/>
      <c r="CU69" s="183"/>
      <c r="CV69" s="184"/>
      <c r="CW69" s="167" t="e">
        <f t="shared" si="19"/>
        <v>#N/A</v>
      </c>
      <c r="CX69" s="167" t="e">
        <f t="shared" si="20"/>
        <v>#N/A</v>
      </c>
      <c r="CY69" s="167" t="e">
        <f t="shared" si="21"/>
        <v>#N/A</v>
      </c>
      <c r="CZ69" s="167" t="e">
        <f t="shared" si="22"/>
        <v>#N/A</v>
      </c>
      <c r="DA69" s="167" t="e">
        <f t="shared" si="23"/>
        <v>#N/A</v>
      </c>
      <c r="DB69" s="167" t="e">
        <f t="shared" si="24"/>
        <v>#N/A</v>
      </c>
      <c r="DC69" s="167" t="e">
        <f t="shared" si="25"/>
        <v>#N/A</v>
      </c>
      <c r="DD69" s="167" t="e">
        <f t="shared" si="26"/>
        <v>#N/A</v>
      </c>
      <c r="DE69" s="167" t="e">
        <f t="shared" si="27"/>
        <v>#N/A</v>
      </c>
      <c r="DF69" s="167" t="e">
        <f t="shared" si="28"/>
        <v>#N/A</v>
      </c>
      <c r="DG69" s="167" t="e">
        <f t="shared" si="29"/>
        <v>#N/A</v>
      </c>
      <c r="DH69" s="167" t="e">
        <f t="shared" si="30"/>
        <v>#N/A</v>
      </c>
      <c r="DI69" s="167" t="e">
        <f t="shared" si="31"/>
        <v>#N/A</v>
      </c>
      <c r="DJ69" s="167" t="e">
        <f t="shared" si="32"/>
        <v>#N/A</v>
      </c>
      <c r="DK69" s="167" t="e">
        <f t="shared" si="33"/>
        <v>#N/A</v>
      </c>
      <c r="DL69" s="167" t="e">
        <f t="shared" si="34"/>
        <v>#N/A</v>
      </c>
      <c r="DM69" s="167" t="e">
        <f t="shared" si="35"/>
        <v>#N/A</v>
      </c>
      <c r="DN69" s="167" t="e">
        <f t="shared" si="36"/>
        <v>#N/A</v>
      </c>
      <c r="DO69" s="168" t="e">
        <f t="shared" si="37"/>
        <v>#N/A</v>
      </c>
      <c r="EZ69" s="206" t="s">
        <v>1694</v>
      </c>
      <c r="FA69" s="207" t="s">
        <v>1790</v>
      </c>
      <c r="FO69" s="147" t="s">
        <v>783</v>
      </c>
      <c r="FR69" s="149" t="s">
        <v>784</v>
      </c>
      <c r="FW69" s="153" t="s">
        <v>1074</v>
      </c>
      <c r="FX69" s="154" t="s">
        <v>856</v>
      </c>
    </row>
    <row r="70" spans="1:180" s="14" customFormat="1" ht="30" customHeight="1" x14ac:dyDescent="0.2">
      <c r="A70" s="40">
        <v>68</v>
      </c>
      <c r="B70" s="40"/>
      <c r="C70" s="41"/>
      <c r="D70" s="40"/>
      <c r="E70" s="40"/>
      <c r="F70" s="41"/>
      <c r="G70" s="41"/>
      <c r="H70" s="41"/>
      <c r="I70" s="40"/>
      <c r="J70" s="42"/>
      <c r="K70" s="40"/>
      <c r="L70" s="40"/>
      <c r="M70" s="40"/>
      <c r="N70" s="43"/>
      <c r="O70" s="43"/>
      <c r="P70" s="40"/>
      <c r="Q70" s="40"/>
      <c r="R70" s="95"/>
      <c r="S70" s="40"/>
      <c r="T70" s="164"/>
      <c r="U70" s="40"/>
      <c r="V70" s="43"/>
      <c r="W70" s="173"/>
      <c r="X70" s="173"/>
      <c r="Y70" s="173"/>
      <c r="Z70" s="99"/>
      <c r="AA70" s="99"/>
      <c r="AB70" s="99"/>
      <c r="AC70" s="99"/>
      <c r="AD70" s="103"/>
      <c r="AE70" s="163"/>
      <c r="AF70" s="103"/>
      <c r="AG70" s="103"/>
      <c r="AH70" s="99"/>
      <c r="AI70" s="99"/>
      <c r="AJ70" s="99"/>
      <c r="AK70" s="99"/>
      <c r="AL70" s="171"/>
      <c r="AM70" s="163"/>
      <c r="AN70" s="103"/>
      <c r="AO70" s="103"/>
      <c r="AP70" s="172"/>
      <c r="AQ70" s="99"/>
      <c r="AR70" s="99"/>
      <c r="AS70" s="99"/>
      <c r="AT70" s="103"/>
      <c r="AU70" s="163"/>
      <c r="AV70" s="103"/>
      <c r="AW70" s="103"/>
      <c r="AX70" s="99"/>
      <c r="AY70" s="99"/>
      <c r="AZ70" s="99"/>
      <c r="BA70" s="99"/>
      <c r="BB70" s="103"/>
      <c r="BC70" s="163"/>
      <c r="BD70" s="103"/>
      <c r="BE70" s="103"/>
      <c r="BF70" s="99"/>
      <c r="BG70" s="99"/>
      <c r="BH70" s="99"/>
      <c r="BI70" s="99"/>
      <c r="BJ70" s="103"/>
      <c r="BK70" s="163"/>
      <c r="BL70" s="103"/>
      <c r="BM70" s="103"/>
      <c r="BN70" s="99"/>
      <c r="BO70" s="99"/>
      <c r="BP70" s="99"/>
      <c r="BQ70" s="99"/>
      <c r="BR70" s="103"/>
      <c r="BS70" s="163"/>
      <c r="BT70" s="103"/>
      <c r="BU70" s="103"/>
      <c r="BV70" s="99"/>
      <c r="BW70" s="99"/>
      <c r="BX70" s="99"/>
      <c r="BY70" s="99"/>
      <c r="BZ70" s="103"/>
      <c r="CA70" s="163"/>
      <c r="CB70" s="103"/>
      <c r="CC70" s="103"/>
      <c r="CD70" s="99"/>
      <c r="CE70" s="99"/>
      <c r="CF70" s="99"/>
      <c r="CG70" s="99"/>
      <c r="CH70" s="103"/>
      <c r="CI70" s="163"/>
      <c r="CJ70" s="103"/>
      <c r="CK70" s="103"/>
      <c r="CL70" s="99"/>
      <c r="CM70" s="99"/>
      <c r="CN70" s="99"/>
      <c r="CO70" s="99"/>
      <c r="CP70" s="103"/>
      <c r="CQ70" s="163"/>
      <c r="CR70" s="103"/>
      <c r="CS70" s="103"/>
      <c r="CT70" s="174"/>
      <c r="CU70" s="183"/>
      <c r="CV70" s="184"/>
      <c r="CW70" s="167" t="e">
        <f t="shared" si="19"/>
        <v>#N/A</v>
      </c>
      <c r="CX70" s="167" t="e">
        <f t="shared" si="20"/>
        <v>#N/A</v>
      </c>
      <c r="CY70" s="167" t="e">
        <f t="shared" si="21"/>
        <v>#N/A</v>
      </c>
      <c r="CZ70" s="167" t="e">
        <f t="shared" si="22"/>
        <v>#N/A</v>
      </c>
      <c r="DA70" s="167" t="e">
        <f t="shared" si="23"/>
        <v>#N/A</v>
      </c>
      <c r="DB70" s="167" t="e">
        <f t="shared" si="24"/>
        <v>#N/A</v>
      </c>
      <c r="DC70" s="167" t="e">
        <f t="shared" si="25"/>
        <v>#N/A</v>
      </c>
      <c r="DD70" s="167" t="e">
        <f t="shared" si="26"/>
        <v>#N/A</v>
      </c>
      <c r="DE70" s="167" t="e">
        <f t="shared" si="27"/>
        <v>#N/A</v>
      </c>
      <c r="DF70" s="167" t="e">
        <f t="shared" si="28"/>
        <v>#N/A</v>
      </c>
      <c r="DG70" s="167" t="e">
        <f t="shared" si="29"/>
        <v>#N/A</v>
      </c>
      <c r="DH70" s="167" t="e">
        <f t="shared" si="30"/>
        <v>#N/A</v>
      </c>
      <c r="DI70" s="167" t="e">
        <f t="shared" si="31"/>
        <v>#N/A</v>
      </c>
      <c r="DJ70" s="167" t="e">
        <f t="shared" si="32"/>
        <v>#N/A</v>
      </c>
      <c r="DK70" s="167" t="e">
        <f t="shared" si="33"/>
        <v>#N/A</v>
      </c>
      <c r="DL70" s="167" t="e">
        <f t="shared" si="34"/>
        <v>#N/A</v>
      </c>
      <c r="DM70" s="167" t="e">
        <f t="shared" si="35"/>
        <v>#N/A</v>
      </c>
      <c r="DN70" s="167" t="e">
        <f t="shared" si="36"/>
        <v>#N/A</v>
      </c>
      <c r="DO70" s="168" t="e">
        <f t="shared" si="37"/>
        <v>#N/A</v>
      </c>
      <c r="EZ70" s="206" t="s">
        <v>1695</v>
      </c>
      <c r="FA70" s="207" t="s">
        <v>1791</v>
      </c>
      <c r="FO70" s="147" t="s">
        <v>785</v>
      </c>
      <c r="FR70" s="149" t="s">
        <v>786</v>
      </c>
      <c r="FW70" s="153" t="s">
        <v>1075</v>
      </c>
      <c r="FX70" s="154" t="s">
        <v>855</v>
      </c>
    </row>
    <row r="71" spans="1:180" s="14" customFormat="1" ht="30" customHeight="1" x14ac:dyDescent="0.2">
      <c r="A71" s="40">
        <v>69</v>
      </c>
      <c r="B71" s="40"/>
      <c r="C71" s="41"/>
      <c r="D71" s="40"/>
      <c r="E71" s="40"/>
      <c r="F71" s="41"/>
      <c r="G71" s="41"/>
      <c r="H71" s="41"/>
      <c r="I71" s="40"/>
      <c r="J71" s="42"/>
      <c r="K71" s="40"/>
      <c r="L71" s="40"/>
      <c r="M71" s="40"/>
      <c r="N71" s="43"/>
      <c r="O71" s="43"/>
      <c r="P71" s="40"/>
      <c r="Q71" s="40"/>
      <c r="R71" s="95"/>
      <c r="S71" s="40"/>
      <c r="T71" s="164"/>
      <c r="U71" s="40"/>
      <c r="V71" s="43"/>
      <c r="W71" s="173"/>
      <c r="X71" s="173"/>
      <c r="Y71" s="173"/>
      <c r="Z71" s="99"/>
      <c r="AA71" s="99"/>
      <c r="AB71" s="99"/>
      <c r="AC71" s="99"/>
      <c r="AD71" s="103"/>
      <c r="AE71" s="163"/>
      <c r="AF71" s="103"/>
      <c r="AG71" s="103"/>
      <c r="AH71" s="99"/>
      <c r="AI71" s="99"/>
      <c r="AJ71" s="99"/>
      <c r="AK71" s="99"/>
      <c r="AL71" s="171"/>
      <c r="AM71" s="163"/>
      <c r="AN71" s="103"/>
      <c r="AO71" s="103"/>
      <c r="AP71" s="172"/>
      <c r="AQ71" s="99"/>
      <c r="AR71" s="99"/>
      <c r="AS71" s="99"/>
      <c r="AT71" s="103"/>
      <c r="AU71" s="163"/>
      <c r="AV71" s="103"/>
      <c r="AW71" s="103"/>
      <c r="AX71" s="99"/>
      <c r="AY71" s="99"/>
      <c r="AZ71" s="99"/>
      <c r="BA71" s="99"/>
      <c r="BB71" s="103"/>
      <c r="BC71" s="163"/>
      <c r="BD71" s="103"/>
      <c r="BE71" s="103"/>
      <c r="BF71" s="99"/>
      <c r="BG71" s="99"/>
      <c r="BH71" s="99"/>
      <c r="BI71" s="99"/>
      <c r="BJ71" s="103"/>
      <c r="BK71" s="163"/>
      <c r="BL71" s="103"/>
      <c r="BM71" s="103"/>
      <c r="BN71" s="99"/>
      <c r="BO71" s="99"/>
      <c r="BP71" s="99"/>
      <c r="BQ71" s="99"/>
      <c r="BR71" s="103"/>
      <c r="BS71" s="163"/>
      <c r="BT71" s="103"/>
      <c r="BU71" s="103"/>
      <c r="BV71" s="99"/>
      <c r="BW71" s="99"/>
      <c r="BX71" s="99"/>
      <c r="BY71" s="99"/>
      <c r="BZ71" s="103"/>
      <c r="CA71" s="163"/>
      <c r="CB71" s="103"/>
      <c r="CC71" s="103"/>
      <c r="CD71" s="99"/>
      <c r="CE71" s="99"/>
      <c r="CF71" s="99"/>
      <c r="CG71" s="99"/>
      <c r="CH71" s="103"/>
      <c r="CI71" s="163"/>
      <c r="CJ71" s="103"/>
      <c r="CK71" s="103"/>
      <c r="CL71" s="99"/>
      <c r="CM71" s="99"/>
      <c r="CN71" s="99"/>
      <c r="CO71" s="99"/>
      <c r="CP71" s="103"/>
      <c r="CQ71" s="163"/>
      <c r="CR71" s="103"/>
      <c r="CS71" s="103"/>
      <c r="CT71" s="174"/>
      <c r="CU71" s="183"/>
      <c r="CV71" s="184"/>
      <c r="CW71" s="167" t="e">
        <f t="shared" si="19"/>
        <v>#N/A</v>
      </c>
      <c r="CX71" s="167" t="e">
        <f t="shared" si="20"/>
        <v>#N/A</v>
      </c>
      <c r="CY71" s="167" t="e">
        <f t="shared" si="21"/>
        <v>#N/A</v>
      </c>
      <c r="CZ71" s="167" t="e">
        <f t="shared" si="22"/>
        <v>#N/A</v>
      </c>
      <c r="DA71" s="167" t="e">
        <f t="shared" si="23"/>
        <v>#N/A</v>
      </c>
      <c r="DB71" s="167" t="e">
        <f t="shared" si="24"/>
        <v>#N/A</v>
      </c>
      <c r="DC71" s="167" t="e">
        <f t="shared" si="25"/>
        <v>#N/A</v>
      </c>
      <c r="DD71" s="167" t="e">
        <f t="shared" si="26"/>
        <v>#N/A</v>
      </c>
      <c r="DE71" s="167" t="e">
        <f t="shared" si="27"/>
        <v>#N/A</v>
      </c>
      <c r="DF71" s="167" t="e">
        <f t="shared" si="28"/>
        <v>#N/A</v>
      </c>
      <c r="DG71" s="167" t="e">
        <f t="shared" si="29"/>
        <v>#N/A</v>
      </c>
      <c r="DH71" s="167" t="e">
        <f t="shared" si="30"/>
        <v>#N/A</v>
      </c>
      <c r="DI71" s="167" t="e">
        <f t="shared" si="31"/>
        <v>#N/A</v>
      </c>
      <c r="DJ71" s="167" t="e">
        <f t="shared" si="32"/>
        <v>#N/A</v>
      </c>
      <c r="DK71" s="167" t="e">
        <f t="shared" si="33"/>
        <v>#N/A</v>
      </c>
      <c r="DL71" s="167" t="e">
        <f t="shared" si="34"/>
        <v>#N/A</v>
      </c>
      <c r="DM71" s="167" t="e">
        <f t="shared" si="35"/>
        <v>#N/A</v>
      </c>
      <c r="DN71" s="167" t="e">
        <f t="shared" si="36"/>
        <v>#N/A</v>
      </c>
      <c r="DO71" s="168" t="e">
        <f t="shared" si="37"/>
        <v>#N/A</v>
      </c>
      <c r="EZ71" s="206" t="s">
        <v>1696</v>
      </c>
      <c r="FA71" s="207" t="s">
        <v>1792</v>
      </c>
      <c r="FO71" s="147" t="s">
        <v>787</v>
      </c>
      <c r="FR71" s="149" t="s">
        <v>788</v>
      </c>
      <c r="FW71" s="153" t="s">
        <v>1076</v>
      </c>
      <c r="FX71" s="154" t="s">
        <v>857</v>
      </c>
    </row>
    <row r="72" spans="1:180" s="14" customFormat="1" ht="30" customHeight="1" x14ac:dyDescent="0.2">
      <c r="A72" s="40">
        <v>70</v>
      </c>
      <c r="B72" s="40"/>
      <c r="C72" s="41"/>
      <c r="D72" s="40"/>
      <c r="E72" s="40"/>
      <c r="F72" s="41"/>
      <c r="G72" s="41"/>
      <c r="H72" s="41"/>
      <c r="I72" s="40"/>
      <c r="J72" s="42"/>
      <c r="K72" s="40"/>
      <c r="L72" s="40"/>
      <c r="M72" s="40"/>
      <c r="N72" s="43"/>
      <c r="O72" s="43"/>
      <c r="P72" s="40"/>
      <c r="Q72" s="40"/>
      <c r="R72" s="95"/>
      <c r="S72" s="40"/>
      <c r="T72" s="164"/>
      <c r="U72" s="40"/>
      <c r="V72" s="43"/>
      <c r="W72" s="173"/>
      <c r="X72" s="173"/>
      <c r="Y72" s="173"/>
      <c r="Z72" s="99"/>
      <c r="AA72" s="99"/>
      <c r="AB72" s="99"/>
      <c r="AC72" s="99"/>
      <c r="AD72" s="103"/>
      <c r="AE72" s="163"/>
      <c r="AF72" s="103"/>
      <c r="AG72" s="103"/>
      <c r="AH72" s="99"/>
      <c r="AI72" s="99"/>
      <c r="AJ72" s="99"/>
      <c r="AK72" s="99"/>
      <c r="AL72" s="171"/>
      <c r="AM72" s="163"/>
      <c r="AN72" s="103"/>
      <c r="AO72" s="103"/>
      <c r="AP72" s="172"/>
      <c r="AQ72" s="99"/>
      <c r="AR72" s="99"/>
      <c r="AS72" s="99"/>
      <c r="AT72" s="103"/>
      <c r="AU72" s="163"/>
      <c r="AV72" s="103"/>
      <c r="AW72" s="103"/>
      <c r="AX72" s="99"/>
      <c r="AY72" s="99"/>
      <c r="AZ72" s="99"/>
      <c r="BA72" s="99"/>
      <c r="BB72" s="103"/>
      <c r="BC72" s="163"/>
      <c r="BD72" s="103"/>
      <c r="BE72" s="103"/>
      <c r="BF72" s="99"/>
      <c r="BG72" s="99"/>
      <c r="BH72" s="99"/>
      <c r="BI72" s="99"/>
      <c r="BJ72" s="103"/>
      <c r="BK72" s="163"/>
      <c r="BL72" s="103"/>
      <c r="BM72" s="103"/>
      <c r="BN72" s="99"/>
      <c r="BO72" s="99"/>
      <c r="BP72" s="99"/>
      <c r="BQ72" s="99"/>
      <c r="BR72" s="103"/>
      <c r="BS72" s="163"/>
      <c r="BT72" s="103"/>
      <c r="BU72" s="103"/>
      <c r="BV72" s="99"/>
      <c r="BW72" s="99"/>
      <c r="BX72" s="99"/>
      <c r="BY72" s="99"/>
      <c r="BZ72" s="103"/>
      <c r="CA72" s="163"/>
      <c r="CB72" s="103"/>
      <c r="CC72" s="103"/>
      <c r="CD72" s="99"/>
      <c r="CE72" s="99"/>
      <c r="CF72" s="99"/>
      <c r="CG72" s="99"/>
      <c r="CH72" s="103"/>
      <c r="CI72" s="163"/>
      <c r="CJ72" s="103"/>
      <c r="CK72" s="103"/>
      <c r="CL72" s="99"/>
      <c r="CM72" s="99"/>
      <c r="CN72" s="99"/>
      <c r="CO72" s="99"/>
      <c r="CP72" s="103"/>
      <c r="CQ72" s="163"/>
      <c r="CR72" s="103"/>
      <c r="CS72" s="103"/>
      <c r="CT72" s="174"/>
      <c r="CU72" s="183"/>
      <c r="CV72" s="184"/>
      <c r="CW72" s="167" t="e">
        <f t="shared" si="19"/>
        <v>#N/A</v>
      </c>
      <c r="CX72" s="167" t="e">
        <f t="shared" si="20"/>
        <v>#N/A</v>
      </c>
      <c r="CY72" s="167" t="e">
        <f t="shared" si="21"/>
        <v>#N/A</v>
      </c>
      <c r="CZ72" s="167" t="e">
        <f t="shared" si="22"/>
        <v>#N/A</v>
      </c>
      <c r="DA72" s="167" t="e">
        <f t="shared" si="23"/>
        <v>#N/A</v>
      </c>
      <c r="DB72" s="167" t="e">
        <f t="shared" si="24"/>
        <v>#N/A</v>
      </c>
      <c r="DC72" s="167" t="e">
        <f t="shared" si="25"/>
        <v>#N/A</v>
      </c>
      <c r="DD72" s="167" t="e">
        <f t="shared" si="26"/>
        <v>#N/A</v>
      </c>
      <c r="DE72" s="167" t="e">
        <f t="shared" si="27"/>
        <v>#N/A</v>
      </c>
      <c r="DF72" s="167" t="e">
        <f t="shared" si="28"/>
        <v>#N/A</v>
      </c>
      <c r="DG72" s="167" t="e">
        <f t="shared" si="29"/>
        <v>#N/A</v>
      </c>
      <c r="DH72" s="167" t="e">
        <f t="shared" si="30"/>
        <v>#N/A</v>
      </c>
      <c r="DI72" s="167" t="e">
        <f t="shared" si="31"/>
        <v>#N/A</v>
      </c>
      <c r="DJ72" s="167" t="e">
        <f t="shared" si="32"/>
        <v>#N/A</v>
      </c>
      <c r="DK72" s="167" t="e">
        <f t="shared" si="33"/>
        <v>#N/A</v>
      </c>
      <c r="DL72" s="167" t="e">
        <f t="shared" si="34"/>
        <v>#N/A</v>
      </c>
      <c r="DM72" s="167" t="e">
        <f t="shared" si="35"/>
        <v>#N/A</v>
      </c>
      <c r="DN72" s="167" t="e">
        <f t="shared" si="36"/>
        <v>#N/A</v>
      </c>
      <c r="DO72" s="168" t="e">
        <f t="shared" si="37"/>
        <v>#N/A</v>
      </c>
      <c r="EZ72" s="206" t="s">
        <v>1697</v>
      </c>
      <c r="FA72" s="207" t="s">
        <v>1793</v>
      </c>
      <c r="FO72" s="147" t="s">
        <v>789</v>
      </c>
      <c r="FR72" s="149" t="s">
        <v>790</v>
      </c>
      <c r="FW72" s="153" t="s">
        <v>1077</v>
      </c>
      <c r="FX72" s="154" t="s">
        <v>857</v>
      </c>
    </row>
    <row r="73" spans="1:180" s="14" customFormat="1" ht="30" customHeight="1" x14ac:dyDescent="0.2">
      <c r="A73" s="40">
        <v>71</v>
      </c>
      <c r="B73" s="40"/>
      <c r="C73" s="41"/>
      <c r="D73" s="40"/>
      <c r="E73" s="40"/>
      <c r="F73" s="41"/>
      <c r="G73" s="41"/>
      <c r="H73" s="41"/>
      <c r="I73" s="40"/>
      <c r="J73" s="42"/>
      <c r="K73" s="40"/>
      <c r="L73" s="40"/>
      <c r="M73" s="40"/>
      <c r="N73" s="43"/>
      <c r="O73" s="43"/>
      <c r="P73" s="40"/>
      <c r="Q73" s="40"/>
      <c r="R73" s="95"/>
      <c r="S73" s="40"/>
      <c r="T73" s="164"/>
      <c r="U73" s="40"/>
      <c r="V73" s="43"/>
      <c r="W73" s="173"/>
      <c r="X73" s="173"/>
      <c r="Y73" s="173"/>
      <c r="Z73" s="99"/>
      <c r="AA73" s="99"/>
      <c r="AB73" s="99"/>
      <c r="AC73" s="99"/>
      <c r="AD73" s="103"/>
      <c r="AE73" s="163"/>
      <c r="AF73" s="103"/>
      <c r="AG73" s="103"/>
      <c r="AH73" s="99"/>
      <c r="AI73" s="99"/>
      <c r="AJ73" s="99"/>
      <c r="AK73" s="99"/>
      <c r="AL73" s="171"/>
      <c r="AM73" s="163"/>
      <c r="AN73" s="103"/>
      <c r="AO73" s="103"/>
      <c r="AP73" s="172"/>
      <c r="AQ73" s="99"/>
      <c r="AR73" s="99"/>
      <c r="AS73" s="99"/>
      <c r="AT73" s="103"/>
      <c r="AU73" s="163"/>
      <c r="AV73" s="103"/>
      <c r="AW73" s="103"/>
      <c r="AX73" s="99"/>
      <c r="AY73" s="99"/>
      <c r="AZ73" s="99"/>
      <c r="BA73" s="99"/>
      <c r="BB73" s="103"/>
      <c r="BC73" s="163"/>
      <c r="BD73" s="103"/>
      <c r="BE73" s="103"/>
      <c r="BF73" s="99"/>
      <c r="BG73" s="99"/>
      <c r="BH73" s="99"/>
      <c r="BI73" s="99"/>
      <c r="BJ73" s="103"/>
      <c r="BK73" s="163"/>
      <c r="BL73" s="103"/>
      <c r="BM73" s="103"/>
      <c r="BN73" s="99"/>
      <c r="BO73" s="99"/>
      <c r="BP73" s="99"/>
      <c r="BQ73" s="99"/>
      <c r="BR73" s="103"/>
      <c r="BS73" s="163"/>
      <c r="BT73" s="103"/>
      <c r="BU73" s="103"/>
      <c r="BV73" s="99"/>
      <c r="BW73" s="99"/>
      <c r="BX73" s="99"/>
      <c r="BY73" s="99"/>
      <c r="BZ73" s="103"/>
      <c r="CA73" s="163"/>
      <c r="CB73" s="103"/>
      <c r="CC73" s="103"/>
      <c r="CD73" s="99"/>
      <c r="CE73" s="99"/>
      <c r="CF73" s="99"/>
      <c r="CG73" s="99"/>
      <c r="CH73" s="103"/>
      <c r="CI73" s="163"/>
      <c r="CJ73" s="103"/>
      <c r="CK73" s="103"/>
      <c r="CL73" s="99"/>
      <c r="CM73" s="99"/>
      <c r="CN73" s="99"/>
      <c r="CO73" s="99"/>
      <c r="CP73" s="103"/>
      <c r="CQ73" s="163"/>
      <c r="CR73" s="103"/>
      <c r="CS73" s="103"/>
      <c r="CT73" s="174"/>
      <c r="CU73" s="183"/>
      <c r="CV73" s="184"/>
      <c r="CW73" s="167" t="e">
        <f t="shared" si="19"/>
        <v>#N/A</v>
      </c>
      <c r="CX73" s="167" t="e">
        <f t="shared" si="20"/>
        <v>#N/A</v>
      </c>
      <c r="CY73" s="167" t="e">
        <f t="shared" si="21"/>
        <v>#N/A</v>
      </c>
      <c r="CZ73" s="167" t="e">
        <f t="shared" si="22"/>
        <v>#N/A</v>
      </c>
      <c r="DA73" s="167" t="e">
        <f t="shared" si="23"/>
        <v>#N/A</v>
      </c>
      <c r="DB73" s="167" t="e">
        <f t="shared" si="24"/>
        <v>#N/A</v>
      </c>
      <c r="DC73" s="167" t="e">
        <f t="shared" si="25"/>
        <v>#N/A</v>
      </c>
      <c r="DD73" s="167" t="e">
        <f t="shared" si="26"/>
        <v>#N/A</v>
      </c>
      <c r="DE73" s="167" t="e">
        <f t="shared" si="27"/>
        <v>#N/A</v>
      </c>
      <c r="DF73" s="167" t="e">
        <f t="shared" si="28"/>
        <v>#N/A</v>
      </c>
      <c r="DG73" s="167" t="e">
        <f t="shared" si="29"/>
        <v>#N/A</v>
      </c>
      <c r="DH73" s="167" t="e">
        <f t="shared" si="30"/>
        <v>#N/A</v>
      </c>
      <c r="DI73" s="167" t="e">
        <f t="shared" si="31"/>
        <v>#N/A</v>
      </c>
      <c r="DJ73" s="167" t="e">
        <f t="shared" si="32"/>
        <v>#N/A</v>
      </c>
      <c r="DK73" s="167" t="e">
        <f t="shared" si="33"/>
        <v>#N/A</v>
      </c>
      <c r="DL73" s="167" t="e">
        <f t="shared" si="34"/>
        <v>#N/A</v>
      </c>
      <c r="DM73" s="167" t="e">
        <f t="shared" si="35"/>
        <v>#N/A</v>
      </c>
      <c r="DN73" s="167" t="e">
        <f t="shared" si="36"/>
        <v>#N/A</v>
      </c>
      <c r="DO73" s="168" t="e">
        <f t="shared" si="37"/>
        <v>#N/A</v>
      </c>
      <c r="EZ73" s="206" t="s">
        <v>1698</v>
      </c>
      <c r="FA73" s="207" t="s">
        <v>1794</v>
      </c>
      <c r="FO73" s="147" t="s">
        <v>791</v>
      </c>
      <c r="FR73" s="149" t="s">
        <v>792</v>
      </c>
      <c r="FW73" s="153" t="s">
        <v>1078</v>
      </c>
      <c r="FX73" s="154" t="s">
        <v>1489</v>
      </c>
    </row>
    <row r="74" spans="1:180" s="14" customFormat="1" ht="30" customHeight="1" x14ac:dyDescent="0.2">
      <c r="A74" s="40">
        <v>72</v>
      </c>
      <c r="B74" s="40"/>
      <c r="C74" s="41"/>
      <c r="D74" s="40"/>
      <c r="E74" s="40"/>
      <c r="F74" s="41"/>
      <c r="G74" s="41"/>
      <c r="H74" s="41"/>
      <c r="I74" s="40"/>
      <c r="J74" s="42"/>
      <c r="K74" s="40"/>
      <c r="L74" s="40"/>
      <c r="M74" s="40"/>
      <c r="N74" s="43"/>
      <c r="O74" s="43"/>
      <c r="P74" s="40"/>
      <c r="Q74" s="40"/>
      <c r="R74" s="95"/>
      <c r="S74" s="40"/>
      <c r="T74" s="164"/>
      <c r="U74" s="40"/>
      <c r="V74" s="43"/>
      <c r="W74" s="173"/>
      <c r="X74" s="173"/>
      <c r="Y74" s="173"/>
      <c r="Z74" s="99"/>
      <c r="AA74" s="99"/>
      <c r="AB74" s="99"/>
      <c r="AC74" s="99"/>
      <c r="AD74" s="103"/>
      <c r="AE74" s="163"/>
      <c r="AF74" s="103"/>
      <c r="AG74" s="103"/>
      <c r="AH74" s="99"/>
      <c r="AI74" s="99"/>
      <c r="AJ74" s="99"/>
      <c r="AK74" s="99"/>
      <c r="AL74" s="171"/>
      <c r="AM74" s="163"/>
      <c r="AN74" s="103"/>
      <c r="AO74" s="103"/>
      <c r="AP74" s="172"/>
      <c r="AQ74" s="99"/>
      <c r="AR74" s="99"/>
      <c r="AS74" s="99"/>
      <c r="AT74" s="103"/>
      <c r="AU74" s="163"/>
      <c r="AV74" s="103"/>
      <c r="AW74" s="103"/>
      <c r="AX74" s="99"/>
      <c r="AY74" s="99"/>
      <c r="AZ74" s="99"/>
      <c r="BA74" s="99"/>
      <c r="BB74" s="103"/>
      <c r="BC74" s="163"/>
      <c r="BD74" s="103"/>
      <c r="BE74" s="103"/>
      <c r="BF74" s="99"/>
      <c r="BG74" s="99"/>
      <c r="BH74" s="99"/>
      <c r="BI74" s="99"/>
      <c r="BJ74" s="103"/>
      <c r="BK74" s="163"/>
      <c r="BL74" s="103"/>
      <c r="BM74" s="103"/>
      <c r="BN74" s="99"/>
      <c r="BO74" s="99"/>
      <c r="BP74" s="99"/>
      <c r="BQ74" s="99"/>
      <c r="BR74" s="103"/>
      <c r="BS74" s="163"/>
      <c r="BT74" s="103"/>
      <c r="BU74" s="103"/>
      <c r="BV74" s="99"/>
      <c r="BW74" s="99"/>
      <c r="BX74" s="99"/>
      <c r="BY74" s="99"/>
      <c r="BZ74" s="103"/>
      <c r="CA74" s="163"/>
      <c r="CB74" s="103"/>
      <c r="CC74" s="103"/>
      <c r="CD74" s="99"/>
      <c r="CE74" s="99"/>
      <c r="CF74" s="99"/>
      <c r="CG74" s="99"/>
      <c r="CH74" s="103"/>
      <c r="CI74" s="163"/>
      <c r="CJ74" s="103"/>
      <c r="CK74" s="103"/>
      <c r="CL74" s="99"/>
      <c r="CM74" s="99"/>
      <c r="CN74" s="99"/>
      <c r="CO74" s="99"/>
      <c r="CP74" s="103"/>
      <c r="CQ74" s="163"/>
      <c r="CR74" s="103"/>
      <c r="CS74" s="103"/>
      <c r="CT74" s="174"/>
      <c r="CU74" s="183"/>
      <c r="CV74" s="184"/>
      <c r="CW74" s="167" t="e">
        <f t="shared" si="19"/>
        <v>#N/A</v>
      </c>
      <c r="CX74" s="167" t="e">
        <f t="shared" si="20"/>
        <v>#N/A</v>
      </c>
      <c r="CY74" s="167" t="e">
        <f t="shared" si="21"/>
        <v>#N/A</v>
      </c>
      <c r="CZ74" s="167" t="e">
        <f t="shared" si="22"/>
        <v>#N/A</v>
      </c>
      <c r="DA74" s="167" t="e">
        <f t="shared" si="23"/>
        <v>#N/A</v>
      </c>
      <c r="DB74" s="167" t="e">
        <f t="shared" si="24"/>
        <v>#N/A</v>
      </c>
      <c r="DC74" s="167" t="e">
        <f t="shared" si="25"/>
        <v>#N/A</v>
      </c>
      <c r="DD74" s="167" t="e">
        <f t="shared" si="26"/>
        <v>#N/A</v>
      </c>
      <c r="DE74" s="167" t="e">
        <f t="shared" si="27"/>
        <v>#N/A</v>
      </c>
      <c r="DF74" s="167" t="e">
        <f t="shared" si="28"/>
        <v>#N/A</v>
      </c>
      <c r="DG74" s="167" t="e">
        <f t="shared" si="29"/>
        <v>#N/A</v>
      </c>
      <c r="DH74" s="167" t="e">
        <f t="shared" si="30"/>
        <v>#N/A</v>
      </c>
      <c r="DI74" s="167" t="e">
        <f t="shared" si="31"/>
        <v>#N/A</v>
      </c>
      <c r="DJ74" s="167" t="e">
        <f t="shared" si="32"/>
        <v>#N/A</v>
      </c>
      <c r="DK74" s="167" t="e">
        <f t="shared" si="33"/>
        <v>#N/A</v>
      </c>
      <c r="DL74" s="167" t="e">
        <f t="shared" si="34"/>
        <v>#N/A</v>
      </c>
      <c r="DM74" s="167" t="e">
        <f t="shared" si="35"/>
        <v>#N/A</v>
      </c>
      <c r="DN74" s="167" t="e">
        <f t="shared" si="36"/>
        <v>#N/A</v>
      </c>
      <c r="DO74" s="168" t="e">
        <f t="shared" si="37"/>
        <v>#N/A</v>
      </c>
      <c r="EZ74" s="206" t="s">
        <v>1699</v>
      </c>
      <c r="FA74" s="207" t="s">
        <v>1795</v>
      </c>
      <c r="FO74" s="147" t="s">
        <v>793</v>
      </c>
      <c r="FR74" s="149" t="s">
        <v>794</v>
      </c>
      <c r="FW74" s="153" t="s">
        <v>1082</v>
      </c>
      <c r="FX74" s="154" t="s">
        <v>858</v>
      </c>
    </row>
    <row r="75" spans="1:180" s="14" customFormat="1" ht="30" customHeight="1" x14ac:dyDescent="0.2">
      <c r="A75" s="40">
        <v>73</v>
      </c>
      <c r="B75" s="40"/>
      <c r="C75" s="41"/>
      <c r="D75" s="40"/>
      <c r="E75" s="40"/>
      <c r="F75" s="41"/>
      <c r="G75" s="41"/>
      <c r="H75" s="41"/>
      <c r="I75" s="40"/>
      <c r="J75" s="42"/>
      <c r="K75" s="40"/>
      <c r="L75" s="40"/>
      <c r="M75" s="40"/>
      <c r="N75" s="43"/>
      <c r="O75" s="43"/>
      <c r="P75" s="40"/>
      <c r="Q75" s="40"/>
      <c r="R75" s="95"/>
      <c r="S75" s="40"/>
      <c r="T75" s="164"/>
      <c r="U75" s="40"/>
      <c r="V75" s="43"/>
      <c r="W75" s="173"/>
      <c r="X75" s="173"/>
      <c r="Y75" s="173"/>
      <c r="Z75" s="99"/>
      <c r="AA75" s="99"/>
      <c r="AB75" s="99"/>
      <c r="AC75" s="99"/>
      <c r="AD75" s="103"/>
      <c r="AE75" s="163"/>
      <c r="AF75" s="103"/>
      <c r="AG75" s="103"/>
      <c r="AH75" s="99"/>
      <c r="AI75" s="99"/>
      <c r="AJ75" s="99"/>
      <c r="AK75" s="99"/>
      <c r="AL75" s="171"/>
      <c r="AM75" s="163"/>
      <c r="AN75" s="103"/>
      <c r="AO75" s="103"/>
      <c r="AP75" s="172"/>
      <c r="AQ75" s="99"/>
      <c r="AR75" s="99"/>
      <c r="AS75" s="99"/>
      <c r="AT75" s="103"/>
      <c r="AU75" s="163"/>
      <c r="AV75" s="103"/>
      <c r="AW75" s="103"/>
      <c r="AX75" s="99"/>
      <c r="AY75" s="99"/>
      <c r="AZ75" s="99"/>
      <c r="BA75" s="99"/>
      <c r="BB75" s="103"/>
      <c r="BC75" s="163"/>
      <c r="BD75" s="103"/>
      <c r="BE75" s="103"/>
      <c r="BF75" s="99"/>
      <c r="BG75" s="99"/>
      <c r="BH75" s="99"/>
      <c r="BI75" s="99"/>
      <c r="BJ75" s="103"/>
      <c r="BK75" s="163"/>
      <c r="BL75" s="103"/>
      <c r="BM75" s="103"/>
      <c r="BN75" s="99"/>
      <c r="BO75" s="99"/>
      <c r="BP75" s="99"/>
      <c r="BQ75" s="99"/>
      <c r="BR75" s="103"/>
      <c r="BS75" s="163"/>
      <c r="BT75" s="103"/>
      <c r="BU75" s="103"/>
      <c r="BV75" s="99"/>
      <c r="BW75" s="99"/>
      <c r="BX75" s="99"/>
      <c r="BY75" s="99"/>
      <c r="BZ75" s="103"/>
      <c r="CA75" s="163"/>
      <c r="CB75" s="103"/>
      <c r="CC75" s="103"/>
      <c r="CD75" s="99"/>
      <c r="CE75" s="99"/>
      <c r="CF75" s="99"/>
      <c r="CG75" s="99"/>
      <c r="CH75" s="103"/>
      <c r="CI75" s="163"/>
      <c r="CJ75" s="103"/>
      <c r="CK75" s="103"/>
      <c r="CL75" s="99"/>
      <c r="CM75" s="99"/>
      <c r="CN75" s="99"/>
      <c r="CO75" s="99"/>
      <c r="CP75" s="103"/>
      <c r="CQ75" s="163"/>
      <c r="CR75" s="103"/>
      <c r="CS75" s="103"/>
      <c r="CT75" s="174"/>
      <c r="CU75" s="183"/>
      <c r="CV75" s="184"/>
      <c r="CW75" s="167" t="e">
        <f t="shared" si="19"/>
        <v>#N/A</v>
      </c>
      <c r="CX75" s="167" t="e">
        <f t="shared" si="20"/>
        <v>#N/A</v>
      </c>
      <c r="CY75" s="167" t="e">
        <f t="shared" si="21"/>
        <v>#N/A</v>
      </c>
      <c r="CZ75" s="167" t="e">
        <f t="shared" si="22"/>
        <v>#N/A</v>
      </c>
      <c r="DA75" s="167" t="e">
        <f t="shared" si="23"/>
        <v>#N/A</v>
      </c>
      <c r="DB75" s="167" t="e">
        <f t="shared" si="24"/>
        <v>#N/A</v>
      </c>
      <c r="DC75" s="167" t="e">
        <f t="shared" si="25"/>
        <v>#N/A</v>
      </c>
      <c r="DD75" s="167" t="e">
        <f t="shared" si="26"/>
        <v>#N/A</v>
      </c>
      <c r="DE75" s="167" t="e">
        <f t="shared" si="27"/>
        <v>#N/A</v>
      </c>
      <c r="DF75" s="167" t="e">
        <f t="shared" si="28"/>
        <v>#N/A</v>
      </c>
      <c r="DG75" s="167" t="e">
        <f t="shared" si="29"/>
        <v>#N/A</v>
      </c>
      <c r="DH75" s="167" t="e">
        <f t="shared" si="30"/>
        <v>#N/A</v>
      </c>
      <c r="DI75" s="167" t="e">
        <f t="shared" si="31"/>
        <v>#N/A</v>
      </c>
      <c r="DJ75" s="167" t="e">
        <f t="shared" si="32"/>
        <v>#N/A</v>
      </c>
      <c r="DK75" s="167" t="e">
        <f t="shared" si="33"/>
        <v>#N/A</v>
      </c>
      <c r="DL75" s="167" t="e">
        <f t="shared" si="34"/>
        <v>#N/A</v>
      </c>
      <c r="DM75" s="167" t="e">
        <f t="shared" si="35"/>
        <v>#N/A</v>
      </c>
      <c r="DN75" s="167" t="e">
        <f t="shared" si="36"/>
        <v>#N/A</v>
      </c>
      <c r="DO75" s="168" t="e">
        <f t="shared" si="37"/>
        <v>#N/A</v>
      </c>
      <c r="EZ75" s="206" t="s">
        <v>1700</v>
      </c>
      <c r="FA75" s="207" t="s">
        <v>1796</v>
      </c>
      <c r="FO75" s="147" t="s">
        <v>795</v>
      </c>
      <c r="FR75" s="149" t="s">
        <v>796</v>
      </c>
      <c r="FW75" s="153" t="s">
        <v>1390</v>
      </c>
      <c r="FX75" s="154" t="s">
        <v>859</v>
      </c>
    </row>
    <row r="76" spans="1:180" s="14" customFormat="1" ht="30" customHeight="1" x14ac:dyDescent="0.2">
      <c r="A76" s="40">
        <v>74</v>
      </c>
      <c r="B76" s="40"/>
      <c r="C76" s="41"/>
      <c r="D76" s="40"/>
      <c r="E76" s="40"/>
      <c r="F76" s="41"/>
      <c r="G76" s="41"/>
      <c r="H76" s="41"/>
      <c r="I76" s="40"/>
      <c r="J76" s="42"/>
      <c r="K76" s="40"/>
      <c r="L76" s="40"/>
      <c r="M76" s="40"/>
      <c r="N76" s="43"/>
      <c r="O76" s="43"/>
      <c r="P76" s="40"/>
      <c r="Q76" s="40"/>
      <c r="R76" s="95"/>
      <c r="S76" s="40"/>
      <c r="T76" s="164"/>
      <c r="U76" s="40"/>
      <c r="V76" s="43"/>
      <c r="W76" s="173"/>
      <c r="X76" s="173"/>
      <c r="Y76" s="173"/>
      <c r="Z76" s="99"/>
      <c r="AA76" s="99"/>
      <c r="AB76" s="99"/>
      <c r="AC76" s="99"/>
      <c r="AD76" s="103"/>
      <c r="AE76" s="163"/>
      <c r="AF76" s="103"/>
      <c r="AG76" s="103"/>
      <c r="AH76" s="99"/>
      <c r="AI76" s="99"/>
      <c r="AJ76" s="99"/>
      <c r="AK76" s="99"/>
      <c r="AL76" s="171"/>
      <c r="AM76" s="163"/>
      <c r="AN76" s="103"/>
      <c r="AO76" s="103"/>
      <c r="AP76" s="172"/>
      <c r="AQ76" s="99"/>
      <c r="AR76" s="99"/>
      <c r="AS76" s="99"/>
      <c r="AT76" s="103"/>
      <c r="AU76" s="163"/>
      <c r="AV76" s="103"/>
      <c r="AW76" s="103"/>
      <c r="AX76" s="99"/>
      <c r="AY76" s="99"/>
      <c r="AZ76" s="99"/>
      <c r="BA76" s="99"/>
      <c r="BB76" s="103"/>
      <c r="BC76" s="163"/>
      <c r="BD76" s="103"/>
      <c r="BE76" s="103"/>
      <c r="BF76" s="99"/>
      <c r="BG76" s="99"/>
      <c r="BH76" s="99"/>
      <c r="BI76" s="99"/>
      <c r="BJ76" s="103"/>
      <c r="BK76" s="163"/>
      <c r="BL76" s="103"/>
      <c r="BM76" s="103"/>
      <c r="BN76" s="99"/>
      <c r="BO76" s="99"/>
      <c r="BP76" s="99"/>
      <c r="BQ76" s="99"/>
      <c r="BR76" s="103"/>
      <c r="BS76" s="163"/>
      <c r="BT76" s="103"/>
      <c r="BU76" s="103"/>
      <c r="BV76" s="99"/>
      <c r="BW76" s="99"/>
      <c r="BX76" s="99"/>
      <c r="BY76" s="99"/>
      <c r="BZ76" s="103"/>
      <c r="CA76" s="163"/>
      <c r="CB76" s="103"/>
      <c r="CC76" s="103"/>
      <c r="CD76" s="99"/>
      <c r="CE76" s="99"/>
      <c r="CF76" s="99"/>
      <c r="CG76" s="99"/>
      <c r="CH76" s="103"/>
      <c r="CI76" s="163"/>
      <c r="CJ76" s="103"/>
      <c r="CK76" s="103"/>
      <c r="CL76" s="99"/>
      <c r="CM76" s="99"/>
      <c r="CN76" s="99"/>
      <c r="CO76" s="99"/>
      <c r="CP76" s="103"/>
      <c r="CQ76" s="163"/>
      <c r="CR76" s="103"/>
      <c r="CS76" s="103"/>
      <c r="CT76" s="174"/>
      <c r="CU76" s="183"/>
      <c r="CV76" s="184"/>
      <c r="CW76" s="167" t="e">
        <f t="shared" si="19"/>
        <v>#N/A</v>
      </c>
      <c r="CX76" s="167" t="e">
        <f t="shared" si="20"/>
        <v>#N/A</v>
      </c>
      <c r="CY76" s="167" t="e">
        <f t="shared" si="21"/>
        <v>#N/A</v>
      </c>
      <c r="CZ76" s="167" t="e">
        <f t="shared" si="22"/>
        <v>#N/A</v>
      </c>
      <c r="DA76" s="167" t="e">
        <f t="shared" si="23"/>
        <v>#N/A</v>
      </c>
      <c r="DB76" s="167" t="e">
        <f t="shared" si="24"/>
        <v>#N/A</v>
      </c>
      <c r="DC76" s="167" t="e">
        <f t="shared" si="25"/>
        <v>#N/A</v>
      </c>
      <c r="DD76" s="167" t="e">
        <f t="shared" si="26"/>
        <v>#N/A</v>
      </c>
      <c r="DE76" s="167" t="e">
        <f t="shared" si="27"/>
        <v>#N/A</v>
      </c>
      <c r="DF76" s="167" t="e">
        <f t="shared" si="28"/>
        <v>#N/A</v>
      </c>
      <c r="DG76" s="167" t="e">
        <f t="shared" si="29"/>
        <v>#N/A</v>
      </c>
      <c r="DH76" s="167" t="e">
        <f t="shared" si="30"/>
        <v>#N/A</v>
      </c>
      <c r="DI76" s="167" t="e">
        <f t="shared" si="31"/>
        <v>#N/A</v>
      </c>
      <c r="DJ76" s="167" t="e">
        <f t="shared" si="32"/>
        <v>#N/A</v>
      </c>
      <c r="DK76" s="167" t="e">
        <f t="shared" si="33"/>
        <v>#N/A</v>
      </c>
      <c r="DL76" s="167" t="e">
        <f t="shared" si="34"/>
        <v>#N/A</v>
      </c>
      <c r="DM76" s="167" t="e">
        <f t="shared" si="35"/>
        <v>#N/A</v>
      </c>
      <c r="DN76" s="167" t="e">
        <f t="shared" si="36"/>
        <v>#N/A</v>
      </c>
      <c r="DO76" s="168" t="e">
        <f t="shared" si="37"/>
        <v>#N/A</v>
      </c>
      <c r="EZ76" s="206" t="s">
        <v>1701</v>
      </c>
      <c r="FA76" s="207" t="s">
        <v>1797</v>
      </c>
      <c r="FO76" s="147" t="s">
        <v>797</v>
      </c>
      <c r="FR76" s="149" t="s">
        <v>798</v>
      </c>
      <c r="FW76" s="153" t="s">
        <v>1083</v>
      </c>
      <c r="FX76" s="154" t="s">
        <v>860</v>
      </c>
    </row>
    <row r="77" spans="1:180" s="14" customFormat="1" ht="30" customHeight="1" x14ac:dyDescent="0.2">
      <c r="A77" s="40">
        <v>75</v>
      </c>
      <c r="B77" s="40"/>
      <c r="C77" s="41"/>
      <c r="D77" s="40"/>
      <c r="E77" s="40"/>
      <c r="F77" s="41"/>
      <c r="G77" s="41"/>
      <c r="H77" s="41"/>
      <c r="I77" s="40"/>
      <c r="J77" s="42"/>
      <c r="K77" s="40"/>
      <c r="L77" s="40"/>
      <c r="M77" s="40"/>
      <c r="N77" s="43"/>
      <c r="O77" s="43"/>
      <c r="P77" s="40"/>
      <c r="Q77" s="40"/>
      <c r="R77" s="95"/>
      <c r="S77" s="40"/>
      <c r="T77" s="164"/>
      <c r="U77" s="40"/>
      <c r="V77" s="43"/>
      <c r="W77" s="173"/>
      <c r="X77" s="173"/>
      <c r="Y77" s="173"/>
      <c r="Z77" s="99"/>
      <c r="AA77" s="99"/>
      <c r="AB77" s="99"/>
      <c r="AC77" s="99"/>
      <c r="AD77" s="103"/>
      <c r="AE77" s="163"/>
      <c r="AF77" s="103"/>
      <c r="AG77" s="103"/>
      <c r="AH77" s="99"/>
      <c r="AI77" s="99"/>
      <c r="AJ77" s="99"/>
      <c r="AK77" s="99"/>
      <c r="AL77" s="171"/>
      <c r="AM77" s="163"/>
      <c r="AN77" s="103"/>
      <c r="AO77" s="103"/>
      <c r="AP77" s="172"/>
      <c r="AQ77" s="99"/>
      <c r="AR77" s="99"/>
      <c r="AS77" s="99"/>
      <c r="AT77" s="103"/>
      <c r="AU77" s="163"/>
      <c r="AV77" s="103"/>
      <c r="AW77" s="103"/>
      <c r="AX77" s="99"/>
      <c r="AY77" s="99"/>
      <c r="AZ77" s="99"/>
      <c r="BA77" s="99"/>
      <c r="BB77" s="103"/>
      <c r="BC77" s="163"/>
      <c r="BD77" s="103"/>
      <c r="BE77" s="103"/>
      <c r="BF77" s="99"/>
      <c r="BG77" s="99"/>
      <c r="BH77" s="99"/>
      <c r="BI77" s="99"/>
      <c r="BJ77" s="103"/>
      <c r="BK77" s="163"/>
      <c r="BL77" s="103"/>
      <c r="BM77" s="103"/>
      <c r="BN77" s="99"/>
      <c r="BO77" s="99"/>
      <c r="BP77" s="99"/>
      <c r="BQ77" s="99"/>
      <c r="BR77" s="103"/>
      <c r="BS77" s="163"/>
      <c r="BT77" s="103"/>
      <c r="BU77" s="103"/>
      <c r="BV77" s="99"/>
      <c r="BW77" s="99"/>
      <c r="BX77" s="99"/>
      <c r="BY77" s="99"/>
      <c r="BZ77" s="103"/>
      <c r="CA77" s="163"/>
      <c r="CB77" s="103"/>
      <c r="CC77" s="103"/>
      <c r="CD77" s="99"/>
      <c r="CE77" s="99"/>
      <c r="CF77" s="99"/>
      <c r="CG77" s="99"/>
      <c r="CH77" s="103"/>
      <c r="CI77" s="163"/>
      <c r="CJ77" s="103"/>
      <c r="CK77" s="103"/>
      <c r="CL77" s="99"/>
      <c r="CM77" s="99"/>
      <c r="CN77" s="99"/>
      <c r="CO77" s="99"/>
      <c r="CP77" s="103"/>
      <c r="CQ77" s="163"/>
      <c r="CR77" s="103"/>
      <c r="CS77" s="103"/>
      <c r="CT77" s="174"/>
      <c r="CU77" s="183"/>
      <c r="CV77" s="184"/>
      <c r="CW77" s="167" t="e">
        <f t="shared" si="19"/>
        <v>#N/A</v>
      </c>
      <c r="CX77" s="167" t="e">
        <f t="shared" si="20"/>
        <v>#N/A</v>
      </c>
      <c r="CY77" s="167" t="e">
        <f t="shared" si="21"/>
        <v>#N/A</v>
      </c>
      <c r="CZ77" s="167" t="e">
        <f t="shared" si="22"/>
        <v>#N/A</v>
      </c>
      <c r="DA77" s="167" t="e">
        <f t="shared" si="23"/>
        <v>#N/A</v>
      </c>
      <c r="DB77" s="167" t="e">
        <f t="shared" si="24"/>
        <v>#N/A</v>
      </c>
      <c r="DC77" s="167" t="e">
        <f t="shared" si="25"/>
        <v>#N/A</v>
      </c>
      <c r="DD77" s="167" t="e">
        <f t="shared" si="26"/>
        <v>#N/A</v>
      </c>
      <c r="DE77" s="167" t="e">
        <f t="shared" si="27"/>
        <v>#N/A</v>
      </c>
      <c r="DF77" s="167" t="e">
        <f t="shared" si="28"/>
        <v>#N/A</v>
      </c>
      <c r="DG77" s="167" t="e">
        <f t="shared" si="29"/>
        <v>#N/A</v>
      </c>
      <c r="DH77" s="167" t="e">
        <f t="shared" si="30"/>
        <v>#N/A</v>
      </c>
      <c r="DI77" s="167" t="e">
        <f t="shared" si="31"/>
        <v>#N/A</v>
      </c>
      <c r="DJ77" s="167" t="e">
        <f t="shared" si="32"/>
        <v>#N/A</v>
      </c>
      <c r="DK77" s="167" t="e">
        <f t="shared" si="33"/>
        <v>#N/A</v>
      </c>
      <c r="DL77" s="167" t="e">
        <f t="shared" si="34"/>
        <v>#N/A</v>
      </c>
      <c r="DM77" s="167" t="e">
        <f t="shared" si="35"/>
        <v>#N/A</v>
      </c>
      <c r="DN77" s="167" t="e">
        <f t="shared" si="36"/>
        <v>#N/A</v>
      </c>
      <c r="DO77" s="168" t="e">
        <f t="shared" si="37"/>
        <v>#N/A</v>
      </c>
      <c r="EZ77" s="206" t="s">
        <v>1702</v>
      </c>
      <c r="FA77" s="207" t="s">
        <v>1798</v>
      </c>
      <c r="FO77" s="147" t="s">
        <v>799</v>
      </c>
      <c r="FR77" s="149" t="s">
        <v>800</v>
      </c>
      <c r="FW77" s="153" t="s">
        <v>1084</v>
      </c>
      <c r="FX77" s="154" t="s">
        <v>861</v>
      </c>
    </row>
    <row r="78" spans="1:180" s="14" customFormat="1" ht="30" customHeight="1" x14ac:dyDescent="0.2">
      <c r="A78" s="40">
        <v>76</v>
      </c>
      <c r="B78" s="40"/>
      <c r="C78" s="41"/>
      <c r="D78" s="40"/>
      <c r="E78" s="40"/>
      <c r="F78" s="41"/>
      <c r="G78" s="41"/>
      <c r="H78" s="41"/>
      <c r="I78" s="40"/>
      <c r="J78" s="42"/>
      <c r="K78" s="40"/>
      <c r="L78" s="40"/>
      <c r="M78" s="40"/>
      <c r="N78" s="43"/>
      <c r="O78" s="43"/>
      <c r="P78" s="40"/>
      <c r="Q78" s="40"/>
      <c r="R78" s="95"/>
      <c r="S78" s="40"/>
      <c r="T78" s="164"/>
      <c r="U78" s="40"/>
      <c r="V78" s="43"/>
      <c r="W78" s="173"/>
      <c r="X78" s="173"/>
      <c r="Y78" s="173"/>
      <c r="Z78" s="99"/>
      <c r="AA78" s="99"/>
      <c r="AB78" s="99"/>
      <c r="AC78" s="99"/>
      <c r="AD78" s="103"/>
      <c r="AE78" s="163"/>
      <c r="AF78" s="103"/>
      <c r="AG78" s="103"/>
      <c r="AH78" s="99"/>
      <c r="AI78" s="99"/>
      <c r="AJ78" s="99"/>
      <c r="AK78" s="99"/>
      <c r="AL78" s="171"/>
      <c r="AM78" s="163"/>
      <c r="AN78" s="103"/>
      <c r="AO78" s="103"/>
      <c r="AP78" s="172"/>
      <c r="AQ78" s="99"/>
      <c r="AR78" s="99"/>
      <c r="AS78" s="99"/>
      <c r="AT78" s="103"/>
      <c r="AU78" s="163"/>
      <c r="AV78" s="103"/>
      <c r="AW78" s="103"/>
      <c r="AX78" s="99"/>
      <c r="AY78" s="99"/>
      <c r="AZ78" s="99"/>
      <c r="BA78" s="99"/>
      <c r="BB78" s="103"/>
      <c r="BC78" s="163"/>
      <c r="BD78" s="103"/>
      <c r="BE78" s="103"/>
      <c r="BF78" s="99"/>
      <c r="BG78" s="99"/>
      <c r="BH78" s="99"/>
      <c r="BI78" s="99"/>
      <c r="BJ78" s="103"/>
      <c r="BK78" s="163"/>
      <c r="BL78" s="103"/>
      <c r="BM78" s="103"/>
      <c r="BN78" s="99"/>
      <c r="BO78" s="99"/>
      <c r="BP78" s="99"/>
      <c r="BQ78" s="99"/>
      <c r="BR78" s="103"/>
      <c r="BS78" s="163"/>
      <c r="BT78" s="103"/>
      <c r="BU78" s="103"/>
      <c r="BV78" s="99"/>
      <c r="BW78" s="99"/>
      <c r="BX78" s="99"/>
      <c r="BY78" s="99"/>
      <c r="BZ78" s="103"/>
      <c r="CA78" s="163"/>
      <c r="CB78" s="103"/>
      <c r="CC78" s="103"/>
      <c r="CD78" s="99"/>
      <c r="CE78" s="99"/>
      <c r="CF78" s="99"/>
      <c r="CG78" s="99"/>
      <c r="CH78" s="103"/>
      <c r="CI78" s="163"/>
      <c r="CJ78" s="103"/>
      <c r="CK78" s="103"/>
      <c r="CL78" s="99"/>
      <c r="CM78" s="99"/>
      <c r="CN78" s="99"/>
      <c r="CO78" s="99"/>
      <c r="CP78" s="103"/>
      <c r="CQ78" s="163"/>
      <c r="CR78" s="103"/>
      <c r="CS78" s="103"/>
      <c r="CT78" s="174"/>
      <c r="CU78" s="183"/>
      <c r="CV78" s="184"/>
      <c r="CW78" s="167" t="e">
        <f t="shared" si="19"/>
        <v>#N/A</v>
      </c>
      <c r="CX78" s="167" t="e">
        <f t="shared" si="20"/>
        <v>#N/A</v>
      </c>
      <c r="CY78" s="167" t="e">
        <f t="shared" si="21"/>
        <v>#N/A</v>
      </c>
      <c r="CZ78" s="167" t="e">
        <f t="shared" si="22"/>
        <v>#N/A</v>
      </c>
      <c r="DA78" s="167" t="e">
        <f t="shared" si="23"/>
        <v>#N/A</v>
      </c>
      <c r="DB78" s="167" t="e">
        <f t="shared" si="24"/>
        <v>#N/A</v>
      </c>
      <c r="DC78" s="167" t="e">
        <f t="shared" si="25"/>
        <v>#N/A</v>
      </c>
      <c r="DD78" s="167" t="e">
        <f t="shared" si="26"/>
        <v>#N/A</v>
      </c>
      <c r="DE78" s="167" t="e">
        <f t="shared" si="27"/>
        <v>#N/A</v>
      </c>
      <c r="DF78" s="167" t="e">
        <f t="shared" si="28"/>
        <v>#N/A</v>
      </c>
      <c r="DG78" s="167" t="e">
        <f t="shared" si="29"/>
        <v>#N/A</v>
      </c>
      <c r="DH78" s="167" t="e">
        <f t="shared" si="30"/>
        <v>#N/A</v>
      </c>
      <c r="DI78" s="167" t="e">
        <f t="shared" si="31"/>
        <v>#N/A</v>
      </c>
      <c r="DJ78" s="167" t="e">
        <f t="shared" si="32"/>
        <v>#N/A</v>
      </c>
      <c r="DK78" s="167" t="e">
        <f t="shared" si="33"/>
        <v>#N/A</v>
      </c>
      <c r="DL78" s="167" t="e">
        <f t="shared" si="34"/>
        <v>#N/A</v>
      </c>
      <c r="DM78" s="167" t="e">
        <f t="shared" si="35"/>
        <v>#N/A</v>
      </c>
      <c r="DN78" s="167" t="e">
        <f t="shared" si="36"/>
        <v>#N/A</v>
      </c>
      <c r="DO78" s="168" t="e">
        <f t="shared" si="37"/>
        <v>#N/A</v>
      </c>
      <c r="EZ78" s="206" t="s">
        <v>1703</v>
      </c>
      <c r="FA78" s="207" t="s">
        <v>1799</v>
      </c>
      <c r="FO78" s="147" t="s">
        <v>801</v>
      </c>
      <c r="FR78" s="149" t="s">
        <v>802</v>
      </c>
      <c r="FW78" s="153" t="s">
        <v>1085</v>
      </c>
      <c r="FX78" s="154" t="s">
        <v>862</v>
      </c>
    </row>
    <row r="79" spans="1:180" s="14" customFormat="1" ht="30" customHeight="1" x14ac:dyDescent="0.2">
      <c r="A79" s="40">
        <v>77</v>
      </c>
      <c r="B79" s="40"/>
      <c r="C79" s="41"/>
      <c r="D79" s="40"/>
      <c r="E79" s="40"/>
      <c r="F79" s="41"/>
      <c r="G79" s="41"/>
      <c r="H79" s="41"/>
      <c r="I79" s="40"/>
      <c r="J79" s="42"/>
      <c r="K79" s="40"/>
      <c r="L79" s="40"/>
      <c r="M79" s="40"/>
      <c r="N79" s="43"/>
      <c r="O79" s="43"/>
      <c r="P79" s="40"/>
      <c r="Q79" s="40"/>
      <c r="R79" s="95"/>
      <c r="S79" s="40"/>
      <c r="T79" s="164"/>
      <c r="U79" s="40"/>
      <c r="V79" s="43"/>
      <c r="W79" s="173"/>
      <c r="X79" s="173"/>
      <c r="Y79" s="173"/>
      <c r="Z79" s="99"/>
      <c r="AA79" s="99"/>
      <c r="AB79" s="99"/>
      <c r="AC79" s="99"/>
      <c r="AD79" s="103"/>
      <c r="AE79" s="163"/>
      <c r="AF79" s="103"/>
      <c r="AG79" s="103"/>
      <c r="AH79" s="99"/>
      <c r="AI79" s="99"/>
      <c r="AJ79" s="99"/>
      <c r="AK79" s="99"/>
      <c r="AL79" s="171"/>
      <c r="AM79" s="163"/>
      <c r="AN79" s="103"/>
      <c r="AO79" s="103"/>
      <c r="AP79" s="172"/>
      <c r="AQ79" s="99"/>
      <c r="AR79" s="99"/>
      <c r="AS79" s="99"/>
      <c r="AT79" s="103"/>
      <c r="AU79" s="163"/>
      <c r="AV79" s="103"/>
      <c r="AW79" s="103"/>
      <c r="AX79" s="99"/>
      <c r="AY79" s="99"/>
      <c r="AZ79" s="99"/>
      <c r="BA79" s="99"/>
      <c r="BB79" s="103"/>
      <c r="BC79" s="163"/>
      <c r="BD79" s="103"/>
      <c r="BE79" s="103"/>
      <c r="BF79" s="99"/>
      <c r="BG79" s="99"/>
      <c r="BH79" s="99"/>
      <c r="BI79" s="99"/>
      <c r="BJ79" s="103"/>
      <c r="BK79" s="163"/>
      <c r="BL79" s="103"/>
      <c r="BM79" s="103"/>
      <c r="BN79" s="99"/>
      <c r="BO79" s="99"/>
      <c r="BP79" s="99"/>
      <c r="BQ79" s="99"/>
      <c r="BR79" s="103"/>
      <c r="BS79" s="163"/>
      <c r="BT79" s="103"/>
      <c r="BU79" s="103"/>
      <c r="BV79" s="99"/>
      <c r="BW79" s="99"/>
      <c r="BX79" s="99"/>
      <c r="BY79" s="99"/>
      <c r="BZ79" s="103"/>
      <c r="CA79" s="163"/>
      <c r="CB79" s="103"/>
      <c r="CC79" s="103"/>
      <c r="CD79" s="99"/>
      <c r="CE79" s="99"/>
      <c r="CF79" s="99"/>
      <c r="CG79" s="99"/>
      <c r="CH79" s="103"/>
      <c r="CI79" s="163"/>
      <c r="CJ79" s="103"/>
      <c r="CK79" s="103"/>
      <c r="CL79" s="99"/>
      <c r="CM79" s="99"/>
      <c r="CN79" s="99"/>
      <c r="CO79" s="99"/>
      <c r="CP79" s="103"/>
      <c r="CQ79" s="163"/>
      <c r="CR79" s="103"/>
      <c r="CS79" s="103"/>
      <c r="CT79" s="174"/>
      <c r="CU79" s="183"/>
      <c r="CV79" s="184"/>
      <c r="CW79" s="167" t="e">
        <f t="shared" si="19"/>
        <v>#N/A</v>
      </c>
      <c r="CX79" s="167" t="e">
        <f t="shared" si="20"/>
        <v>#N/A</v>
      </c>
      <c r="CY79" s="167" t="e">
        <f t="shared" si="21"/>
        <v>#N/A</v>
      </c>
      <c r="CZ79" s="167" t="e">
        <f t="shared" si="22"/>
        <v>#N/A</v>
      </c>
      <c r="DA79" s="167" t="e">
        <f t="shared" si="23"/>
        <v>#N/A</v>
      </c>
      <c r="DB79" s="167" t="e">
        <f t="shared" si="24"/>
        <v>#N/A</v>
      </c>
      <c r="DC79" s="167" t="e">
        <f t="shared" si="25"/>
        <v>#N/A</v>
      </c>
      <c r="DD79" s="167" t="e">
        <f t="shared" si="26"/>
        <v>#N/A</v>
      </c>
      <c r="DE79" s="167" t="e">
        <f t="shared" si="27"/>
        <v>#N/A</v>
      </c>
      <c r="DF79" s="167" t="e">
        <f t="shared" si="28"/>
        <v>#N/A</v>
      </c>
      <c r="DG79" s="167" t="e">
        <f t="shared" si="29"/>
        <v>#N/A</v>
      </c>
      <c r="DH79" s="167" t="e">
        <f t="shared" si="30"/>
        <v>#N/A</v>
      </c>
      <c r="DI79" s="167" t="e">
        <f t="shared" si="31"/>
        <v>#N/A</v>
      </c>
      <c r="DJ79" s="167" t="e">
        <f t="shared" si="32"/>
        <v>#N/A</v>
      </c>
      <c r="DK79" s="167" t="e">
        <f t="shared" si="33"/>
        <v>#N/A</v>
      </c>
      <c r="DL79" s="167" t="e">
        <f t="shared" si="34"/>
        <v>#N/A</v>
      </c>
      <c r="DM79" s="167" t="e">
        <f t="shared" si="35"/>
        <v>#N/A</v>
      </c>
      <c r="DN79" s="167" t="e">
        <f t="shared" si="36"/>
        <v>#N/A</v>
      </c>
      <c r="DO79" s="168" t="e">
        <f t="shared" si="37"/>
        <v>#N/A</v>
      </c>
      <c r="EZ79" s="206" t="s">
        <v>1704</v>
      </c>
      <c r="FA79" s="207" t="s">
        <v>1800</v>
      </c>
      <c r="FO79" s="147" t="s">
        <v>1287</v>
      </c>
      <c r="FR79" s="149" t="s">
        <v>803</v>
      </c>
      <c r="FW79" s="153" t="s">
        <v>1086</v>
      </c>
      <c r="FX79" s="154" t="s">
        <v>862</v>
      </c>
    </row>
    <row r="80" spans="1:180" s="14" customFormat="1" ht="40.5" customHeight="1" x14ac:dyDescent="0.2">
      <c r="A80" s="40">
        <v>78</v>
      </c>
      <c r="B80" s="40"/>
      <c r="C80" s="41"/>
      <c r="D80" s="40"/>
      <c r="E80" s="40"/>
      <c r="F80" s="41"/>
      <c r="G80" s="41"/>
      <c r="H80" s="41"/>
      <c r="I80" s="40"/>
      <c r="J80" s="42"/>
      <c r="K80" s="40"/>
      <c r="L80" s="40"/>
      <c r="M80" s="40"/>
      <c r="N80" s="43"/>
      <c r="O80" s="43"/>
      <c r="P80" s="40"/>
      <c r="Q80" s="40"/>
      <c r="R80" s="95"/>
      <c r="S80" s="40"/>
      <c r="T80" s="164"/>
      <c r="U80" s="40"/>
      <c r="V80" s="43"/>
      <c r="W80" s="173"/>
      <c r="X80" s="173"/>
      <c r="Y80" s="173"/>
      <c r="Z80" s="99"/>
      <c r="AA80" s="99"/>
      <c r="AB80" s="99"/>
      <c r="AC80" s="99"/>
      <c r="AD80" s="103"/>
      <c r="AE80" s="163"/>
      <c r="AF80" s="103"/>
      <c r="AG80" s="103"/>
      <c r="AH80" s="99"/>
      <c r="AI80" s="99"/>
      <c r="AJ80" s="99"/>
      <c r="AK80" s="99"/>
      <c r="AL80" s="171"/>
      <c r="AM80" s="163"/>
      <c r="AN80" s="103"/>
      <c r="AO80" s="103"/>
      <c r="AP80" s="172"/>
      <c r="AQ80" s="99"/>
      <c r="AR80" s="99"/>
      <c r="AS80" s="99"/>
      <c r="AT80" s="103"/>
      <c r="AU80" s="163"/>
      <c r="AV80" s="103"/>
      <c r="AW80" s="103"/>
      <c r="AX80" s="99"/>
      <c r="AY80" s="99"/>
      <c r="AZ80" s="99"/>
      <c r="BA80" s="99"/>
      <c r="BB80" s="103"/>
      <c r="BC80" s="163"/>
      <c r="BD80" s="103"/>
      <c r="BE80" s="103"/>
      <c r="BF80" s="99"/>
      <c r="BG80" s="99"/>
      <c r="BH80" s="99"/>
      <c r="BI80" s="99"/>
      <c r="BJ80" s="103"/>
      <c r="BK80" s="163"/>
      <c r="BL80" s="103"/>
      <c r="BM80" s="103"/>
      <c r="BN80" s="99"/>
      <c r="BO80" s="99"/>
      <c r="BP80" s="99"/>
      <c r="BQ80" s="99"/>
      <c r="BR80" s="103"/>
      <c r="BS80" s="163"/>
      <c r="BT80" s="103"/>
      <c r="BU80" s="103"/>
      <c r="BV80" s="99"/>
      <c r="BW80" s="99"/>
      <c r="BX80" s="99"/>
      <c r="BY80" s="99"/>
      <c r="BZ80" s="103"/>
      <c r="CA80" s="163"/>
      <c r="CB80" s="103"/>
      <c r="CC80" s="103"/>
      <c r="CD80" s="99"/>
      <c r="CE80" s="99"/>
      <c r="CF80" s="99"/>
      <c r="CG80" s="99"/>
      <c r="CH80" s="103"/>
      <c r="CI80" s="163"/>
      <c r="CJ80" s="103"/>
      <c r="CK80" s="103"/>
      <c r="CL80" s="99"/>
      <c r="CM80" s="99"/>
      <c r="CN80" s="99"/>
      <c r="CO80" s="99"/>
      <c r="CP80" s="103"/>
      <c r="CQ80" s="163"/>
      <c r="CR80" s="103"/>
      <c r="CS80" s="103"/>
      <c r="CT80" s="174"/>
      <c r="CU80" s="183"/>
      <c r="CV80" s="184"/>
      <c r="CW80" s="167" t="e">
        <f t="shared" si="19"/>
        <v>#N/A</v>
      </c>
      <c r="CX80" s="167" t="e">
        <f t="shared" si="20"/>
        <v>#N/A</v>
      </c>
      <c r="CY80" s="167" t="e">
        <f t="shared" si="21"/>
        <v>#N/A</v>
      </c>
      <c r="CZ80" s="167" t="e">
        <f t="shared" si="22"/>
        <v>#N/A</v>
      </c>
      <c r="DA80" s="167" t="e">
        <f t="shared" si="23"/>
        <v>#N/A</v>
      </c>
      <c r="DB80" s="167" t="e">
        <f t="shared" si="24"/>
        <v>#N/A</v>
      </c>
      <c r="DC80" s="167" t="e">
        <f t="shared" si="25"/>
        <v>#N/A</v>
      </c>
      <c r="DD80" s="167" t="e">
        <f t="shared" si="26"/>
        <v>#N/A</v>
      </c>
      <c r="DE80" s="167" t="e">
        <f t="shared" si="27"/>
        <v>#N/A</v>
      </c>
      <c r="DF80" s="167" t="e">
        <f t="shared" si="28"/>
        <v>#N/A</v>
      </c>
      <c r="DG80" s="167" t="e">
        <f t="shared" si="29"/>
        <v>#N/A</v>
      </c>
      <c r="DH80" s="167" t="e">
        <f t="shared" si="30"/>
        <v>#N/A</v>
      </c>
      <c r="DI80" s="167" t="e">
        <f t="shared" si="31"/>
        <v>#N/A</v>
      </c>
      <c r="DJ80" s="167" t="e">
        <f t="shared" si="32"/>
        <v>#N/A</v>
      </c>
      <c r="DK80" s="167" t="e">
        <f t="shared" si="33"/>
        <v>#N/A</v>
      </c>
      <c r="DL80" s="167" t="e">
        <f t="shared" si="34"/>
        <v>#N/A</v>
      </c>
      <c r="DM80" s="167" t="e">
        <f t="shared" si="35"/>
        <v>#N/A</v>
      </c>
      <c r="DN80" s="167" t="e">
        <f t="shared" si="36"/>
        <v>#N/A</v>
      </c>
      <c r="DO80" s="168" t="e">
        <f t="shared" si="37"/>
        <v>#N/A</v>
      </c>
      <c r="EZ80" s="206" t="s">
        <v>1705</v>
      </c>
      <c r="FA80" s="207" t="s">
        <v>1801</v>
      </c>
      <c r="FO80" s="147" t="s">
        <v>804</v>
      </c>
      <c r="FR80" s="149" t="s">
        <v>805</v>
      </c>
      <c r="FW80" s="153" t="s">
        <v>1087</v>
      </c>
      <c r="FX80" s="154" t="s">
        <v>223</v>
      </c>
    </row>
    <row r="81" spans="1:180" s="14" customFormat="1" ht="35.25" customHeight="1" x14ac:dyDescent="0.2">
      <c r="A81" s="40">
        <v>79</v>
      </c>
      <c r="B81" s="40"/>
      <c r="C81" s="41"/>
      <c r="D81" s="40"/>
      <c r="E81" s="40"/>
      <c r="F81" s="41"/>
      <c r="G81" s="41"/>
      <c r="H81" s="41"/>
      <c r="I81" s="40"/>
      <c r="J81" s="42"/>
      <c r="K81" s="40"/>
      <c r="L81" s="40"/>
      <c r="M81" s="40"/>
      <c r="N81" s="43"/>
      <c r="O81" s="43"/>
      <c r="P81" s="40"/>
      <c r="Q81" s="40"/>
      <c r="R81" s="95"/>
      <c r="S81" s="40"/>
      <c r="T81" s="164"/>
      <c r="U81" s="40"/>
      <c r="V81" s="43"/>
      <c r="W81" s="173"/>
      <c r="X81" s="173"/>
      <c r="Y81" s="173"/>
      <c r="Z81" s="99"/>
      <c r="AA81" s="99"/>
      <c r="AB81" s="99"/>
      <c r="AC81" s="99"/>
      <c r="AD81" s="103"/>
      <c r="AE81" s="163"/>
      <c r="AF81" s="103"/>
      <c r="AG81" s="103"/>
      <c r="AH81" s="99"/>
      <c r="AI81" s="99"/>
      <c r="AJ81" s="99"/>
      <c r="AK81" s="99"/>
      <c r="AL81" s="171"/>
      <c r="AM81" s="163"/>
      <c r="AN81" s="103"/>
      <c r="AO81" s="103"/>
      <c r="AP81" s="172"/>
      <c r="AQ81" s="99"/>
      <c r="AR81" s="99"/>
      <c r="AS81" s="99"/>
      <c r="AT81" s="103"/>
      <c r="AU81" s="163"/>
      <c r="AV81" s="103"/>
      <c r="AW81" s="103"/>
      <c r="AX81" s="99"/>
      <c r="AY81" s="99"/>
      <c r="AZ81" s="99"/>
      <c r="BA81" s="99"/>
      <c r="BB81" s="103"/>
      <c r="BC81" s="163"/>
      <c r="BD81" s="103"/>
      <c r="BE81" s="103"/>
      <c r="BF81" s="99"/>
      <c r="BG81" s="99"/>
      <c r="BH81" s="99"/>
      <c r="BI81" s="99"/>
      <c r="BJ81" s="103"/>
      <c r="BK81" s="163"/>
      <c r="BL81" s="103"/>
      <c r="BM81" s="103"/>
      <c r="BN81" s="99"/>
      <c r="BO81" s="99"/>
      <c r="BP81" s="99"/>
      <c r="BQ81" s="99"/>
      <c r="BR81" s="103"/>
      <c r="BS81" s="163"/>
      <c r="BT81" s="103"/>
      <c r="BU81" s="103"/>
      <c r="BV81" s="99"/>
      <c r="BW81" s="99"/>
      <c r="BX81" s="99"/>
      <c r="BY81" s="99"/>
      <c r="BZ81" s="103"/>
      <c r="CA81" s="163"/>
      <c r="CB81" s="103"/>
      <c r="CC81" s="103"/>
      <c r="CD81" s="99"/>
      <c r="CE81" s="99"/>
      <c r="CF81" s="99"/>
      <c r="CG81" s="99"/>
      <c r="CH81" s="103"/>
      <c r="CI81" s="163"/>
      <c r="CJ81" s="103"/>
      <c r="CK81" s="103"/>
      <c r="CL81" s="99"/>
      <c r="CM81" s="99"/>
      <c r="CN81" s="99"/>
      <c r="CO81" s="99"/>
      <c r="CP81" s="103"/>
      <c r="CQ81" s="163"/>
      <c r="CR81" s="103"/>
      <c r="CS81" s="103"/>
      <c r="CT81" s="174"/>
      <c r="CU81" s="183"/>
      <c r="CV81" s="184"/>
      <c r="CW81" s="167" t="e">
        <f t="shared" si="19"/>
        <v>#N/A</v>
      </c>
      <c r="CX81" s="167" t="e">
        <f t="shared" si="20"/>
        <v>#N/A</v>
      </c>
      <c r="CY81" s="167" t="e">
        <f t="shared" si="21"/>
        <v>#N/A</v>
      </c>
      <c r="CZ81" s="167" t="e">
        <f t="shared" si="22"/>
        <v>#N/A</v>
      </c>
      <c r="DA81" s="167" t="e">
        <f t="shared" si="23"/>
        <v>#N/A</v>
      </c>
      <c r="DB81" s="167" t="e">
        <f t="shared" si="24"/>
        <v>#N/A</v>
      </c>
      <c r="DC81" s="167" t="e">
        <f t="shared" si="25"/>
        <v>#N/A</v>
      </c>
      <c r="DD81" s="167" t="e">
        <f t="shared" si="26"/>
        <v>#N/A</v>
      </c>
      <c r="DE81" s="167" t="e">
        <f t="shared" si="27"/>
        <v>#N/A</v>
      </c>
      <c r="DF81" s="167" t="e">
        <f t="shared" si="28"/>
        <v>#N/A</v>
      </c>
      <c r="DG81" s="167" t="e">
        <f t="shared" si="29"/>
        <v>#N/A</v>
      </c>
      <c r="DH81" s="167" t="e">
        <f t="shared" si="30"/>
        <v>#N/A</v>
      </c>
      <c r="DI81" s="167" t="e">
        <f t="shared" si="31"/>
        <v>#N/A</v>
      </c>
      <c r="DJ81" s="167" t="e">
        <f t="shared" si="32"/>
        <v>#N/A</v>
      </c>
      <c r="DK81" s="167" t="e">
        <f t="shared" si="33"/>
        <v>#N/A</v>
      </c>
      <c r="DL81" s="167" t="e">
        <f t="shared" si="34"/>
        <v>#N/A</v>
      </c>
      <c r="DM81" s="167" t="e">
        <f t="shared" si="35"/>
        <v>#N/A</v>
      </c>
      <c r="DN81" s="167" t="e">
        <f t="shared" si="36"/>
        <v>#N/A</v>
      </c>
      <c r="DO81" s="168" t="e">
        <f t="shared" si="37"/>
        <v>#N/A</v>
      </c>
      <c r="EZ81" s="206" t="s">
        <v>1706</v>
      </c>
      <c r="FA81" s="207" t="s">
        <v>1802</v>
      </c>
      <c r="FO81" s="147" t="s">
        <v>806</v>
      </c>
      <c r="FR81" s="149" t="s">
        <v>807</v>
      </c>
      <c r="FW81" s="153" t="s">
        <v>1088</v>
      </c>
      <c r="FX81" s="154" t="s">
        <v>223</v>
      </c>
    </row>
    <row r="82" spans="1:180" s="14" customFormat="1" ht="39" customHeight="1" x14ac:dyDescent="0.2">
      <c r="A82" s="40">
        <v>80</v>
      </c>
      <c r="B82" s="40"/>
      <c r="C82" s="41"/>
      <c r="D82" s="40"/>
      <c r="E82" s="40"/>
      <c r="F82" s="41"/>
      <c r="G82" s="41"/>
      <c r="H82" s="41"/>
      <c r="I82" s="40"/>
      <c r="J82" s="42"/>
      <c r="K82" s="40"/>
      <c r="L82" s="40"/>
      <c r="M82" s="40"/>
      <c r="N82" s="43"/>
      <c r="O82" s="43"/>
      <c r="P82" s="40"/>
      <c r="Q82" s="40"/>
      <c r="R82" s="95"/>
      <c r="S82" s="40"/>
      <c r="T82" s="164"/>
      <c r="U82" s="40"/>
      <c r="V82" s="43"/>
      <c r="W82" s="173"/>
      <c r="X82" s="173"/>
      <c r="Y82" s="173"/>
      <c r="Z82" s="99"/>
      <c r="AA82" s="99"/>
      <c r="AB82" s="99"/>
      <c r="AC82" s="99"/>
      <c r="AD82" s="103"/>
      <c r="AE82" s="163"/>
      <c r="AF82" s="103"/>
      <c r="AG82" s="103"/>
      <c r="AH82" s="99"/>
      <c r="AI82" s="99"/>
      <c r="AJ82" s="99"/>
      <c r="AK82" s="99"/>
      <c r="AL82" s="171"/>
      <c r="AM82" s="163"/>
      <c r="AN82" s="103"/>
      <c r="AO82" s="103"/>
      <c r="AP82" s="172"/>
      <c r="AQ82" s="99"/>
      <c r="AR82" s="99"/>
      <c r="AS82" s="99"/>
      <c r="AT82" s="103"/>
      <c r="AU82" s="163"/>
      <c r="AV82" s="103"/>
      <c r="AW82" s="103"/>
      <c r="AX82" s="99"/>
      <c r="AY82" s="99"/>
      <c r="AZ82" s="99"/>
      <c r="BA82" s="99"/>
      <c r="BB82" s="103"/>
      <c r="BC82" s="163"/>
      <c r="BD82" s="103"/>
      <c r="BE82" s="103"/>
      <c r="BF82" s="99"/>
      <c r="BG82" s="99"/>
      <c r="BH82" s="99"/>
      <c r="BI82" s="99"/>
      <c r="BJ82" s="103"/>
      <c r="BK82" s="163"/>
      <c r="BL82" s="103"/>
      <c r="BM82" s="103"/>
      <c r="BN82" s="99"/>
      <c r="BO82" s="99"/>
      <c r="BP82" s="99"/>
      <c r="BQ82" s="99"/>
      <c r="BR82" s="103"/>
      <c r="BS82" s="163"/>
      <c r="BT82" s="103"/>
      <c r="BU82" s="103"/>
      <c r="BV82" s="99"/>
      <c r="BW82" s="99"/>
      <c r="BX82" s="99"/>
      <c r="BY82" s="99"/>
      <c r="BZ82" s="103"/>
      <c r="CA82" s="163"/>
      <c r="CB82" s="103"/>
      <c r="CC82" s="103"/>
      <c r="CD82" s="99"/>
      <c r="CE82" s="99"/>
      <c r="CF82" s="99"/>
      <c r="CG82" s="99"/>
      <c r="CH82" s="103"/>
      <c r="CI82" s="163"/>
      <c r="CJ82" s="103"/>
      <c r="CK82" s="103"/>
      <c r="CL82" s="99"/>
      <c r="CM82" s="99"/>
      <c r="CN82" s="99"/>
      <c r="CO82" s="99"/>
      <c r="CP82" s="103"/>
      <c r="CQ82" s="163"/>
      <c r="CR82" s="103"/>
      <c r="CS82" s="103"/>
      <c r="CT82" s="174"/>
      <c r="CU82" s="183"/>
      <c r="CV82" s="184"/>
      <c r="CW82" s="167" t="e">
        <f t="shared" si="19"/>
        <v>#N/A</v>
      </c>
      <c r="CX82" s="167" t="e">
        <f t="shared" si="20"/>
        <v>#N/A</v>
      </c>
      <c r="CY82" s="167" t="e">
        <f t="shared" si="21"/>
        <v>#N/A</v>
      </c>
      <c r="CZ82" s="167" t="e">
        <f t="shared" si="22"/>
        <v>#N/A</v>
      </c>
      <c r="DA82" s="167" t="e">
        <f t="shared" si="23"/>
        <v>#N/A</v>
      </c>
      <c r="DB82" s="167" t="e">
        <f t="shared" si="24"/>
        <v>#N/A</v>
      </c>
      <c r="DC82" s="167" t="e">
        <f t="shared" si="25"/>
        <v>#N/A</v>
      </c>
      <c r="DD82" s="167" t="e">
        <f t="shared" si="26"/>
        <v>#N/A</v>
      </c>
      <c r="DE82" s="167" t="e">
        <f t="shared" si="27"/>
        <v>#N/A</v>
      </c>
      <c r="DF82" s="167" t="e">
        <f t="shared" si="28"/>
        <v>#N/A</v>
      </c>
      <c r="DG82" s="167" t="e">
        <f t="shared" si="29"/>
        <v>#N/A</v>
      </c>
      <c r="DH82" s="167" t="e">
        <f t="shared" si="30"/>
        <v>#N/A</v>
      </c>
      <c r="DI82" s="167" t="e">
        <f t="shared" si="31"/>
        <v>#N/A</v>
      </c>
      <c r="DJ82" s="167" t="e">
        <f t="shared" si="32"/>
        <v>#N/A</v>
      </c>
      <c r="DK82" s="167" t="e">
        <f t="shared" si="33"/>
        <v>#N/A</v>
      </c>
      <c r="DL82" s="167" t="e">
        <f t="shared" si="34"/>
        <v>#N/A</v>
      </c>
      <c r="DM82" s="167" t="e">
        <f t="shared" si="35"/>
        <v>#N/A</v>
      </c>
      <c r="DN82" s="167" t="e">
        <f t="shared" si="36"/>
        <v>#N/A</v>
      </c>
      <c r="DO82" s="168" t="e">
        <f t="shared" si="37"/>
        <v>#N/A</v>
      </c>
      <c r="EZ82" s="206" t="s">
        <v>1707</v>
      </c>
      <c r="FA82" s="207" t="s">
        <v>1803</v>
      </c>
      <c r="FO82" s="147" t="s">
        <v>808</v>
      </c>
      <c r="FR82" s="149" t="s">
        <v>809</v>
      </c>
      <c r="FW82" s="153" t="s">
        <v>1089</v>
      </c>
      <c r="FX82" s="154" t="s">
        <v>863</v>
      </c>
    </row>
    <row r="83" spans="1:180" s="14" customFormat="1" ht="39.75" customHeight="1" x14ac:dyDescent="0.2">
      <c r="A83" s="40">
        <v>81</v>
      </c>
      <c r="B83" s="40"/>
      <c r="C83" s="41"/>
      <c r="D83" s="40"/>
      <c r="E83" s="40"/>
      <c r="F83" s="41"/>
      <c r="G83" s="41"/>
      <c r="H83" s="41"/>
      <c r="I83" s="40"/>
      <c r="J83" s="42"/>
      <c r="K83" s="40"/>
      <c r="L83" s="40"/>
      <c r="M83" s="40"/>
      <c r="N83" s="43"/>
      <c r="O83" s="43"/>
      <c r="P83" s="40"/>
      <c r="Q83" s="40"/>
      <c r="R83" s="95"/>
      <c r="S83" s="40"/>
      <c r="T83" s="164"/>
      <c r="U83" s="40"/>
      <c r="V83" s="43"/>
      <c r="W83" s="173"/>
      <c r="X83" s="173"/>
      <c r="Y83" s="173"/>
      <c r="Z83" s="99"/>
      <c r="AA83" s="99"/>
      <c r="AB83" s="99"/>
      <c r="AC83" s="99"/>
      <c r="AD83" s="103"/>
      <c r="AE83" s="163"/>
      <c r="AF83" s="103"/>
      <c r="AG83" s="103"/>
      <c r="AH83" s="99"/>
      <c r="AI83" s="99"/>
      <c r="AJ83" s="99"/>
      <c r="AK83" s="99"/>
      <c r="AL83" s="171"/>
      <c r="AM83" s="163"/>
      <c r="AN83" s="103"/>
      <c r="AO83" s="103"/>
      <c r="AP83" s="172"/>
      <c r="AQ83" s="99"/>
      <c r="AR83" s="99"/>
      <c r="AS83" s="99"/>
      <c r="AT83" s="103"/>
      <c r="AU83" s="163"/>
      <c r="AV83" s="103"/>
      <c r="AW83" s="103"/>
      <c r="AX83" s="99"/>
      <c r="AY83" s="99"/>
      <c r="AZ83" s="99"/>
      <c r="BA83" s="99"/>
      <c r="BB83" s="103"/>
      <c r="BC83" s="163"/>
      <c r="BD83" s="103"/>
      <c r="BE83" s="103"/>
      <c r="BF83" s="99"/>
      <c r="BG83" s="99"/>
      <c r="BH83" s="99"/>
      <c r="BI83" s="99"/>
      <c r="BJ83" s="103"/>
      <c r="BK83" s="163"/>
      <c r="BL83" s="103"/>
      <c r="BM83" s="103"/>
      <c r="BN83" s="99"/>
      <c r="BO83" s="99"/>
      <c r="BP83" s="99"/>
      <c r="BQ83" s="99"/>
      <c r="BR83" s="103"/>
      <c r="BS83" s="163"/>
      <c r="BT83" s="103"/>
      <c r="BU83" s="103"/>
      <c r="BV83" s="99"/>
      <c r="BW83" s="99"/>
      <c r="BX83" s="99"/>
      <c r="BY83" s="99"/>
      <c r="BZ83" s="103"/>
      <c r="CA83" s="163"/>
      <c r="CB83" s="103"/>
      <c r="CC83" s="103"/>
      <c r="CD83" s="99"/>
      <c r="CE83" s="99"/>
      <c r="CF83" s="99"/>
      <c r="CG83" s="99"/>
      <c r="CH83" s="103"/>
      <c r="CI83" s="163"/>
      <c r="CJ83" s="103"/>
      <c r="CK83" s="103"/>
      <c r="CL83" s="99"/>
      <c r="CM83" s="99"/>
      <c r="CN83" s="99"/>
      <c r="CO83" s="99"/>
      <c r="CP83" s="103"/>
      <c r="CQ83" s="163"/>
      <c r="CR83" s="103"/>
      <c r="CS83" s="103"/>
      <c r="CT83" s="174"/>
      <c r="CU83" s="183"/>
      <c r="CV83" s="184"/>
      <c r="CW83" s="167" t="e">
        <f t="shared" si="19"/>
        <v>#N/A</v>
      </c>
      <c r="CX83" s="167" t="e">
        <f t="shared" si="20"/>
        <v>#N/A</v>
      </c>
      <c r="CY83" s="167" t="e">
        <f t="shared" si="21"/>
        <v>#N/A</v>
      </c>
      <c r="CZ83" s="167" t="e">
        <f t="shared" si="22"/>
        <v>#N/A</v>
      </c>
      <c r="DA83" s="167" t="e">
        <f t="shared" si="23"/>
        <v>#N/A</v>
      </c>
      <c r="DB83" s="167" t="e">
        <f t="shared" si="24"/>
        <v>#N/A</v>
      </c>
      <c r="DC83" s="167" t="e">
        <f t="shared" si="25"/>
        <v>#N/A</v>
      </c>
      <c r="DD83" s="167" t="e">
        <f t="shared" si="26"/>
        <v>#N/A</v>
      </c>
      <c r="DE83" s="167" t="e">
        <f t="shared" si="27"/>
        <v>#N/A</v>
      </c>
      <c r="DF83" s="167" t="e">
        <f t="shared" si="28"/>
        <v>#N/A</v>
      </c>
      <c r="DG83" s="167" t="e">
        <f t="shared" si="29"/>
        <v>#N/A</v>
      </c>
      <c r="DH83" s="167" t="e">
        <f t="shared" si="30"/>
        <v>#N/A</v>
      </c>
      <c r="DI83" s="167" t="e">
        <f t="shared" si="31"/>
        <v>#N/A</v>
      </c>
      <c r="DJ83" s="167" t="e">
        <f t="shared" si="32"/>
        <v>#N/A</v>
      </c>
      <c r="DK83" s="167" t="e">
        <f t="shared" si="33"/>
        <v>#N/A</v>
      </c>
      <c r="DL83" s="167" t="e">
        <f t="shared" si="34"/>
        <v>#N/A</v>
      </c>
      <c r="DM83" s="167" t="e">
        <f t="shared" si="35"/>
        <v>#N/A</v>
      </c>
      <c r="DN83" s="167" t="e">
        <f t="shared" si="36"/>
        <v>#N/A</v>
      </c>
      <c r="DO83" s="168" t="e">
        <f t="shared" si="37"/>
        <v>#N/A</v>
      </c>
      <c r="EZ83" s="206" t="s">
        <v>1708</v>
      </c>
      <c r="FA83" s="207" t="s">
        <v>1804</v>
      </c>
      <c r="FO83" s="147" t="s">
        <v>810</v>
      </c>
      <c r="FR83" s="149" t="s">
        <v>811</v>
      </c>
      <c r="FW83" s="153" t="s">
        <v>1090</v>
      </c>
      <c r="FX83" s="154" t="s">
        <v>864</v>
      </c>
    </row>
    <row r="84" spans="1:180" s="14" customFormat="1" ht="30.75" customHeight="1" x14ac:dyDescent="0.2">
      <c r="A84" s="40">
        <v>82</v>
      </c>
      <c r="B84" s="40"/>
      <c r="C84" s="41"/>
      <c r="D84" s="40"/>
      <c r="E84" s="40"/>
      <c r="F84" s="41"/>
      <c r="G84" s="41"/>
      <c r="H84" s="41"/>
      <c r="I84" s="40"/>
      <c r="J84" s="42"/>
      <c r="K84" s="40"/>
      <c r="L84" s="40"/>
      <c r="M84" s="40"/>
      <c r="N84" s="43"/>
      <c r="O84" s="43"/>
      <c r="P84" s="40"/>
      <c r="Q84" s="40"/>
      <c r="R84" s="95"/>
      <c r="S84" s="40"/>
      <c r="T84" s="164"/>
      <c r="U84" s="40"/>
      <c r="V84" s="43"/>
      <c r="W84" s="173"/>
      <c r="X84" s="173"/>
      <c r="Y84" s="173"/>
      <c r="Z84" s="99"/>
      <c r="AA84" s="99"/>
      <c r="AB84" s="99"/>
      <c r="AC84" s="99"/>
      <c r="AD84" s="103"/>
      <c r="AE84" s="163"/>
      <c r="AF84" s="103"/>
      <c r="AG84" s="103"/>
      <c r="AH84" s="99"/>
      <c r="AI84" s="99"/>
      <c r="AJ84" s="99"/>
      <c r="AK84" s="99"/>
      <c r="AL84" s="171"/>
      <c r="AM84" s="163"/>
      <c r="AN84" s="103"/>
      <c r="AO84" s="103"/>
      <c r="AP84" s="172"/>
      <c r="AQ84" s="99"/>
      <c r="AR84" s="99"/>
      <c r="AS84" s="99"/>
      <c r="AT84" s="103"/>
      <c r="AU84" s="163"/>
      <c r="AV84" s="103"/>
      <c r="AW84" s="103"/>
      <c r="AX84" s="99"/>
      <c r="AY84" s="99"/>
      <c r="AZ84" s="99"/>
      <c r="BA84" s="99"/>
      <c r="BB84" s="103"/>
      <c r="BC84" s="163"/>
      <c r="BD84" s="103"/>
      <c r="BE84" s="103"/>
      <c r="BF84" s="99"/>
      <c r="BG84" s="99"/>
      <c r="BH84" s="99"/>
      <c r="BI84" s="99"/>
      <c r="BJ84" s="103"/>
      <c r="BK84" s="163"/>
      <c r="BL84" s="103"/>
      <c r="BM84" s="103"/>
      <c r="BN84" s="99"/>
      <c r="BO84" s="99"/>
      <c r="BP84" s="99"/>
      <c r="BQ84" s="99"/>
      <c r="BR84" s="103"/>
      <c r="BS84" s="163"/>
      <c r="BT84" s="103"/>
      <c r="BU84" s="103"/>
      <c r="BV84" s="99"/>
      <c r="BW84" s="99"/>
      <c r="BX84" s="99"/>
      <c r="BY84" s="99"/>
      <c r="BZ84" s="103"/>
      <c r="CA84" s="163"/>
      <c r="CB84" s="103"/>
      <c r="CC84" s="103"/>
      <c r="CD84" s="99"/>
      <c r="CE84" s="99"/>
      <c r="CF84" s="99"/>
      <c r="CG84" s="99"/>
      <c r="CH84" s="103"/>
      <c r="CI84" s="163"/>
      <c r="CJ84" s="103"/>
      <c r="CK84" s="103"/>
      <c r="CL84" s="99"/>
      <c r="CM84" s="99"/>
      <c r="CN84" s="99"/>
      <c r="CO84" s="99"/>
      <c r="CP84" s="103"/>
      <c r="CQ84" s="163"/>
      <c r="CR84" s="103"/>
      <c r="CS84" s="103"/>
      <c r="CT84" s="174"/>
      <c r="CU84" s="183"/>
      <c r="CV84" s="184"/>
      <c r="CW84" s="167" t="e">
        <f t="shared" si="19"/>
        <v>#N/A</v>
      </c>
      <c r="CX84" s="167" t="e">
        <f t="shared" si="20"/>
        <v>#N/A</v>
      </c>
      <c r="CY84" s="167" t="e">
        <f t="shared" si="21"/>
        <v>#N/A</v>
      </c>
      <c r="CZ84" s="167" t="e">
        <f t="shared" si="22"/>
        <v>#N/A</v>
      </c>
      <c r="DA84" s="167" t="e">
        <f t="shared" si="23"/>
        <v>#N/A</v>
      </c>
      <c r="DB84" s="167" t="e">
        <f t="shared" si="24"/>
        <v>#N/A</v>
      </c>
      <c r="DC84" s="167" t="e">
        <f t="shared" si="25"/>
        <v>#N/A</v>
      </c>
      <c r="DD84" s="167" t="e">
        <f t="shared" si="26"/>
        <v>#N/A</v>
      </c>
      <c r="DE84" s="167" t="e">
        <f t="shared" si="27"/>
        <v>#N/A</v>
      </c>
      <c r="DF84" s="167" t="e">
        <f t="shared" si="28"/>
        <v>#N/A</v>
      </c>
      <c r="DG84" s="167" t="e">
        <f t="shared" si="29"/>
        <v>#N/A</v>
      </c>
      <c r="DH84" s="167" t="e">
        <f t="shared" si="30"/>
        <v>#N/A</v>
      </c>
      <c r="DI84" s="167" t="e">
        <f t="shared" si="31"/>
        <v>#N/A</v>
      </c>
      <c r="DJ84" s="167" t="e">
        <f t="shared" si="32"/>
        <v>#N/A</v>
      </c>
      <c r="DK84" s="167" t="e">
        <f t="shared" si="33"/>
        <v>#N/A</v>
      </c>
      <c r="DL84" s="167" t="e">
        <f t="shared" si="34"/>
        <v>#N/A</v>
      </c>
      <c r="DM84" s="167" t="e">
        <f t="shared" si="35"/>
        <v>#N/A</v>
      </c>
      <c r="DN84" s="167" t="e">
        <f t="shared" si="36"/>
        <v>#N/A</v>
      </c>
      <c r="DO84" s="168" t="e">
        <f t="shared" si="37"/>
        <v>#N/A</v>
      </c>
      <c r="EZ84" s="206" t="s">
        <v>1709</v>
      </c>
      <c r="FA84" s="207" t="s">
        <v>1805</v>
      </c>
      <c r="FO84" s="147" t="s">
        <v>812</v>
      </c>
      <c r="FR84" s="149" t="s">
        <v>813</v>
      </c>
      <c r="FW84" s="153" t="s">
        <v>1091</v>
      </c>
      <c r="FX84" s="154" t="s">
        <v>865</v>
      </c>
    </row>
    <row r="85" spans="1:180" s="14" customFormat="1" ht="30" customHeight="1" x14ac:dyDescent="0.2">
      <c r="A85" s="40">
        <v>83</v>
      </c>
      <c r="B85" s="40"/>
      <c r="C85" s="41"/>
      <c r="D85" s="40"/>
      <c r="E85" s="40"/>
      <c r="F85" s="41"/>
      <c r="G85" s="41"/>
      <c r="H85" s="41"/>
      <c r="I85" s="40"/>
      <c r="J85" s="42"/>
      <c r="K85" s="40"/>
      <c r="L85" s="40"/>
      <c r="M85" s="40"/>
      <c r="N85" s="43"/>
      <c r="O85" s="43"/>
      <c r="P85" s="40"/>
      <c r="Q85" s="40"/>
      <c r="R85" s="95"/>
      <c r="S85" s="40"/>
      <c r="T85" s="164"/>
      <c r="U85" s="40"/>
      <c r="V85" s="43"/>
      <c r="W85" s="173"/>
      <c r="X85" s="173"/>
      <c r="Y85" s="173"/>
      <c r="Z85" s="99"/>
      <c r="AA85" s="99"/>
      <c r="AB85" s="99"/>
      <c r="AC85" s="99"/>
      <c r="AD85" s="103"/>
      <c r="AE85" s="163"/>
      <c r="AF85" s="103"/>
      <c r="AG85" s="103"/>
      <c r="AH85" s="99"/>
      <c r="AI85" s="99"/>
      <c r="AJ85" s="99"/>
      <c r="AK85" s="99"/>
      <c r="AL85" s="171"/>
      <c r="AM85" s="163"/>
      <c r="AN85" s="103"/>
      <c r="AO85" s="103"/>
      <c r="AP85" s="172"/>
      <c r="AQ85" s="99"/>
      <c r="AR85" s="99"/>
      <c r="AS85" s="99"/>
      <c r="AT85" s="103"/>
      <c r="AU85" s="163"/>
      <c r="AV85" s="103"/>
      <c r="AW85" s="103"/>
      <c r="AX85" s="99"/>
      <c r="AY85" s="99"/>
      <c r="AZ85" s="99"/>
      <c r="BA85" s="99"/>
      <c r="BB85" s="103"/>
      <c r="BC85" s="163"/>
      <c r="BD85" s="103"/>
      <c r="BE85" s="103"/>
      <c r="BF85" s="99"/>
      <c r="BG85" s="99"/>
      <c r="BH85" s="99"/>
      <c r="BI85" s="99"/>
      <c r="BJ85" s="103"/>
      <c r="BK85" s="163"/>
      <c r="BL85" s="103"/>
      <c r="BM85" s="103"/>
      <c r="BN85" s="99"/>
      <c r="BO85" s="99"/>
      <c r="BP85" s="99"/>
      <c r="BQ85" s="99"/>
      <c r="BR85" s="103"/>
      <c r="BS85" s="163"/>
      <c r="BT85" s="103"/>
      <c r="BU85" s="103"/>
      <c r="BV85" s="99"/>
      <c r="BW85" s="99"/>
      <c r="BX85" s="99"/>
      <c r="BY85" s="99"/>
      <c r="BZ85" s="103"/>
      <c r="CA85" s="163"/>
      <c r="CB85" s="103"/>
      <c r="CC85" s="103"/>
      <c r="CD85" s="99"/>
      <c r="CE85" s="99"/>
      <c r="CF85" s="99"/>
      <c r="CG85" s="99"/>
      <c r="CH85" s="103"/>
      <c r="CI85" s="163"/>
      <c r="CJ85" s="103"/>
      <c r="CK85" s="103"/>
      <c r="CL85" s="99"/>
      <c r="CM85" s="99"/>
      <c r="CN85" s="99"/>
      <c r="CO85" s="99"/>
      <c r="CP85" s="103"/>
      <c r="CQ85" s="163"/>
      <c r="CR85" s="103"/>
      <c r="CS85" s="103"/>
      <c r="CT85" s="174"/>
      <c r="CU85" s="183"/>
      <c r="CV85" s="184"/>
      <c r="CW85" s="167" t="e">
        <f t="shared" si="19"/>
        <v>#N/A</v>
      </c>
      <c r="CX85" s="167" t="e">
        <f t="shared" si="20"/>
        <v>#N/A</v>
      </c>
      <c r="CY85" s="167" t="e">
        <f t="shared" si="21"/>
        <v>#N/A</v>
      </c>
      <c r="CZ85" s="167" t="e">
        <f t="shared" si="22"/>
        <v>#N/A</v>
      </c>
      <c r="DA85" s="167" t="e">
        <f t="shared" si="23"/>
        <v>#N/A</v>
      </c>
      <c r="DB85" s="167" t="e">
        <f t="shared" si="24"/>
        <v>#N/A</v>
      </c>
      <c r="DC85" s="167" t="e">
        <f t="shared" si="25"/>
        <v>#N/A</v>
      </c>
      <c r="DD85" s="167" t="e">
        <f t="shared" si="26"/>
        <v>#N/A</v>
      </c>
      <c r="DE85" s="167" t="e">
        <f t="shared" si="27"/>
        <v>#N/A</v>
      </c>
      <c r="DF85" s="167" t="e">
        <f t="shared" si="28"/>
        <v>#N/A</v>
      </c>
      <c r="DG85" s="167" t="e">
        <f t="shared" si="29"/>
        <v>#N/A</v>
      </c>
      <c r="DH85" s="167" t="e">
        <f t="shared" si="30"/>
        <v>#N/A</v>
      </c>
      <c r="DI85" s="167" t="e">
        <f t="shared" si="31"/>
        <v>#N/A</v>
      </c>
      <c r="DJ85" s="167" t="e">
        <f t="shared" si="32"/>
        <v>#N/A</v>
      </c>
      <c r="DK85" s="167" t="e">
        <f t="shared" si="33"/>
        <v>#N/A</v>
      </c>
      <c r="DL85" s="167" t="e">
        <f t="shared" si="34"/>
        <v>#N/A</v>
      </c>
      <c r="DM85" s="167" t="e">
        <f t="shared" si="35"/>
        <v>#N/A</v>
      </c>
      <c r="DN85" s="167" t="e">
        <f t="shared" si="36"/>
        <v>#N/A</v>
      </c>
      <c r="DO85" s="168" t="e">
        <f t="shared" si="37"/>
        <v>#N/A</v>
      </c>
      <c r="EZ85" s="206" t="s">
        <v>1710</v>
      </c>
      <c r="FA85" s="207" t="s">
        <v>1806</v>
      </c>
      <c r="FO85" s="147" t="s">
        <v>814</v>
      </c>
      <c r="FR85" s="149" t="s">
        <v>815</v>
      </c>
      <c r="FW85" s="153" t="s">
        <v>1092</v>
      </c>
      <c r="FX85" s="154" t="s">
        <v>866</v>
      </c>
    </row>
    <row r="86" spans="1:180" s="14" customFormat="1" ht="30" customHeight="1" x14ac:dyDescent="0.2">
      <c r="A86" s="40">
        <v>84</v>
      </c>
      <c r="B86" s="40"/>
      <c r="C86" s="41"/>
      <c r="D86" s="40"/>
      <c r="E86" s="40"/>
      <c r="F86" s="41"/>
      <c r="G86" s="41"/>
      <c r="H86" s="41"/>
      <c r="I86" s="40"/>
      <c r="J86" s="42"/>
      <c r="K86" s="40"/>
      <c r="L86" s="40"/>
      <c r="M86" s="40"/>
      <c r="N86" s="43"/>
      <c r="O86" s="43"/>
      <c r="P86" s="40"/>
      <c r="Q86" s="40"/>
      <c r="R86" s="95"/>
      <c r="S86" s="40"/>
      <c r="T86" s="164"/>
      <c r="U86" s="40"/>
      <c r="V86" s="43"/>
      <c r="W86" s="173"/>
      <c r="X86" s="173"/>
      <c r="Y86" s="173"/>
      <c r="Z86" s="99"/>
      <c r="AA86" s="99"/>
      <c r="AB86" s="99"/>
      <c r="AC86" s="99"/>
      <c r="AD86" s="103"/>
      <c r="AE86" s="163"/>
      <c r="AF86" s="103"/>
      <c r="AG86" s="103"/>
      <c r="AH86" s="99"/>
      <c r="AI86" s="99"/>
      <c r="AJ86" s="99"/>
      <c r="AK86" s="99"/>
      <c r="AL86" s="171"/>
      <c r="AM86" s="163"/>
      <c r="AN86" s="103"/>
      <c r="AO86" s="103"/>
      <c r="AP86" s="172"/>
      <c r="AQ86" s="99"/>
      <c r="AR86" s="99"/>
      <c r="AS86" s="99"/>
      <c r="AT86" s="103"/>
      <c r="AU86" s="163"/>
      <c r="AV86" s="103"/>
      <c r="AW86" s="103"/>
      <c r="AX86" s="99"/>
      <c r="AY86" s="99"/>
      <c r="AZ86" s="99"/>
      <c r="BA86" s="99"/>
      <c r="BB86" s="103"/>
      <c r="BC86" s="163"/>
      <c r="BD86" s="103"/>
      <c r="BE86" s="103"/>
      <c r="BF86" s="99"/>
      <c r="BG86" s="99"/>
      <c r="BH86" s="99"/>
      <c r="BI86" s="99"/>
      <c r="BJ86" s="103"/>
      <c r="BK86" s="163"/>
      <c r="BL86" s="103"/>
      <c r="BM86" s="103"/>
      <c r="BN86" s="99"/>
      <c r="BO86" s="99"/>
      <c r="BP86" s="99"/>
      <c r="BQ86" s="99"/>
      <c r="BR86" s="103"/>
      <c r="BS86" s="163"/>
      <c r="BT86" s="103"/>
      <c r="BU86" s="103"/>
      <c r="BV86" s="99"/>
      <c r="BW86" s="99"/>
      <c r="BX86" s="99"/>
      <c r="BY86" s="99"/>
      <c r="BZ86" s="103"/>
      <c r="CA86" s="163"/>
      <c r="CB86" s="103"/>
      <c r="CC86" s="103"/>
      <c r="CD86" s="99"/>
      <c r="CE86" s="99"/>
      <c r="CF86" s="99"/>
      <c r="CG86" s="99"/>
      <c r="CH86" s="103"/>
      <c r="CI86" s="163"/>
      <c r="CJ86" s="103"/>
      <c r="CK86" s="103"/>
      <c r="CL86" s="99"/>
      <c r="CM86" s="99"/>
      <c r="CN86" s="99"/>
      <c r="CO86" s="99"/>
      <c r="CP86" s="103"/>
      <c r="CQ86" s="163"/>
      <c r="CR86" s="103"/>
      <c r="CS86" s="103"/>
      <c r="CT86" s="174"/>
      <c r="CU86" s="183"/>
      <c r="CV86" s="184"/>
      <c r="CW86" s="167" t="e">
        <f t="shared" si="19"/>
        <v>#N/A</v>
      </c>
      <c r="CX86" s="167" t="e">
        <f t="shared" si="20"/>
        <v>#N/A</v>
      </c>
      <c r="CY86" s="167" t="e">
        <f t="shared" si="21"/>
        <v>#N/A</v>
      </c>
      <c r="CZ86" s="167" t="e">
        <f t="shared" si="22"/>
        <v>#N/A</v>
      </c>
      <c r="DA86" s="167" t="e">
        <f t="shared" si="23"/>
        <v>#N/A</v>
      </c>
      <c r="DB86" s="167" t="e">
        <f t="shared" si="24"/>
        <v>#N/A</v>
      </c>
      <c r="DC86" s="167" t="e">
        <f t="shared" si="25"/>
        <v>#N/A</v>
      </c>
      <c r="DD86" s="167" t="e">
        <f t="shared" si="26"/>
        <v>#N/A</v>
      </c>
      <c r="DE86" s="167" t="e">
        <f t="shared" si="27"/>
        <v>#N/A</v>
      </c>
      <c r="DF86" s="167" t="e">
        <f t="shared" si="28"/>
        <v>#N/A</v>
      </c>
      <c r="DG86" s="167" t="e">
        <f t="shared" si="29"/>
        <v>#N/A</v>
      </c>
      <c r="DH86" s="167" t="e">
        <f t="shared" si="30"/>
        <v>#N/A</v>
      </c>
      <c r="DI86" s="167" t="e">
        <f t="shared" si="31"/>
        <v>#N/A</v>
      </c>
      <c r="DJ86" s="167" t="e">
        <f t="shared" si="32"/>
        <v>#N/A</v>
      </c>
      <c r="DK86" s="167" t="e">
        <f t="shared" si="33"/>
        <v>#N/A</v>
      </c>
      <c r="DL86" s="167" t="e">
        <f t="shared" si="34"/>
        <v>#N/A</v>
      </c>
      <c r="DM86" s="167" t="e">
        <f t="shared" si="35"/>
        <v>#N/A</v>
      </c>
      <c r="DN86" s="167" t="e">
        <f t="shared" si="36"/>
        <v>#N/A</v>
      </c>
      <c r="DO86" s="168" t="e">
        <f t="shared" si="37"/>
        <v>#N/A</v>
      </c>
      <c r="EZ86" s="206" t="s">
        <v>1711</v>
      </c>
      <c r="FA86" s="207" t="s">
        <v>1807</v>
      </c>
      <c r="FO86" s="147" t="s">
        <v>816</v>
      </c>
      <c r="FR86" s="149" t="s">
        <v>817</v>
      </c>
      <c r="FW86" s="153" t="s">
        <v>1093</v>
      </c>
      <c r="FX86" s="154" t="s">
        <v>867</v>
      </c>
    </row>
    <row r="87" spans="1:180" s="14" customFormat="1" ht="30" customHeight="1" x14ac:dyDescent="0.2">
      <c r="A87" s="40">
        <v>85</v>
      </c>
      <c r="B87" s="40"/>
      <c r="C87" s="41"/>
      <c r="D87" s="40"/>
      <c r="E87" s="40"/>
      <c r="F87" s="41"/>
      <c r="G87" s="41"/>
      <c r="H87" s="41"/>
      <c r="I87" s="40"/>
      <c r="J87" s="42"/>
      <c r="K87" s="40"/>
      <c r="L87" s="40"/>
      <c r="M87" s="40"/>
      <c r="N87" s="43"/>
      <c r="O87" s="43"/>
      <c r="P87" s="40"/>
      <c r="Q87" s="40"/>
      <c r="R87" s="95"/>
      <c r="S87" s="40"/>
      <c r="T87" s="164"/>
      <c r="U87" s="40"/>
      <c r="V87" s="43"/>
      <c r="W87" s="173"/>
      <c r="X87" s="173"/>
      <c r="Y87" s="173"/>
      <c r="Z87" s="99"/>
      <c r="AA87" s="99"/>
      <c r="AB87" s="99"/>
      <c r="AC87" s="99"/>
      <c r="AD87" s="103"/>
      <c r="AE87" s="163"/>
      <c r="AF87" s="103"/>
      <c r="AG87" s="103"/>
      <c r="AH87" s="99"/>
      <c r="AI87" s="99"/>
      <c r="AJ87" s="99"/>
      <c r="AK87" s="99"/>
      <c r="AL87" s="171"/>
      <c r="AM87" s="163"/>
      <c r="AN87" s="103"/>
      <c r="AO87" s="103"/>
      <c r="AP87" s="172"/>
      <c r="AQ87" s="99"/>
      <c r="AR87" s="99"/>
      <c r="AS87" s="99"/>
      <c r="AT87" s="103"/>
      <c r="AU87" s="163"/>
      <c r="AV87" s="103"/>
      <c r="AW87" s="103"/>
      <c r="AX87" s="99"/>
      <c r="AY87" s="99"/>
      <c r="AZ87" s="99"/>
      <c r="BA87" s="99"/>
      <c r="BB87" s="103"/>
      <c r="BC87" s="163"/>
      <c r="BD87" s="103"/>
      <c r="BE87" s="103"/>
      <c r="BF87" s="99"/>
      <c r="BG87" s="99"/>
      <c r="BH87" s="99"/>
      <c r="BI87" s="99"/>
      <c r="BJ87" s="103"/>
      <c r="BK87" s="163"/>
      <c r="BL87" s="103"/>
      <c r="BM87" s="103"/>
      <c r="BN87" s="99"/>
      <c r="BO87" s="99"/>
      <c r="BP87" s="99"/>
      <c r="BQ87" s="99"/>
      <c r="BR87" s="103"/>
      <c r="BS87" s="163"/>
      <c r="BT87" s="103"/>
      <c r="BU87" s="103"/>
      <c r="BV87" s="99"/>
      <c r="BW87" s="99"/>
      <c r="BX87" s="99"/>
      <c r="BY87" s="99"/>
      <c r="BZ87" s="103"/>
      <c r="CA87" s="163"/>
      <c r="CB87" s="103"/>
      <c r="CC87" s="103"/>
      <c r="CD87" s="99"/>
      <c r="CE87" s="99"/>
      <c r="CF87" s="99"/>
      <c r="CG87" s="99"/>
      <c r="CH87" s="103"/>
      <c r="CI87" s="163"/>
      <c r="CJ87" s="103"/>
      <c r="CK87" s="103"/>
      <c r="CL87" s="99"/>
      <c r="CM87" s="99"/>
      <c r="CN87" s="99"/>
      <c r="CO87" s="99"/>
      <c r="CP87" s="103"/>
      <c r="CQ87" s="163"/>
      <c r="CR87" s="103"/>
      <c r="CS87" s="103"/>
      <c r="CT87" s="174"/>
      <c r="CU87" s="183"/>
      <c r="CV87" s="184"/>
      <c r="CW87" s="167" t="e">
        <f t="shared" si="19"/>
        <v>#N/A</v>
      </c>
      <c r="CX87" s="167" t="e">
        <f t="shared" si="20"/>
        <v>#N/A</v>
      </c>
      <c r="CY87" s="167" t="e">
        <f t="shared" si="21"/>
        <v>#N/A</v>
      </c>
      <c r="CZ87" s="167" t="e">
        <f t="shared" si="22"/>
        <v>#N/A</v>
      </c>
      <c r="DA87" s="167" t="e">
        <f t="shared" si="23"/>
        <v>#N/A</v>
      </c>
      <c r="DB87" s="167" t="e">
        <f t="shared" si="24"/>
        <v>#N/A</v>
      </c>
      <c r="DC87" s="167" t="e">
        <f t="shared" si="25"/>
        <v>#N/A</v>
      </c>
      <c r="DD87" s="167" t="e">
        <f t="shared" si="26"/>
        <v>#N/A</v>
      </c>
      <c r="DE87" s="167" t="e">
        <f t="shared" si="27"/>
        <v>#N/A</v>
      </c>
      <c r="DF87" s="167" t="e">
        <f t="shared" si="28"/>
        <v>#N/A</v>
      </c>
      <c r="DG87" s="167" t="e">
        <f t="shared" si="29"/>
        <v>#N/A</v>
      </c>
      <c r="DH87" s="167" t="e">
        <f t="shared" si="30"/>
        <v>#N/A</v>
      </c>
      <c r="DI87" s="167" t="e">
        <f t="shared" si="31"/>
        <v>#N/A</v>
      </c>
      <c r="DJ87" s="167" t="e">
        <f t="shared" si="32"/>
        <v>#N/A</v>
      </c>
      <c r="DK87" s="167" t="e">
        <f t="shared" si="33"/>
        <v>#N/A</v>
      </c>
      <c r="DL87" s="167" t="e">
        <f t="shared" si="34"/>
        <v>#N/A</v>
      </c>
      <c r="DM87" s="167" t="e">
        <f t="shared" si="35"/>
        <v>#N/A</v>
      </c>
      <c r="DN87" s="167" t="e">
        <f t="shared" si="36"/>
        <v>#N/A</v>
      </c>
      <c r="DO87" s="168" t="e">
        <f t="shared" si="37"/>
        <v>#N/A</v>
      </c>
      <c r="EZ87" s="206" t="s">
        <v>1712</v>
      </c>
      <c r="FA87" s="207" t="s">
        <v>1808</v>
      </c>
      <c r="FO87" s="147" t="s">
        <v>176</v>
      </c>
      <c r="FR87" s="149" t="s">
        <v>818</v>
      </c>
      <c r="FW87" s="153" t="s">
        <v>1094</v>
      </c>
      <c r="FX87" s="154" t="s">
        <v>868</v>
      </c>
    </row>
    <row r="88" spans="1:180" s="14" customFormat="1" ht="30" customHeight="1" x14ac:dyDescent="0.2">
      <c r="A88" s="40">
        <v>86</v>
      </c>
      <c r="B88" s="40"/>
      <c r="C88" s="41"/>
      <c r="D88" s="40"/>
      <c r="E88" s="40"/>
      <c r="F88" s="41"/>
      <c r="G88" s="41"/>
      <c r="H88" s="41"/>
      <c r="I88" s="40"/>
      <c r="J88" s="42"/>
      <c r="K88" s="40"/>
      <c r="L88" s="40"/>
      <c r="M88" s="40"/>
      <c r="N88" s="43"/>
      <c r="O88" s="43"/>
      <c r="P88" s="40"/>
      <c r="Q88" s="40"/>
      <c r="R88" s="95"/>
      <c r="S88" s="40"/>
      <c r="T88" s="164"/>
      <c r="U88" s="40"/>
      <c r="V88" s="43"/>
      <c r="W88" s="173"/>
      <c r="X88" s="173"/>
      <c r="Y88" s="173"/>
      <c r="Z88" s="99"/>
      <c r="AA88" s="99"/>
      <c r="AB88" s="99"/>
      <c r="AC88" s="99"/>
      <c r="AD88" s="103"/>
      <c r="AE88" s="163"/>
      <c r="AF88" s="103"/>
      <c r="AG88" s="103"/>
      <c r="AH88" s="99"/>
      <c r="AI88" s="99"/>
      <c r="AJ88" s="99"/>
      <c r="AK88" s="99"/>
      <c r="AL88" s="171"/>
      <c r="AM88" s="163"/>
      <c r="AN88" s="103"/>
      <c r="AO88" s="103"/>
      <c r="AP88" s="172"/>
      <c r="AQ88" s="99"/>
      <c r="AR88" s="99"/>
      <c r="AS88" s="99"/>
      <c r="AT88" s="103"/>
      <c r="AU88" s="163"/>
      <c r="AV88" s="103"/>
      <c r="AW88" s="103"/>
      <c r="AX88" s="99"/>
      <c r="AY88" s="99"/>
      <c r="AZ88" s="99"/>
      <c r="BA88" s="99"/>
      <c r="BB88" s="103"/>
      <c r="BC88" s="163"/>
      <c r="BD88" s="103"/>
      <c r="BE88" s="103"/>
      <c r="BF88" s="99"/>
      <c r="BG88" s="99"/>
      <c r="BH88" s="99"/>
      <c r="BI88" s="99"/>
      <c r="BJ88" s="103"/>
      <c r="BK88" s="163"/>
      <c r="BL88" s="103"/>
      <c r="BM88" s="103"/>
      <c r="BN88" s="99"/>
      <c r="BO88" s="99"/>
      <c r="BP88" s="99"/>
      <c r="BQ88" s="99"/>
      <c r="BR88" s="103"/>
      <c r="BS88" s="163"/>
      <c r="BT88" s="103"/>
      <c r="BU88" s="103"/>
      <c r="BV88" s="99"/>
      <c r="BW88" s="99"/>
      <c r="BX88" s="99"/>
      <c r="BY88" s="99"/>
      <c r="BZ88" s="103"/>
      <c r="CA88" s="163"/>
      <c r="CB88" s="103"/>
      <c r="CC88" s="103"/>
      <c r="CD88" s="99"/>
      <c r="CE88" s="99"/>
      <c r="CF88" s="99"/>
      <c r="CG88" s="99"/>
      <c r="CH88" s="103"/>
      <c r="CI88" s="163"/>
      <c r="CJ88" s="103"/>
      <c r="CK88" s="103"/>
      <c r="CL88" s="99"/>
      <c r="CM88" s="99"/>
      <c r="CN88" s="99"/>
      <c r="CO88" s="99"/>
      <c r="CP88" s="103"/>
      <c r="CQ88" s="163"/>
      <c r="CR88" s="103"/>
      <c r="CS88" s="103"/>
      <c r="CT88" s="174"/>
      <c r="CU88" s="183"/>
      <c r="CV88" s="184"/>
      <c r="CW88" s="167" t="e">
        <f t="shared" si="19"/>
        <v>#N/A</v>
      </c>
      <c r="CX88" s="167" t="e">
        <f t="shared" si="20"/>
        <v>#N/A</v>
      </c>
      <c r="CY88" s="167" t="e">
        <f t="shared" si="21"/>
        <v>#N/A</v>
      </c>
      <c r="CZ88" s="167" t="e">
        <f t="shared" si="22"/>
        <v>#N/A</v>
      </c>
      <c r="DA88" s="167" t="e">
        <f t="shared" si="23"/>
        <v>#N/A</v>
      </c>
      <c r="DB88" s="167" t="e">
        <f t="shared" si="24"/>
        <v>#N/A</v>
      </c>
      <c r="DC88" s="167" t="e">
        <f t="shared" si="25"/>
        <v>#N/A</v>
      </c>
      <c r="DD88" s="167" t="e">
        <f t="shared" si="26"/>
        <v>#N/A</v>
      </c>
      <c r="DE88" s="167" t="e">
        <f t="shared" si="27"/>
        <v>#N/A</v>
      </c>
      <c r="DF88" s="167" t="e">
        <f t="shared" si="28"/>
        <v>#N/A</v>
      </c>
      <c r="DG88" s="167" t="e">
        <f t="shared" si="29"/>
        <v>#N/A</v>
      </c>
      <c r="DH88" s="167" t="e">
        <f t="shared" si="30"/>
        <v>#N/A</v>
      </c>
      <c r="DI88" s="167" t="e">
        <f t="shared" si="31"/>
        <v>#N/A</v>
      </c>
      <c r="DJ88" s="167" t="e">
        <f t="shared" si="32"/>
        <v>#N/A</v>
      </c>
      <c r="DK88" s="167" t="e">
        <f t="shared" si="33"/>
        <v>#N/A</v>
      </c>
      <c r="DL88" s="167" t="e">
        <f t="shared" si="34"/>
        <v>#N/A</v>
      </c>
      <c r="DM88" s="167" t="e">
        <f t="shared" si="35"/>
        <v>#N/A</v>
      </c>
      <c r="DN88" s="167" t="e">
        <f t="shared" si="36"/>
        <v>#N/A</v>
      </c>
      <c r="DO88" s="168" t="e">
        <f t="shared" si="37"/>
        <v>#N/A</v>
      </c>
      <c r="EZ88" s="206" t="s">
        <v>1713</v>
      </c>
      <c r="FA88" s="207" t="s">
        <v>1809</v>
      </c>
      <c r="FO88" s="147" t="s">
        <v>819</v>
      </c>
      <c r="FR88" s="152" t="s">
        <v>820</v>
      </c>
      <c r="FW88" s="153" t="s">
        <v>1095</v>
      </c>
      <c r="FX88" s="154" t="s">
        <v>1482</v>
      </c>
    </row>
    <row r="89" spans="1:180" s="14" customFormat="1" ht="30" customHeight="1" x14ac:dyDescent="0.2">
      <c r="A89" s="40">
        <v>87</v>
      </c>
      <c r="B89" s="40"/>
      <c r="C89" s="41"/>
      <c r="D89" s="40"/>
      <c r="E89" s="40"/>
      <c r="F89" s="41"/>
      <c r="G89" s="41"/>
      <c r="H89" s="41"/>
      <c r="I89" s="40"/>
      <c r="J89" s="42"/>
      <c r="K89" s="40"/>
      <c r="L89" s="40"/>
      <c r="M89" s="40"/>
      <c r="N89" s="43"/>
      <c r="O89" s="43"/>
      <c r="P89" s="40"/>
      <c r="Q89" s="40"/>
      <c r="R89" s="95"/>
      <c r="S89" s="40"/>
      <c r="T89" s="164"/>
      <c r="U89" s="40"/>
      <c r="V89" s="43"/>
      <c r="W89" s="173"/>
      <c r="X89" s="173"/>
      <c r="Y89" s="173"/>
      <c r="Z89" s="99"/>
      <c r="AA89" s="99"/>
      <c r="AB89" s="99"/>
      <c r="AC89" s="99"/>
      <c r="AD89" s="103"/>
      <c r="AE89" s="163"/>
      <c r="AF89" s="103"/>
      <c r="AG89" s="103"/>
      <c r="AH89" s="99"/>
      <c r="AI89" s="99"/>
      <c r="AJ89" s="99"/>
      <c r="AK89" s="99"/>
      <c r="AL89" s="171"/>
      <c r="AM89" s="163"/>
      <c r="AN89" s="103"/>
      <c r="AO89" s="103"/>
      <c r="AP89" s="172"/>
      <c r="AQ89" s="99"/>
      <c r="AR89" s="99"/>
      <c r="AS89" s="99"/>
      <c r="AT89" s="103"/>
      <c r="AU89" s="163"/>
      <c r="AV89" s="103"/>
      <c r="AW89" s="103"/>
      <c r="AX89" s="99"/>
      <c r="AY89" s="99"/>
      <c r="AZ89" s="99"/>
      <c r="BA89" s="99"/>
      <c r="BB89" s="103"/>
      <c r="BC89" s="163"/>
      <c r="BD89" s="103"/>
      <c r="BE89" s="103"/>
      <c r="BF89" s="99"/>
      <c r="BG89" s="99"/>
      <c r="BH89" s="99"/>
      <c r="BI89" s="99"/>
      <c r="BJ89" s="103"/>
      <c r="BK89" s="163"/>
      <c r="BL89" s="103"/>
      <c r="BM89" s="103"/>
      <c r="BN89" s="99"/>
      <c r="BO89" s="99"/>
      <c r="BP89" s="99"/>
      <c r="BQ89" s="99"/>
      <c r="BR89" s="103"/>
      <c r="BS89" s="163"/>
      <c r="BT89" s="103"/>
      <c r="BU89" s="103"/>
      <c r="BV89" s="99"/>
      <c r="BW89" s="99"/>
      <c r="BX89" s="99"/>
      <c r="BY89" s="99"/>
      <c r="BZ89" s="103"/>
      <c r="CA89" s="163"/>
      <c r="CB89" s="103"/>
      <c r="CC89" s="103"/>
      <c r="CD89" s="99"/>
      <c r="CE89" s="99"/>
      <c r="CF89" s="99"/>
      <c r="CG89" s="99"/>
      <c r="CH89" s="103"/>
      <c r="CI89" s="163"/>
      <c r="CJ89" s="103"/>
      <c r="CK89" s="103"/>
      <c r="CL89" s="99"/>
      <c r="CM89" s="99"/>
      <c r="CN89" s="99"/>
      <c r="CO89" s="99"/>
      <c r="CP89" s="103"/>
      <c r="CQ89" s="163"/>
      <c r="CR89" s="103"/>
      <c r="CS89" s="103"/>
      <c r="CT89" s="174"/>
      <c r="CU89" s="183"/>
      <c r="CV89" s="184"/>
      <c r="CW89" s="167" t="e">
        <f t="shared" si="19"/>
        <v>#N/A</v>
      </c>
      <c r="CX89" s="167" t="e">
        <f t="shared" si="20"/>
        <v>#N/A</v>
      </c>
      <c r="CY89" s="167" t="e">
        <f t="shared" si="21"/>
        <v>#N/A</v>
      </c>
      <c r="CZ89" s="167" t="e">
        <f t="shared" si="22"/>
        <v>#N/A</v>
      </c>
      <c r="DA89" s="167" t="e">
        <f t="shared" si="23"/>
        <v>#N/A</v>
      </c>
      <c r="DB89" s="167" t="e">
        <f t="shared" si="24"/>
        <v>#N/A</v>
      </c>
      <c r="DC89" s="167" t="e">
        <f t="shared" si="25"/>
        <v>#N/A</v>
      </c>
      <c r="DD89" s="167" t="e">
        <f t="shared" si="26"/>
        <v>#N/A</v>
      </c>
      <c r="DE89" s="167" t="e">
        <f t="shared" si="27"/>
        <v>#N/A</v>
      </c>
      <c r="DF89" s="167" t="e">
        <f t="shared" si="28"/>
        <v>#N/A</v>
      </c>
      <c r="DG89" s="167" t="e">
        <f t="shared" si="29"/>
        <v>#N/A</v>
      </c>
      <c r="DH89" s="167" t="e">
        <f t="shared" si="30"/>
        <v>#N/A</v>
      </c>
      <c r="DI89" s="167" t="e">
        <f t="shared" si="31"/>
        <v>#N/A</v>
      </c>
      <c r="DJ89" s="167" t="e">
        <f t="shared" si="32"/>
        <v>#N/A</v>
      </c>
      <c r="DK89" s="167" t="e">
        <f t="shared" si="33"/>
        <v>#N/A</v>
      </c>
      <c r="DL89" s="167" t="e">
        <f t="shared" si="34"/>
        <v>#N/A</v>
      </c>
      <c r="DM89" s="167" t="e">
        <f t="shared" si="35"/>
        <v>#N/A</v>
      </c>
      <c r="DN89" s="167" t="e">
        <f t="shared" si="36"/>
        <v>#N/A</v>
      </c>
      <c r="DO89" s="168" t="e">
        <f t="shared" si="37"/>
        <v>#N/A</v>
      </c>
      <c r="EZ89" s="206" t="s">
        <v>1714</v>
      </c>
      <c r="FA89" s="207" t="s">
        <v>1810</v>
      </c>
      <c r="FO89" s="147" t="s">
        <v>821</v>
      </c>
      <c r="FR89" s="152" t="s">
        <v>822</v>
      </c>
      <c r="FW89" s="153" t="s">
        <v>1096</v>
      </c>
      <c r="FX89" s="154" t="s">
        <v>869</v>
      </c>
    </row>
    <row r="90" spans="1:180" s="14" customFormat="1" ht="30" customHeight="1" x14ac:dyDescent="0.2">
      <c r="A90" s="40">
        <v>88</v>
      </c>
      <c r="B90" s="40"/>
      <c r="C90" s="41"/>
      <c r="D90" s="40"/>
      <c r="E90" s="40"/>
      <c r="F90" s="41"/>
      <c r="G90" s="41"/>
      <c r="H90" s="41"/>
      <c r="I90" s="40"/>
      <c r="J90" s="42"/>
      <c r="K90" s="40"/>
      <c r="L90" s="40"/>
      <c r="M90" s="40"/>
      <c r="N90" s="43"/>
      <c r="O90" s="43"/>
      <c r="P90" s="40"/>
      <c r="Q90" s="40"/>
      <c r="R90" s="95"/>
      <c r="S90" s="40"/>
      <c r="T90" s="164"/>
      <c r="U90" s="40"/>
      <c r="V90" s="43"/>
      <c r="W90" s="173"/>
      <c r="X90" s="173"/>
      <c r="Y90" s="173"/>
      <c r="Z90" s="99"/>
      <c r="AA90" s="99"/>
      <c r="AB90" s="99"/>
      <c r="AC90" s="99"/>
      <c r="AD90" s="103"/>
      <c r="AE90" s="163"/>
      <c r="AF90" s="103"/>
      <c r="AG90" s="103"/>
      <c r="AH90" s="99"/>
      <c r="AI90" s="99"/>
      <c r="AJ90" s="99"/>
      <c r="AK90" s="99"/>
      <c r="AL90" s="171"/>
      <c r="AM90" s="163"/>
      <c r="AN90" s="103"/>
      <c r="AO90" s="103"/>
      <c r="AP90" s="172"/>
      <c r="AQ90" s="99"/>
      <c r="AR90" s="99"/>
      <c r="AS90" s="99"/>
      <c r="AT90" s="103"/>
      <c r="AU90" s="163"/>
      <c r="AV90" s="103"/>
      <c r="AW90" s="103"/>
      <c r="AX90" s="99"/>
      <c r="AY90" s="99"/>
      <c r="AZ90" s="99"/>
      <c r="BA90" s="99"/>
      <c r="BB90" s="103"/>
      <c r="BC90" s="163"/>
      <c r="BD90" s="103"/>
      <c r="BE90" s="103"/>
      <c r="BF90" s="99"/>
      <c r="BG90" s="99"/>
      <c r="BH90" s="99"/>
      <c r="BI90" s="99"/>
      <c r="BJ90" s="103"/>
      <c r="BK90" s="163"/>
      <c r="BL90" s="103"/>
      <c r="BM90" s="103"/>
      <c r="BN90" s="99"/>
      <c r="BO90" s="99"/>
      <c r="BP90" s="99"/>
      <c r="BQ90" s="99"/>
      <c r="BR90" s="103"/>
      <c r="BS90" s="163"/>
      <c r="BT90" s="103"/>
      <c r="BU90" s="103"/>
      <c r="BV90" s="99"/>
      <c r="BW90" s="99"/>
      <c r="BX90" s="99"/>
      <c r="BY90" s="99"/>
      <c r="BZ90" s="103"/>
      <c r="CA90" s="163"/>
      <c r="CB90" s="103"/>
      <c r="CC90" s="103"/>
      <c r="CD90" s="99"/>
      <c r="CE90" s="99"/>
      <c r="CF90" s="99"/>
      <c r="CG90" s="99"/>
      <c r="CH90" s="103"/>
      <c r="CI90" s="163"/>
      <c r="CJ90" s="103"/>
      <c r="CK90" s="103"/>
      <c r="CL90" s="99"/>
      <c r="CM90" s="99"/>
      <c r="CN90" s="99"/>
      <c r="CO90" s="99"/>
      <c r="CP90" s="103"/>
      <c r="CQ90" s="163"/>
      <c r="CR90" s="103"/>
      <c r="CS90" s="103"/>
      <c r="CT90" s="174"/>
      <c r="CU90" s="183"/>
      <c r="CV90" s="184"/>
      <c r="CW90" s="167" t="e">
        <f t="shared" si="19"/>
        <v>#N/A</v>
      </c>
      <c r="CX90" s="167" t="e">
        <f t="shared" si="20"/>
        <v>#N/A</v>
      </c>
      <c r="CY90" s="167" t="e">
        <f t="shared" si="21"/>
        <v>#N/A</v>
      </c>
      <c r="CZ90" s="167" t="e">
        <f t="shared" si="22"/>
        <v>#N/A</v>
      </c>
      <c r="DA90" s="167" t="e">
        <f t="shared" si="23"/>
        <v>#N/A</v>
      </c>
      <c r="DB90" s="167" t="e">
        <f t="shared" si="24"/>
        <v>#N/A</v>
      </c>
      <c r="DC90" s="167" t="e">
        <f t="shared" si="25"/>
        <v>#N/A</v>
      </c>
      <c r="DD90" s="167" t="e">
        <f t="shared" si="26"/>
        <v>#N/A</v>
      </c>
      <c r="DE90" s="167" t="e">
        <f t="shared" si="27"/>
        <v>#N/A</v>
      </c>
      <c r="DF90" s="167" t="e">
        <f t="shared" si="28"/>
        <v>#N/A</v>
      </c>
      <c r="DG90" s="167" t="e">
        <f t="shared" si="29"/>
        <v>#N/A</v>
      </c>
      <c r="DH90" s="167" t="e">
        <f t="shared" si="30"/>
        <v>#N/A</v>
      </c>
      <c r="DI90" s="167" t="e">
        <f t="shared" si="31"/>
        <v>#N/A</v>
      </c>
      <c r="DJ90" s="167" t="e">
        <f t="shared" si="32"/>
        <v>#N/A</v>
      </c>
      <c r="DK90" s="167" t="e">
        <f t="shared" si="33"/>
        <v>#N/A</v>
      </c>
      <c r="DL90" s="167" t="e">
        <f t="shared" si="34"/>
        <v>#N/A</v>
      </c>
      <c r="DM90" s="167" t="e">
        <f t="shared" si="35"/>
        <v>#N/A</v>
      </c>
      <c r="DN90" s="167" t="e">
        <f t="shared" si="36"/>
        <v>#N/A</v>
      </c>
      <c r="DO90" s="168" t="e">
        <f t="shared" si="37"/>
        <v>#N/A</v>
      </c>
      <c r="EZ90" s="206" t="s">
        <v>1715</v>
      </c>
      <c r="FA90" s="207" t="s">
        <v>1811</v>
      </c>
      <c r="FO90" s="147" t="s">
        <v>177</v>
      </c>
      <c r="FR90" s="152" t="s">
        <v>823</v>
      </c>
      <c r="FW90" s="153" t="s">
        <v>1097</v>
      </c>
      <c r="FX90" s="154" t="s">
        <v>870</v>
      </c>
    </row>
    <row r="91" spans="1:180" s="14" customFormat="1" ht="30" customHeight="1" x14ac:dyDescent="0.2">
      <c r="A91" s="40">
        <v>89</v>
      </c>
      <c r="B91" s="40"/>
      <c r="C91" s="41"/>
      <c r="D91" s="40"/>
      <c r="E91" s="40"/>
      <c r="F91" s="41"/>
      <c r="G91" s="41"/>
      <c r="H91" s="41"/>
      <c r="I91" s="40"/>
      <c r="J91" s="42"/>
      <c r="K91" s="40"/>
      <c r="L91" s="40"/>
      <c r="M91" s="40"/>
      <c r="N91" s="43"/>
      <c r="O91" s="43"/>
      <c r="P91" s="40"/>
      <c r="Q91" s="40"/>
      <c r="R91" s="95"/>
      <c r="S91" s="40"/>
      <c r="T91" s="164"/>
      <c r="U91" s="40"/>
      <c r="V91" s="43"/>
      <c r="W91" s="173"/>
      <c r="X91" s="173"/>
      <c r="Y91" s="173"/>
      <c r="Z91" s="99"/>
      <c r="AA91" s="99"/>
      <c r="AB91" s="99"/>
      <c r="AC91" s="99"/>
      <c r="AD91" s="103"/>
      <c r="AE91" s="163"/>
      <c r="AF91" s="103"/>
      <c r="AG91" s="103"/>
      <c r="AH91" s="99"/>
      <c r="AI91" s="99"/>
      <c r="AJ91" s="99"/>
      <c r="AK91" s="99"/>
      <c r="AL91" s="171"/>
      <c r="AM91" s="163"/>
      <c r="AN91" s="103"/>
      <c r="AO91" s="103"/>
      <c r="AP91" s="172"/>
      <c r="AQ91" s="99"/>
      <c r="AR91" s="99"/>
      <c r="AS91" s="99"/>
      <c r="AT91" s="103"/>
      <c r="AU91" s="163"/>
      <c r="AV91" s="103"/>
      <c r="AW91" s="103"/>
      <c r="AX91" s="99"/>
      <c r="AY91" s="99"/>
      <c r="AZ91" s="99"/>
      <c r="BA91" s="99"/>
      <c r="BB91" s="103"/>
      <c r="BC91" s="163"/>
      <c r="BD91" s="103"/>
      <c r="BE91" s="103"/>
      <c r="BF91" s="99"/>
      <c r="BG91" s="99"/>
      <c r="BH91" s="99"/>
      <c r="BI91" s="99"/>
      <c r="BJ91" s="103"/>
      <c r="BK91" s="163"/>
      <c r="BL91" s="103"/>
      <c r="BM91" s="103"/>
      <c r="BN91" s="99"/>
      <c r="BO91" s="99"/>
      <c r="BP91" s="99"/>
      <c r="BQ91" s="99"/>
      <c r="BR91" s="103"/>
      <c r="BS91" s="163"/>
      <c r="BT91" s="103"/>
      <c r="BU91" s="103"/>
      <c r="BV91" s="99"/>
      <c r="BW91" s="99"/>
      <c r="BX91" s="99"/>
      <c r="BY91" s="99"/>
      <c r="BZ91" s="103"/>
      <c r="CA91" s="163"/>
      <c r="CB91" s="103"/>
      <c r="CC91" s="103"/>
      <c r="CD91" s="99"/>
      <c r="CE91" s="99"/>
      <c r="CF91" s="99"/>
      <c r="CG91" s="99"/>
      <c r="CH91" s="103"/>
      <c r="CI91" s="163"/>
      <c r="CJ91" s="103"/>
      <c r="CK91" s="103"/>
      <c r="CL91" s="99"/>
      <c r="CM91" s="99"/>
      <c r="CN91" s="99"/>
      <c r="CO91" s="99"/>
      <c r="CP91" s="103"/>
      <c r="CQ91" s="163"/>
      <c r="CR91" s="103"/>
      <c r="CS91" s="103"/>
      <c r="CT91" s="174"/>
      <c r="CU91" s="183"/>
      <c r="CV91" s="184"/>
      <c r="CW91" s="167" t="e">
        <f t="shared" si="19"/>
        <v>#N/A</v>
      </c>
      <c r="CX91" s="167" t="e">
        <f t="shared" si="20"/>
        <v>#N/A</v>
      </c>
      <c r="CY91" s="167" t="e">
        <f t="shared" si="21"/>
        <v>#N/A</v>
      </c>
      <c r="CZ91" s="167" t="e">
        <f t="shared" si="22"/>
        <v>#N/A</v>
      </c>
      <c r="DA91" s="167" t="e">
        <f t="shared" si="23"/>
        <v>#N/A</v>
      </c>
      <c r="DB91" s="167" t="e">
        <f t="shared" si="24"/>
        <v>#N/A</v>
      </c>
      <c r="DC91" s="167" t="e">
        <f t="shared" si="25"/>
        <v>#N/A</v>
      </c>
      <c r="DD91" s="167" t="e">
        <f t="shared" si="26"/>
        <v>#N/A</v>
      </c>
      <c r="DE91" s="167" t="e">
        <f t="shared" si="27"/>
        <v>#N/A</v>
      </c>
      <c r="DF91" s="167" t="e">
        <f t="shared" si="28"/>
        <v>#N/A</v>
      </c>
      <c r="DG91" s="167" t="e">
        <f t="shared" si="29"/>
        <v>#N/A</v>
      </c>
      <c r="DH91" s="167" t="e">
        <f t="shared" si="30"/>
        <v>#N/A</v>
      </c>
      <c r="DI91" s="167" t="e">
        <f t="shared" si="31"/>
        <v>#N/A</v>
      </c>
      <c r="DJ91" s="167" t="e">
        <f t="shared" si="32"/>
        <v>#N/A</v>
      </c>
      <c r="DK91" s="167" t="e">
        <f t="shared" si="33"/>
        <v>#N/A</v>
      </c>
      <c r="DL91" s="167" t="e">
        <f t="shared" si="34"/>
        <v>#N/A</v>
      </c>
      <c r="DM91" s="167" t="e">
        <f t="shared" si="35"/>
        <v>#N/A</v>
      </c>
      <c r="DN91" s="167" t="e">
        <f t="shared" si="36"/>
        <v>#N/A</v>
      </c>
      <c r="DO91" s="168" t="e">
        <f t="shared" si="37"/>
        <v>#N/A</v>
      </c>
      <c r="EZ91" s="206" t="s">
        <v>1716</v>
      </c>
      <c r="FA91" s="207" t="s">
        <v>1812</v>
      </c>
      <c r="FO91" s="147" t="s">
        <v>178</v>
      </c>
      <c r="FR91" s="152" t="s">
        <v>824</v>
      </c>
      <c r="FW91" s="153" t="s">
        <v>1098</v>
      </c>
      <c r="FX91" s="154" t="s">
        <v>871</v>
      </c>
    </row>
    <row r="92" spans="1:180" s="14" customFormat="1" ht="30" customHeight="1" x14ac:dyDescent="0.2">
      <c r="A92" s="40">
        <v>90</v>
      </c>
      <c r="B92" s="40"/>
      <c r="C92" s="41"/>
      <c r="D92" s="40"/>
      <c r="E92" s="40"/>
      <c r="F92" s="41"/>
      <c r="G92" s="41"/>
      <c r="H92" s="41"/>
      <c r="I92" s="40"/>
      <c r="J92" s="42"/>
      <c r="K92" s="40"/>
      <c r="L92" s="40"/>
      <c r="M92" s="40"/>
      <c r="N92" s="43"/>
      <c r="O92" s="43"/>
      <c r="P92" s="40"/>
      <c r="Q92" s="40"/>
      <c r="R92" s="95"/>
      <c r="S92" s="40"/>
      <c r="T92" s="164"/>
      <c r="U92" s="40"/>
      <c r="V92" s="43"/>
      <c r="W92" s="173"/>
      <c r="X92" s="173"/>
      <c r="Y92" s="173"/>
      <c r="Z92" s="99"/>
      <c r="AA92" s="99"/>
      <c r="AB92" s="99"/>
      <c r="AC92" s="99"/>
      <c r="AD92" s="103"/>
      <c r="AE92" s="163"/>
      <c r="AF92" s="103"/>
      <c r="AG92" s="103"/>
      <c r="AH92" s="99"/>
      <c r="AI92" s="99"/>
      <c r="AJ92" s="99"/>
      <c r="AK92" s="99"/>
      <c r="AL92" s="171"/>
      <c r="AM92" s="163"/>
      <c r="AN92" s="103"/>
      <c r="AO92" s="103"/>
      <c r="AP92" s="172"/>
      <c r="AQ92" s="99"/>
      <c r="AR92" s="99"/>
      <c r="AS92" s="99"/>
      <c r="AT92" s="103"/>
      <c r="AU92" s="163"/>
      <c r="AV92" s="103"/>
      <c r="AW92" s="103"/>
      <c r="AX92" s="99"/>
      <c r="AY92" s="99"/>
      <c r="AZ92" s="99"/>
      <c r="BA92" s="99"/>
      <c r="BB92" s="103"/>
      <c r="BC92" s="163"/>
      <c r="BD92" s="103"/>
      <c r="BE92" s="103"/>
      <c r="BF92" s="99"/>
      <c r="BG92" s="99"/>
      <c r="BH92" s="99"/>
      <c r="BI92" s="99"/>
      <c r="BJ92" s="103"/>
      <c r="BK92" s="163"/>
      <c r="BL92" s="103"/>
      <c r="BM92" s="103"/>
      <c r="BN92" s="99"/>
      <c r="BO92" s="99"/>
      <c r="BP92" s="99"/>
      <c r="BQ92" s="99"/>
      <c r="BR92" s="103"/>
      <c r="BS92" s="163"/>
      <c r="BT92" s="103"/>
      <c r="BU92" s="103"/>
      <c r="BV92" s="99"/>
      <c r="BW92" s="99"/>
      <c r="BX92" s="99"/>
      <c r="BY92" s="99"/>
      <c r="BZ92" s="103"/>
      <c r="CA92" s="163"/>
      <c r="CB92" s="103"/>
      <c r="CC92" s="103"/>
      <c r="CD92" s="99"/>
      <c r="CE92" s="99"/>
      <c r="CF92" s="99"/>
      <c r="CG92" s="99"/>
      <c r="CH92" s="103"/>
      <c r="CI92" s="163"/>
      <c r="CJ92" s="103"/>
      <c r="CK92" s="103"/>
      <c r="CL92" s="99"/>
      <c r="CM92" s="99"/>
      <c r="CN92" s="99"/>
      <c r="CO92" s="99"/>
      <c r="CP92" s="103"/>
      <c r="CQ92" s="163"/>
      <c r="CR92" s="103"/>
      <c r="CS92" s="103"/>
      <c r="CT92" s="174"/>
      <c r="CU92" s="183"/>
      <c r="CV92" s="184"/>
      <c r="CW92" s="167" t="e">
        <f t="shared" si="19"/>
        <v>#N/A</v>
      </c>
      <c r="CX92" s="167" t="e">
        <f t="shared" si="20"/>
        <v>#N/A</v>
      </c>
      <c r="CY92" s="167" t="e">
        <f t="shared" si="21"/>
        <v>#N/A</v>
      </c>
      <c r="CZ92" s="167" t="e">
        <f t="shared" si="22"/>
        <v>#N/A</v>
      </c>
      <c r="DA92" s="167" t="e">
        <f t="shared" si="23"/>
        <v>#N/A</v>
      </c>
      <c r="DB92" s="167" t="e">
        <f t="shared" si="24"/>
        <v>#N/A</v>
      </c>
      <c r="DC92" s="167" t="e">
        <f t="shared" si="25"/>
        <v>#N/A</v>
      </c>
      <c r="DD92" s="167" t="e">
        <f t="shared" si="26"/>
        <v>#N/A</v>
      </c>
      <c r="DE92" s="167" t="e">
        <f t="shared" si="27"/>
        <v>#N/A</v>
      </c>
      <c r="DF92" s="167" t="e">
        <f t="shared" si="28"/>
        <v>#N/A</v>
      </c>
      <c r="DG92" s="167" t="e">
        <f t="shared" si="29"/>
        <v>#N/A</v>
      </c>
      <c r="DH92" s="167" t="e">
        <f t="shared" si="30"/>
        <v>#N/A</v>
      </c>
      <c r="DI92" s="167" t="e">
        <f t="shared" si="31"/>
        <v>#N/A</v>
      </c>
      <c r="DJ92" s="167" t="e">
        <f t="shared" si="32"/>
        <v>#N/A</v>
      </c>
      <c r="DK92" s="167" t="e">
        <f t="shared" si="33"/>
        <v>#N/A</v>
      </c>
      <c r="DL92" s="167" t="e">
        <f t="shared" si="34"/>
        <v>#N/A</v>
      </c>
      <c r="DM92" s="167" t="e">
        <f t="shared" si="35"/>
        <v>#N/A</v>
      </c>
      <c r="DN92" s="167" t="e">
        <f t="shared" si="36"/>
        <v>#N/A</v>
      </c>
      <c r="DO92" s="168" t="e">
        <f t="shared" si="37"/>
        <v>#N/A</v>
      </c>
      <c r="EZ92" s="206" t="s">
        <v>1717</v>
      </c>
      <c r="FA92" s="207" t="s">
        <v>1813</v>
      </c>
      <c r="FO92" s="147" t="s">
        <v>825</v>
      </c>
      <c r="FW92" s="153" t="s">
        <v>1099</v>
      </c>
      <c r="FX92" s="154" t="s">
        <v>872</v>
      </c>
    </row>
    <row r="93" spans="1:180" s="14" customFormat="1" ht="30" customHeight="1" x14ac:dyDescent="0.2">
      <c r="A93" s="40">
        <v>91</v>
      </c>
      <c r="B93" s="40"/>
      <c r="C93" s="41"/>
      <c r="D93" s="40"/>
      <c r="E93" s="40"/>
      <c r="F93" s="41"/>
      <c r="G93" s="41"/>
      <c r="H93" s="41"/>
      <c r="I93" s="40"/>
      <c r="J93" s="42"/>
      <c r="K93" s="40"/>
      <c r="L93" s="40"/>
      <c r="M93" s="40"/>
      <c r="N93" s="43"/>
      <c r="O93" s="43"/>
      <c r="P93" s="40"/>
      <c r="Q93" s="40"/>
      <c r="R93" s="95"/>
      <c r="S93" s="40"/>
      <c r="T93" s="164"/>
      <c r="U93" s="40"/>
      <c r="V93" s="43"/>
      <c r="W93" s="173"/>
      <c r="X93" s="173"/>
      <c r="Y93" s="173"/>
      <c r="Z93" s="99"/>
      <c r="AA93" s="99"/>
      <c r="AB93" s="99"/>
      <c r="AC93" s="99"/>
      <c r="AD93" s="103"/>
      <c r="AE93" s="163"/>
      <c r="AF93" s="103"/>
      <c r="AG93" s="103"/>
      <c r="AH93" s="99"/>
      <c r="AI93" s="99"/>
      <c r="AJ93" s="99"/>
      <c r="AK93" s="99"/>
      <c r="AL93" s="171"/>
      <c r="AM93" s="163"/>
      <c r="AN93" s="103"/>
      <c r="AO93" s="103"/>
      <c r="AP93" s="172"/>
      <c r="AQ93" s="99"/>
      <c r="AR93" s="99"/>
      <c r="AS93" s="99"/>
      <c r="AT93" s="103"/>
      <c r="AU93" s="163"/>
      <c r="AV93" s="103"/>
      <c r="AW93" s="103"/>
      <c r="AX93" s="99"/>
      <c r="AY93" s="99"/>
      <c r="AZ93" s="99"/>
      <c r="BA93" s="99"/>
      <c r="BB93" s="103"/>
      <c r="BC93" s="163"/>
      <c r="BD93" s="103"/>
      <c r="BE93" s="103"/>
      <c r="BF93" s="99"/>
      <c r="BG93" s="99"/>
      <c r="BH93" s="99"/>
      <c r="BI93" s="99"/>
      <c r="BJ93" s="103"/>
      <c r="BK93" s="163"/>
      <c r="BL93" s="103"/>
      <c r="BM93" s="103"/>
      <c r="BN93" s="99"/>
      <c r="BO93" s="99"/>
      <c r="BP93" s="99"/>
      <c r="BQ93" s="99"/>
      <c r="BR93" s="103"/>
      <c r="BS93" s="163"/>
      <c r="BT93" s="103"/>
      <c r="BU93" s="103"/>
      <c r="BV93" s="99"/>
      <c r="BW93" s="99"/>
      <c r="BX93" s="99"/>
      <c r="BY93" s="99"/>
      <c r="BZ93" s="103"/>
      <c r="CA93" s="163"/>
      <c r="CB93" s="103"/>
      <c r="CC93" s="103"/>
      <c r="CD93" s="99"/>
      <c r="CE93" s="99"/>
      <c r="CF93" s="99"/>
      <c r="CG93" s="99"/>
      <c r="CH93" s="103"/>
      <c r="CI93" s="163"/>
      <c r="CJ93" s="103"/>
      <c r="CK93" s="103"/>
      <c r="CL93" s="99"/>
      <c r="CM93" s="99"/>
      <c r="CN93" s="99"/>
      <c r="CO93" s="99"/>
      <c r="CP93" s="103"/>
      <c r="CQ93" s="163"/>
      <c r="CR93" s="103"/>
      <c r="CS93" s="103"/>
      <c r="CT93" s="174"/>
      <c r="CU93" s="183"/>
      <c r="CV93" s="184"/>
      <c r="CW93" s="167" t="e">
        <f t="shared" si="19"/>
        <v>#N/A</v>
      </c>
      <c r="CX93" s="167" t="e">
        <f t="shared" si="20"/>
        <v>#N/A</v>
      </c>
      <c r="CY93" s="167" t="e">
        <f t="shared" si="21"/>
        <v>#N/A</v>
      </c>
      <c r="CZ93" s="167" t="e">
        <f t="shared" si="22"/>
        <v>#N/A</v>
      </c>
      <c r="DA93" s="167" t="e">
        <f t="shared" si="23"/>
        <v>#N/A</v>
      </c>
      <c r="DB93" s="167" t="e">
        <f t="shared" si="24"/>
        <v>#N/A</v>
      </c>
      <c r="DC93" s="167" t="e">
        <f t="shared" si="25"/>
        <v>#N/A</v>
      </c>
      <c r="DD93" s="167" t="e">
        <f t="shared" si="26"/>
        <v>#N/A</v>
      </c>
      <c r="DE93" s="167" t="e">
        <f t="shared" si="27"/>
        <v>#N/A</v>
      </c>
      <c r="DF93" s="167" t="e">
        <f t="shared" si="28"/>
        <v>#N/A</v>
      </c>
      <c r="DG93" s="167" t="e">
        <f t="shared" si="29"/>
        <v>#N/A</v>
      </c>
      <c r="DH93" s="167" t="e">
        <f t="shared" si="30"/>
        <v>#N/A</v>
      </c>
      <c r="DI93" s="167" t="e">
        <f t="shared" si="31"/>
        <v>#N/A</v>
      </c>
      <c r="DJ93" s="167" t="e">
        <f t="shared" si="32"/>
        <v>#N/A</v>
      </c>
      <c r="DK93" s="167" t="e">
        <f t="shared" si="33"/>
        <v>#N/A</v>
      </c>
      <c r="DL93" s="167" t="e">
        <f t="shared" si="34"/>
        <v>#N/A</v>
      </c>
      <c r="DM93" s="167" t="e">
        <f t="shared" si="35"/>
        <v>#N/A</v>
      </c>
      <c r="DN93" s="167" t="e">
        <f t="shared" si="36"/>
        <v>#N/A</v>
      </c>
      <c r="DO93" s="168" t="e">
        <f t="shared" si="37"/>
        <v>#N/A</v>
      </c>
      <c r="EZ93" s="206" t="s">
        <v>1718</v>
      </c>
      <c r="FA93" s="207" t="s">
        <v>1814</v>
      </c>
      <c r="FO93" s="147" t="s">
        <v>826</v>
      </c>
      <c r="FW93" s="153" t="s">
        <v>1282</v>
      </c>
      <c r="FX93" s="154" t="s">
        <v>1392</v>
      </c>
    </row>
    <row r="94" spans="1:180" s="14" customFormat="1" ht="30" customHeight="1" x14ac:dyDescent="0.2">
      <c r="A94" s="40">
        <v>92</v>
      </c>
      <c r="B94" s="40"/>
      <c r="C94" s="41"/>
      <c r="D94" s="40"/>
      <c r="E94" s="40"/>
      <c r="F94" s="41"/>
      <c r="G94" s="41"/>
      <c r="H94" s="41"/>
      <c r="I94" s="40"/>
      <c r="J94" s="42"/>
      <c r="K94" s="40"/>
      <c r="L94" s="40"/>
      <c r="M94" s="40"/>
      <c r="N94" s="43"/>
      <c r="O94" s="43"/>
      <c r="P94" s="40"/>
      <c r="Q94" s="40"/>
      <c r="R94" s="95"/>
      <c r="S94" s="40"/>
      <c r="T94" s="164"/>
      <c r="U94" s="40"/>
      <c r="V94" s="43"/>
      <c r="W94" s="173"/>
      <c r="X94" s="173"/>
      <c r="Y94" s="173"/>
      <c r="Z94" s="99"/>
      <c r="AA94" s="99"/>
      <c r="AB94" s="99"/>
      <c r="AC94" s="99"/>
      <c r="AD94" s="103"/>
      <c r="AE94" s="163"/>
      <c r="AF94" s="103"/>
      <c r="AG94" s="103"/>
      <c r="AH94" s="99"/>
      <c r="AI94" s="99"/>
      <c r="AJ94" s="99"/>
      <c r="AK94" s="99"/>
      <c r="AL94" s="171"/>
      <c r="AM94" s="163"/>
      <c r="AN94" s="103"/>
      <c r="AO94" s="103"/>
      <c r="AP94" s="172"/>
      <c r="AQ94" s="99"/>
      <c r="AR94" s="99"/>
      <c r="AS94" s="99"/>
      <c r="AT94" s="103"/>
      <c r="AU94" s="163"/>
      <c r="AV94" s="103"/>
      <c r="AW94" s="103"/>
      <c r="AX94" s="99"/>
      <c r="AY94" s="99"/>
      <c r="AZ94" s="99"/>
      <c r="BA94" s="99"/>
      <c r="BB94" s="103"/>
      <c r="BC94" s="163"/>
      <c r="BD94" s="103"/>
      <c r="BE94" s="103"/>
      <c r="BF94" s="99"/>
      <c r="BG94" s="99"/>
      <c r="BH94" s="99"/>
      <c r="BI94" s="99"/>
      <c r="BJ94" s="103"/>
      <c r="BK94" s="163"/>
      <c r="BL94" s="103"/>
      <c r="BM94" s="103"/>
      <c r="BN94" s="99"/>
      <c r="BO94" s="99"/>
      <c r="BP94" s="99"/>
      <c r="BQ94" s="99"/>
      <c r="BR94" s="103"/>
      <c r="BS94" s="163"/>
      <c r="BT94" s="103"/>
      <c r="BU94" s="103"/>
      <c r="BV94" s="99"/>
      <c r="BW94" s="99"/>
      <c r="BX94" s="99"/>
      <c r="BY94" s="99"/>
      <c r="BZ94" s="103"/>
      <c r="CA94" s="163"/>
      <c r="CB94" s="103"/>
      <c r="CC94" s="103"/>
      <c r="CD94" s="99"/>
      <c r="CE94" s="99"/>
      <c r="CF94" s="99"/>
      <c r="CG94" s="99"/>
      <c r="CH94" s="103"/>
      <c r="CI94" s="163"/>
      <c r="CJ94" s="103"/>
      <c r="CK94" s="103"/>
      <c r="CL94" s="99"/>
      <c r="CM94" s="99"/>
      <c r="CN94" s="99"/>
      <c r="CO94" s="99"/>
      <c r="CP94" s="103"/>
      <c r="CQ94" s="163"/>
      <c r="CR94" s="103"/>
      <c r="CS94" s="103"/>
      <c r="CT94" s="174"/>
      <c r="CU94" s="183"/>
      <c r="CV94" s="184"/>
      <c r="CW94" s="167" t="e">
        <f t="shared" si="19"/>
        <v>#N/A</v>
      </c>
      <c r="CX94" s="167" t="e">
        <f t="shared" si="20"/>
        <v>#N/A</v>
      </c>
      <c r="CY94" s="167" t="e">
        <f t="shared" si="21"/>
        <v>#N/A</v>
      </c>
      <c r="CZ94" s="167" t="e">
        <f t="shared" si="22"/>
        <v>#N/A</v>
      </c>
      <c r="DA94" s="167" t="e">
        <f t="shared" si="23"/>
        <v>#N/A</v>
      </c>
      <c r="DB94" s="167" t="e">
        <f t="shared" si="24"/>
        <v>#N/A</v>
      </c>
      <c r="DC94" s="167" t="e">
        <f t="shared" si="25"/>
        <v>#N/A</v>
      </c>
      <c r="DD94" s="167" t="e">
        <f t="shared" si="26"/>
        <v>#N/A</v>
      </c>
      <c r="DE94" s="167" t="e">
        <f t="shared" si="27"/>
        <v>#N/A</v>
      </c>
      <c r="DF94" s="167" t="e">
        <f t="shared" si="28"/>
        <v>#N/A</v>
      </c>
      <c r="DG94" s="167" t="e">
        <f t="shared" si="29"/>
        <v>#N/A</v>
      </c>
      <c r="DH94" s="167" t="e">
        <f t="shared" si="30"/>
        <v>#N/A</v>
      </c>
      <c r="DI94" s="167" t="e">
        <f t="shared" si="31"/>
        <v>#N/A</v>
      </c>
      <c r="DJ94" s="167" t="e">
        <f t="shared" si="32"/>
        <v>#N/A</v>
      </c>
      <c r="DK94" s="167" t="e">
        <f t="shared" si="33"/>
        <v>#N/A</v>
      </c>
      <c r="DL94" s="167" t="e">
        <f t="shared" si="34"/>
        <v>#N/A</v>
      </c>
      <c r="DM94" s="167" t="e">
        <f t="shared" si="35"/>
        <v>#N/A</v>
      </c>
      <c r="DN94" s="167" t="e">
        <f t="shared" si="36"/>
        <v>#N/A</v>
      </c>
      <c r="DO94" s="168" t="e">
        <f t="shared" si="37"/>
        <v>#N/A</v>
      </c>
      <c r="EZ94" s="206" t="s">
        <v>1719</v>
      </c>
      <c r="FA94" s="207" t="s">
        <v>1815</v>
      </c>
      <c r="FO94" s="147" t="s">
        <v>179</v>
      </c>
      <c r="FW94" s="153" t="s">
        <v>1100</v>
      </c>
      <c r="FX94" s="154" t="s">
        <v>873</v>
      </c>
    </row>
    <row r="95" spans="1:180" s="14" customFormat="1" ht="30" customHeight="1" x14ac:dyDescent="0.2">
      <c r="A95" s="40">
        <v>93</v>
      </c>
      <c r="B95" s="40"/>
      <c r="C95" s="41"/>
      <c r="D95" s="40"/>
      <c r="E95" s="40"/>
      <c r="F95" s="41"/>
      <c r="G95" s="41"/>
      <c r="H95" s="41"/>
      <c r="I95" s="40"/>
      <c r="J95" s="42"/>
      <c r="K95" s="40"/>
      <c r="L95" s="40"/>
      <c r="M95" s="40"/>
      <c r="N95" s="43"/>
      <c r="O95" s="43"/>
      <c r="P95" s="40"/>
      <c r="Q95" s="40"/>
      <c r="R95" s="95"/>
      <c r="S95" s="40"/>
      <c r="T95" s="164"/>
      <c r="U95" s="40"/>
      <c r="V95" s="43"/>
      <c r="W95" s="173"/>
      <c r="X95" s="173"/>
      <c r="Y95" s="173"/>
      <c r="Z95" s="99"/>
      <c r="AA95" s="99"/>
      <c r="AB95" s="99"/>
      <c r="AC95" s="99"/>
      <c r="AD95" s="103"/>
      <c r="AE95" s="163"/>
      <c r="AF95" s="103"/>
      <c r="AG95" s="103"/>
      <c r="AH95" s="99"/>
      <c r="AI95" s="99"/>
      <c r="AJ95" s="99"/>
      <c r="AK95" s="99"/>
      <c r="AL95" s="171"/>
      <c r="AM95" s="163"/>
      <c r="AN95" s="103"/>
      <c r="AO95" s="103"/>
      <c r="AP95" s="172"/>
      <c r="AQ95" s="99"/>
      <c r="AR95" s="99"/>
      <c r="AS95" s="99"/>
      <c r="AT95" s="103"/>
      <c r="AU95" s="163"/>
      <c r="AV95" s="103"/>
      <c r="AW95" s="103"/>
      <c r="AX95" s="99"/>
      <c r="AY95" s="99"/>
      <c r="AZ95" s="99"/>
      <c r="BA95" s="99"/>
      <c r="BB95" s="103"/>
      <c r="BC95" s="163"/>
      <c r="BD95" s="103"/>
      <c r="BE95" s="103"/>
      <c r="BF95" s="99"/>
      <c r="BG95" s="99"/>
      <c r="BH95" s="99"/>
      <c r="BI95" s="99"/>
      <c r="BJ95" s="103"/>
      <c r="BK95" s="163"/>
      <c r="BL95" s="103"/>
      <c r="BM95" s="103"/>
      <c r="BN95" s="99"/>
      <c r="BO95" s="99"/>
      <c r="BP95" s="99"/>
      <c r="BQ95" s="99"/>
      <c r="BR95" s="103"/>
      <c r="BS95" s="163"/>
      <c r="BT95" s="103"/>
      <c r="BU95" s="103"/>
      <c r="BV95" s="99"/>
      <c r="BW95" s="99"/>
      <c r="BX95" s="99"/>
      <c r="BY95" s="99"/>
      <c r="BZ95" s="103"/>
      <c r="CA95" s="163"/>
      <c r="CB95" s="103"/>
      <c r="CC95" s="103"/>
      <c r="CD95" s="99"/>
      <c r="CE95" s="99"/>
      <c r="CF95" s="99"/>
      <c r="CG95" s="99"/>
      <c r="CH95" s="103"/>
      <c r="CI95" s="163"/>
      <c r="CJ95" s="103"/>
      <c r="CK95" s="103"/>
      <c r="CL95" s="99"/>
      <c r="CM95" s="99"/>
      <c r="CN95" s="99"/>
      <c r="CO95" s="99"/>
      <c r="CP95" s="103"/>
      <c r="CQ95" s="163"/>
      <c r="CR95" s="103"/>
      <c r="CS95" s="103"/>
      <c r="CT95" s="174"/>
      <c r="CU95" s="183"/>
      <c r="CV95" s="184"/>
      <c r="CW95" s="167" t="e">
        <f t="shared" si="19"/>
        <v>#N/A</v>
      </c>
      <c r="CX95" s="167" t="e">
        <f t="shared" si="20"/>
        <v>#N/A</v>
      </c>
      <c r="CY95" s="167" t="e">
        <f t="shared" si="21"/>
        <v>#N/A</v>
      </c>
      <c r="CZ95" s="167" t="e">
        <f t="shared" si="22"/>
        <v>#N/A</v>
      </c>
      <c r="DA95" s="167" t="e">
        <f t="shared" si="23"/>
        <v>#N/A</v>
      </c>
      <c r="DB95" s="167" t="e">
        <f t="shared" si="24"/>
        <v>#N/A</v>
      </c>
      <c r="DC95" s="167" t="e">
        <f t="shared" si="25"/>
        <v>#N/A</v>
      </c>
      <c r="DD95" s="167" t="e">
        <f t="shared" si="26"/>
        <v>#N/A</v>
      </c>
      <c r="DE95" s="167" t="e">
        <f t="shared" si="27"/>
        <v>#N/A</v>
      </c>
      <c r="DF95" s="167" t="e">
        <f t="shared" si="28"/>
        <v>#N/A</v>
      </c>
      <c r="DG95" s="167" t="e">
        <f t="shared" si="29"/>
        <v>#N/A</v>
      </c>
      <c r="DH95" s="167" t="e">
        <f t="shared" si="30"/>
        <v>#N/A</v>
      </c>
      <c r="DI95" s="167" t="e">
        <f t="shared" si="31"/>
        <v>#N/A</v>
      </c>
      <c r="DJ95" s="167" t="e">
        <f t="shared" si="32"/>
        <v>#N/A</v>
      </c>
      <c r="DK95" s="167" t="e">
        <f t="shared" si="33"/>
        <v>#N/A</v>
      </c>
      <c r="DL95" s="167" t="e">
        <f t="shared" si="34"/>
        <v>#N/A</v>
      </c>
      <c r="DM95" s="167" t="e">
        <f t="shared" si="35"/>
        <v>#N/A</v>
      </c>
      <c r="DN95" s="167" t="e">
        <f t="shared" si="36"/>
        <v>#N/A</v>
      </c>
      <c r="DO95" s="168" t="e">
        <f t="shared" si="37"/>
        <v>#N/A</v>
      </c>
      <c r="EZ95" s="206" t="s">
        <v>1720</v>
      </c>
      <c r="FA95" s="207" t="s">
        <v>1816</v>
      </c>
      <c r="FO95" s="147" t="s">
        <v>827</v>
      </c>
      <c r="FW95" s="153" t="s">
        <v>1283</v>
      </c>
      <c r="FX95" s="154" t="s">
        <v>1415</v>
      </c>
    </row>
    <row r="96" spans="1:180" s="14" customFormat="1" ht="30" customHeight="1" x14ac:dyDescent="0.2">
      <c r="A96" s="40">
        <v>94</v>
      </c>
      <c r="B96" s="40"/>
      <c r="C96" s="41"/>
      <c r="D96" s="40"/>
      <c r="E96" s="40"/>
      <c r="F96" s="41"/>
      <c r="G96" s="41"/>
      <c r="H96" s="41"/>
      <c r="I96" s="40"/>
      <c r="J96" s="42"/>
      <c r="K96" s="40"/>
      <c r="L96" s="40"/>
      <c r="M96" s="40"/>
      <c r="N96" s="43"/>
      <c r="O96" s="43"/>
      <c r="P96" s="40"/>
      <c r="Q96" s="40"/>
      <c r="R96" s="95"/>
      <c r="S96" s="40"/>
      <c r="T96" s="164"/>
      <c r="U96" s="40"/>
      <c r="V96" s="43"/>
      <c r="W96" s="173"/>
      <c r="X96" s="173"/>
      <c r="Y96" s="173"/>
      <c r="Z96" s="99"/>
      <c r="AA96" s="99"/>
      <c r="AB96" s="99"/>
      <c r="AC96" s="99"/>
      <c r="AD96" s="103"/>
      <c r="AE96" s="163"/>
      <c r="AF96" s="103"/>
      <c r="AG96" s="103"/>
      <c r="AH96" s="99"/>
      <c r="AI96" s="99"/>
      <c r="AJ96" s="99"/>
      <c r="AK96" s="99"/>
      <c r="AL96" s="171"/>
      <c r="AM96" s="163"/>
      <c r="AN96" s="103"/>
      <c r="AO96" s="103"/>
      <c r="AP96" s="172"/>
      <c r="AQ96" s="99"/>
      <c r="AR96" s="99"/>
      <c r="AS96" s="99"/>
      <c r="AT96" s="103"/>
      <c r="AU96" s="163"/>
      <c r="AV96" s="103"/>
      <c r="AW96" s="103"/>
      <c r="AX96" s="99"/>
      <c r="AY96" s="99"/>
      <c r="AZ96" s="99"/>
      <c r="BA96" s="99"/>
      <c r="BB96" s="103"/>
      <c r="BC96" s="163"/>
      <c r="BD96" s="103"/>
      <c r="BE96" s="103"/>
      <c r="BF96" s="99"/>
      <c r="BG96" s="99"/>
      <c r="BH96" s="99"/>
      <c r="BI96" s="99"/>
      <c r="BJ96" s="103"/>
      <c r="BK96" s="163"/>
      <c r="BL96" s="103"/>
      <c r="BM96" s="103"/>
      <c r="BN96" s="99"/>
      <c r="BO96" s="99"/>
      <c r="BP96" s="99"/>
      <c r="BQ96" s="99"/>
      <c r="BR96" s="103"/>
      <c r="BS96" s="163"/>
      <c r="BT96" s="103"/>
      <c r="BU96" s="103"/>
      <c r="BV96" s="99"/>
      <c r="BW96" s="99"/>
      <c r="BX96" s="99"/>
      <c r="BY96" s="99"/>
      <c r="BZ96" s="103"/>
      <c r="CA96" s="163"/>
      <c r="CB96" s="103"/>
      <c r="CC96" s="103"/>
      <c r="CD96" s="99"/>
      <c r="CE96" s="99"/>
      <c r="CF96" s="99"/>
      <c r="CG96" s="99"/>
      <c r="CH96" s="103"/>
      <c r="CI96" s="163"/>
      <c r="CJ96" s="103"/>
      <c r="CK96" s="103"/>
      <c r="CL96" s="99"/>
      <c r="CM96" s="99"/>
      <c r="CN96" s="99"/>
      <c r="CO96" s="99"/>
      <c r="CP96" s="103"/>
      <c r="CQ96" s="163"/>
      <c r="CR96" s="103"/>
      <c r="CS96" s="103"/>
      <c r="CT96" s="174"/>
      <c r="CU96" s="183"/>
      <c r="CV96" s="184"/>
      <c r="CW96" s="167" t="e">
        <f t="shared" si="19"/>
        <v>#N/A</v>
      </c>
      <c r="CX96" s="167" t="e">
        <f t="shared" si="20"/>
        <v>#N/A</v>
      </c>
      <c r="CY96" s="167" t="e">
        <f t="shared" si="21"/>
        <v>#N/A</v>
      </c>
      <c r="CZ96" s="167" t="e">
        <f t="shared" si="22"/>
        <v>#N/A</v>
      </c>
      <c r="DA96" s="167" t="e">
        <f t="shared" si="23"/>
        <v>#N/A</v>
      </c>
      <c r="DB96" s="167" t="e">
        <f t="shared" si="24"/>
        <v>#N/A</v>
      </c>
      <c r="DC96" s="167" t="e">
        <f t="shared" si="25"/>
        <v>#N/A</v>
      </c>
      <c r="DD96" s="167" t="e">
        <f t="shared" si="26"/>
        <v>#N/A</v>
      </c>
      <c r="DE96" s="167" t="e">
        <f t="shared" si="27"/>
        <v>#N/A</v>
      </c>
      <c r="DF96" s="167" t="e">
        <f t="shared" si="28"/>
        <v>#N/A</v>
      </c>
      <c r="DG96" s="167" t="e">
        <f t="shared" si="29"/>
        <v>#N/A</v>
      </c>
      <c r="DH96" s="167" t="e">
        <f t="shared" si="30"/>
        <v>#N/A</v>
      </c>
      <c r="DI96" s="167" t="e">
        <f t="shared" si="31"/>
        <v>#N/A</v>
      </c>
      <c r="DJ96" s="167" t="e">
        <f t="shared" si="32"/>
        <v>#N/A</v>
      </c>
      <c r="DK96" s="167" t="e">
        <f t="shared" si="33"/>
        <v>#N/A</v>
      </c>
      <c r="DL96" s="167" t="e">
        <f t="shared" si="34"/>
        <v>#N/A</v>
      </c>
      <c r="DM96" s="167" t="e">
        <f t="shared" si="35"/>
        <v>#N/A</v>
      </c>
      <c r="DN96" s="167" t="e">
        <f t="shared" si="36"/>
        <v>#N/A</v>
      </c>
      <c r="DO96" s="168" t="e">
        <f t="shared" si="37"/>
        <v>#N/A</v>
      </c>
      <c r="EZ96" s="206" t="s">
        <v>1721</v>
      </c>
      <c r="FA96" s="207" t="s">
        <v>1817</v>
      </c>
      <c r="FO96" s="147" t="s">
        <v>828</v>
      </c>
      <c r="FW96" s="153" t="s">
        <v>1101</v>
      </c>
      <c r="FX96" s="154" t="s">
        <v>1415</v>
      </c>
    </row>
    <row r="97" spans="1:180" s="14" customFormat="1" ht="30" customHeight="1" x14ac:dyDescent="0.2">
      <c r="A97" s="40">
        <v>95</v>
      </c>
      <c r="B97" s="40"/>
      <c r="C97" s="41"/>
      <c r="D97" s="40"/>
      <c r="E97" s="40"/>
      <c r="F97" s="41"/>
      <c r="G97" s="41"/>
      <c r="H97" s="41"/>
      <c r="I97" s="40"/>
      <c r="J97" s="42"/>
      <c r="K97" s="40"/>
      <c r="L97" s="40"/>
      <c r="M97" s="40"/>
      <c r="N97" s="43"/>
      <c r="O97" s="43"/>
      <c r="P97" s="40"/>
      <c r="Q97" s="40"/>
      <c r="R97" s="95"/>
      <c r="S97" s="40"/>
      <c r="T97" s="164"/>
      <c r="U97" s="40"/>
      <c r="V97" s="43"/>
      <c r="W97" s="173"/>
      <c r="X97" s="173"/>
      <c r="Y97" s="173"/>
      <c r="Z97" s="99"/>
      <c r="AA97" s="99"/>
      <c r="AB97" s="99"/>
      <c r="AC97" s="99"/>
      <c r="AD97" s="103"/>
      <c r="AE97" s="163"/>
      <c r="AF97" s="103"/>
      <c r="AG97" s="103"/>
      <c r="AH97" s="99"/>
      <c r="AI97" s="99"/>
      <c r="AJ97" s="99"/>
      <c r="AK97" s="99"/>
      <c r="AL97" s="171"/>
      <c r="AM97" s="163"/>
      <c r="AN97" s="103"/>
      <c r="AO97" s="103"/>
      <c r="AP97" s="172"/>
      <c r="AQ97" s="99"/>
      <c r="AR97" s="99"/>
      <c r="AS97" s="99"/>
      <c r="AT97" s="103"/>
      <c r="AU97" s="163"/>
      <c r="AV97" s="103"/>
      <c r="AW97" s="103"/>
      <c r="AX97" s="99"/>
      <c r="AY97" s="99"/>
      <c r="AZ97" s="99"/>
      <c r="BA97" s="99"/>
      <c r="BB97" s="103"/>
      <c r="BC97" s="163"/>
      <c r="BD97" s="103"/>
      <c r="BE97" s="103"/>
      <c r="BF97" s="99"/>
      <c r="BG97" s="99"/>
      <c r="BH97" s="99"/>
      <c r="BI97" s="99"/>
      <c r="BJ97" s="103"/>
      <c r="BK97" s="163"/>
      <c r="BL97" s="103"/>
      <c r="BM97" s="103"/>
      <c r="BN97" s="99"/>
      <c r="BO97" s="99"/>
      <c r="BP97" s="99"/>
      <c r="BQ97" s="99"/>
      <c r="BR97" s="103"/>
      <c r="BS97" s="163"/>
      <c r="BT97" s="103"/>
      <c r="BU97" s="103"/>
      <c r="BV97" s="99"/>
      <c r="BW97" s="99"/>
      <c r="BX97" s="99"/>
      <c r="BY97" s="99"/>
      <c r="BZ97" s="103"/>
      <c r="CA97" s="163"/>
      <c r="CB97" s="103"/>
      <c r="CC97" s="103"/>
      <c r="CD97" s="99"/>
      <c r="CE97" s="99"/>
      <c r="CF97" s="99"/>
      <c r="CG97" s="99"/>
      <c r="CH97" s="103"/>
      <c r="CI97" s="163"/>
      <c r="CJ97" s="103"/>
      <c r="CK97" s="103"/>
      <c r="CL97" s="99"/>
      <c r="CM97" s="99"/>
      <c r="CN97" s="99"/>
      <c r="CO97" s="99"/>
      <c r="CP97" s="103"/>
      <c r="CQ97" s="163"/>
      <c r="CR97" s="103"/>
      <c r="CS97" s="103"/>
      <c r="CT97" s="174"/>
      <c r="CU97" s="183"/>
      <c r="CV97" s="184"/>
      <c r="CW97" s="167" t="e">
        <f t="shared" si="19"/>
        <v>#N/A</v>
      </c>
      <c r="CX97" s="167" t="e">
        <f t="shared" si="20"/>
        <v>#N/A</v>
      </c>
      <c r="CY97" s="167" t="e">
        <f t="shared" si="21"/>
        <v>#N/A</v>
      </c>
      <c r="CZ97" s="167" t="e">
        <f t="shared" si="22"/>
        <v>#N/A</v>
      </c>
      <c r="DA97" s="167" t="e">
        <f t="shared" si="23"/>
        <v>#N/A</v>
      </c>
      <c r="DB97" s="167" t="e">
        <f t="shared" si="24"/>
        <v>#N/A</v>
      </c>
      <c r="DC97" s="167" t="e">
        <f t="shared" si="25"/>
        <v>#N/A</v>
      </c>
      <c r="DD97" s="167" t="e">
        <f t="shared" si="26"/>
        <v>#N/A</v>
      </c>
      <c r="DE97" s="167" t="e">
        <f t="shared" si="27"/>
        <v>#N/A</v>
      </c>
      <c r="DF97" s="167" t="e">
        <f t="shared" si="28"/>
        <v>#N/A</v>
      </c>
      <c r="DG97" s="167" t="e">
        <f t="shared" si="29"/>
        <v>#N/A</v>
      </c>
      <c r="DH97" s="167" t="e">
        <f t="shared" si="30"/>
        <v>#N/A</v>
      </c>
      <c r="DI97" s="167" t="e">
        <f t="shared" si="31"/>
        <v>#N/A</v>
      </c>
      <c r="DJ97" s="167" t="e">
        <f t="shared" si="32"/>
        <v>#N/A</v>
      </c>
      <c r="DK97" s="167" t="e">
        <f t="shared" si="33"/>
        <v>#N/A</v>
      </c>
      <c r="DL97" s="167" t="e">
        <f t="shared" si="34"/>
        <v>#N/A</v>
      </c>
      <c r="DM97" s="167" t="e">
        <f t="shared" si="35"/>
        <v>#N/A</v>
      </c>
      <c r="DN97" s="167" t="e">
        <f t="shared" si="36"/>
        <v>#N/A</v>
      </c>
      <c r="DO97" s="168" t="e">
        <f t="shared" si="37"/>
        <v>#N/A</v>
      </c>
      <c r="EZ97" s="206" t="s">
        <v>1722</v>
      </c>
      <c r="FA97" s="207" t="s">
        <v>1818</v>
      </c>
      <c r="FO97" s="147" t="s">
        <v>180</v>
      </c>
      <c r="FW97" s="153" t="s">
        <v>1102</v>
      </c>
      <c r="FX97" s="154" t="s">
        <v>1488</v>
      </c>
    </row>
    <row r="98" spans="1:180" s="14" customFormat="1" ht="30" customHeight="1" x14ac:dyDescent="0.2">
      <c r="A98" s="40">
        <v>96</v>
      </c>
      <c r="B98" s="40"/>
      <c r="C98" s="41"/>
      <c r="D98" s="40"/>
      <c r="E98" s="40"/>
      <c r="F98" s="41"/>
      <c r="G98" s="41"/>
      <c r="H98" s="41"/>
      <c r="I98" s="40"/>
      <c r="J98" s="42"/>
      <c r="K98" s="40"/>
      <c r="L98" s="40"/>
      <c r="M98" s="40"/>
      <c r="N98" s="43"/>
      <c r="O98" s="43"/>
      <c r="P98" s="40"/>
      <c r="Q98" s="40"/>
      <c r="R98" s="95"/>
      <c r="S98" s="40"/>
      <c r="T98" s="164"/>
      <c r="U98" s="40"/>
      <c r="V98" s="43"/>
      <c r="W98" s="173"/>
      <c r="X98" s="173"/>
      <c r="Y98" s="173"/>
      <c r="Z98" s="99"/>
      <c r="AA98" s="99"/>
      <c r="AB98" s="99"/>
      <c r="AC98" s="99"/>
      <c r="AD98" s="103"/>
      <c r="AE98" s="163"/>
      <c r="AF98" s="103"/>
      <c r="AG98" s="103"/>
      <c r="AH98" s="99"/>
      <c r="AI98" s="99"/>
      <c r="AJ98" s="99"/>
      <c r="AK98" s="99"/>
      <c r="AL98" s="171"/>
      <c r="AM98" s="163"/>
      <c r="AN98" s="103"/>
      <c r="AO98" s="103"/>
      <c r="AP98" s="172"/>
      <c r="AQ98" s="99"/>
      <c r="AR98" s="99"/>
      <c r="AS98" s="99"/>
      <c r="AT98" s="103"/>
      <c r="AU98" s="163"/>
      <c r="AV98" s="103"/>
      <c r="AW98" s="103"/>
      <c r="AX98" s="99"/>
      <c r="AY98" s="99"/>
      <c r="AZ98" s="99"/>
      <c r="BA98" s="99"/>
      <c r="BB98" s="103"/>
      <c r="BC98" s="163"/>
      <c r="BD98" s="103"/>
      <c r="BE98" s="103"/>
      <c r="BF98" s="99"/>
      <c r="BG98" s="99"/>
      <c r="BH98" s="99"/>
      <c r="BI98" s="99"/>
      <c r="BJ98" s="103"/>
      <c r="BK98" s="163"/>
      <c r="BL98" s="103"/>
      <c r="BM98" s="103"/>
      <c r="BN98" s="99"/>
      <c r="BO98" s="99"/>
      <c r="BP98" s="99"/>
      <c r="BQ98" s="99"/>
      <c r="BR98" s="103"/>
      <c r="BS98" s="163"/>
      <c r="BT98" s="103"/>
      <c r="BU98" s="103"/>
      <c r="BV98" s="99"/>
      <c r="BW98" s="99"/>
      <c r="BX98" s="99"/>
      <c r="BY98" s="99"/>
      <c r="BZ98" s="103"/>
      <c r="CA98" s="163"/>
      <c r="CB98" s="103"/>
      <c r="CC98" s="103"/>
      <c r="CD98" s="99"/>
      <c r="CE98" s="99"/>
      <c r="CF98" s="99"/>
      <c r="CG98" s="99"/>
      <c r="CH98" s="103"/>
      <c r="CI98" s="163"/>
      <c r="CJ98" s="103"/>
      <c r="CK98" s="103"/>
      <c r="CL98" s="99"/>
      <c r="CM98" s="99"/>
      <c r="CN98" s="99"/>
      <c r="CO98" s="99"/>
      <c r="CP98" s="103"/>
      <c r="CQ98" s="163"/>
      <c r="CR98" s="103"/>
      <c r="CS98" s="103"/>
      <c r="CT98" s="174"/>
      <c r="CU98" s="183"/>
      <c r="CV98" s="184"/>
      <c r="CW98" s="167" t="e">
        <f t="shared" si="19"/>
        <v>#N/A</v>
      </c>
      <c r="CX98" s="167" t="e">
        <f t="shared" si="20"/>
        <v>#N/A</v>
      </c>
      <c r="CY98" s="167" t="e">
        <f t="shared" si="21"/>
        <v>#N/A</v>
      </c>
      <c r="CZ98" s="167" t="e">
        <f t="shared" si="22"/>
        <v>#N/A</v>
      </c>
      <c r="DA98" s="167" t="e">
        <f t="shared" si="23"/>
        <v>#N/A</v>
      </c>
      <c r="DB98" s="167" t="e">
        <f t="shared" si="24"/>
        <v>#N/A</v>
      </c>
      <c r="DC98" s="167" t="e">
        <f t="shared" si="25"/>
        <v>#N/A</v>
      </c>
      <c r="DD98" s="167" t="e">
        <f t="shared" si="26"/>
        <v>#N/A</v>
      </c>
      <c r="DE98" s="167" t="e">
        <f t="shared" si="27"/>
        <v>#N/A</v>
      </c>
      <c r="DF98" s="167" t="e">
        <f t="shared" si="28"/>
        <v>#N/A</v>
      </c>
      <c r="DG98" s="167" t="e">
        <f t="shared" si="29"/>
        <v>#N/A</v>
      </c>
      <c r="DH98" s="167" t="e">
        <f t="shared" si="30"/>
        <v>#N/A</v>
      </c>
      <c r="DI98" s="167" t="e">
        <f t="shared" si="31"/>
        <v>#N/A</v>
      </c>
      <c r="DJ98" s="167" t="e">
        <f t="shared" si="32"/>
        <v>#N/A</v>
      </c>
      <c r="DK98" s="167" t="e">
        <f t="shared" si="33"/>
        <v>#N/A</v>
      </c>
      <c r="DL98" s="167" t="e">
        <f t="shared" si="34"/>
        <v>#N/A</v>
      </c>
      <c r="DM98" s="167" t="e">
        <f t="shared" si="35"/>
        <v>#N/A</v>
      </c>
      <c r="DN98" s="167" t="e">
        <f t="shared" si="36"/>
        <v>#N/A</v>
      </c>
      <c r="DO98" s="168" t="e">
        <f t="shared" si="37"/>
        <v>#N/A</v>
      </c>
      <c r="EZ98" s="206" t="s">
        <v>1723</v>
      </c>
      <c r="FA98" s="207" t="s">
        <v>1819</v>
      </c>
      <c r="FO98" s="147" t="s">
        <v>181</v>
      </c>
      <c r="FW98" s="153" t="s">
        <v>1103</v>
      </c>
      <c r="FX98" s="154" t="s">
        <v>1388</v>
      </c>
    </row>
    <row r="99" spans="1:180" s="14" customFormat="1" ht="30" customHeight="1" x14ac:dyDescent="0.2">
      <c r="A99" s="40">
        <v>97</v>
      </c>
      <c r="B99" s="40"/>
      <c r="C99" s="41"/>
      <c r="D99" s="40"/>
      <c r="E99" s="40"/>
      <c r="F99" s="41"/>
      <c r="G99" s="41"/>
      <c r="H99" s="41"/>
      <c r="I99" s="40"/>
      <c r="J99" s="42"/>
      <c r="K99" s="40"/>
      <c r="L99" s="40"/>
      <c r="M99" s="40"/>
      <c r="N99" s="43"/>
      <c r="O99" s="43"/>
      <c r="P99" s="40"/>
      <c r="Q99" s="40"/>
      <c r="R99" s="95"/>
      <c r="S99" s="40"/>
      <c r="T99" s="164"/>
      <c r="U99" s="40"/>
      <c r="V99" s="43"/>
      <c r="W99" s="173"/>
      <c r="X99" s="173"/>
      <c r="Y99" s="173"/>
      <c r="Z99" s="99"/>
      <c r="AA99" s="99"/>
      <c r="AB99" s="99"/>
      <c r="AC99" s="99"/>
      <c r="AD99" s="103"/>
      <c r="AE99" s="163"/>
      <c r="AF99" s="103"/>
      <c r="AG99" s="103"/>
      <c r="AH99" s="99"/>
      <c r="AI99" s="99"/>
      <c r="AJ99" s="99"/>
      <c r="AK99" s="99"/>
      <c r="AL99" s="171"/>
      <c r="AM99" s="163"/>
      <c r="AN99" s="103"/>
      <c r="AO99" s="103"/>
      <c r="AP99" s="172"/>
      <c r="AQ99" s="99"/>
      <c r="AR99" s="99"/>
      <c r="AS99" s="99"/>
      <c r="AT99" s="103"/>
      <c r="AU99" s="163"/>
      <c r="AV99" s="103"/>
      <c r="AW99" s="103"/>
      <c r="AX99" s="99"/>
      <c r="AY99" s="99"/>
      <c r="AZ99" s="99"/>
      <c r="BA99" s="99"/>
      <c r="BB99" s="103"/>
      <c r="BC99" s="163"/>
      <c r="BD99" s="103"/>
      <c r="BE99" s="103"/>
      <c r="BF99" s="99"/>
      <c r="BG99" s="99"/>
      <c r="BH99" s="99"/>
      <c r="BI99" s="99"/>
      <c r="BJ99" s="103"/>
      <c r="BK99" s="163"/>
      <c r="BL99" s="103"/>
      <c r="BM99" s="103"/>
      <c r="BN99" s="99"/>
      <c r="BO99" s="99"/>
      <c r="BP99" s="99"/>
      <c r="BQ99" s="99"/>
      <c r="BR99" s="103"/>
      <c r="BS99" s="163"/>
      <c r="BT99" s="103"/>
      <c r="BU99" s="103"/>
      <c r="BV99" s="99"/>
      <c r="BW99" s="99"/>
      <c r="BX99" s="99"/>
      <c r="BY99" s="99"/>
      <c r="BZ99" s="103"/>
      <c r="CA99" s="163"/>
      <c r="CB99" s="103"/>
      <c r="CC99" s="103"/>
      <c r="CD99" s="99"/>
      <c r="CE99" s="99"/>
      <c r="CF99" s="99"/>
      <c r="CG99" s="99"/>
      <c r="CH99" s="103"/>
      <c r="CI99" s="163"/>
      <c r="CJ99" s="103"/>
      <c r="CK99" s="103"/>
      <c r="CL99" s="99"/>
      <c r="CM99" s="99"/>
      <c r="CN99" s="99"/>
      <c r="CO99" s="99"/>
      <c r="CP99" s="103"/>
      <c r="CQ99" s="163"/>
      <c r="CR99" s="103"/>
      <c r="CS99" s="103"/>
      <c r="CT99" s="174"/>
      <c r="CU99" s="183"/>
      <c r="CV99" s="184"/>
      <c r="CW99" s="167" t="e">
        <f t="shared" si="19"/>
        <v>#N/A</v>
      </c>
      <c r="CX99" s="167" t="e">
        <f t="shared" si="20"/>
        <v>#N/A</v>
      </c>
      <c r="CY99" s="167" t="e">
        <f t="shared" si="21"/>
        <v>#N/A</v>
      </c>
      <c r="CZ99" s="167" t="e">
        <f t="shared" si="22"/>
        <v>#N/A</v>
      </c>
      <c r="DA99" s="167" t="e">
        <f t="shared" si="23"/>
        <v>#N/A</v>
      </c>
      <c r="DB99" s="167" t="e">
        <f t="shared" si="24"/>
        <v>#N/A</v>
      </c>
      <c r="DC99" s="167" t="e">
        <f t="shared" si="25"/>
        <v>#N/A</v>
      </c>
      <c r="DD99" s="167" t="e">
        <f t="shared" si="26"/>
        <v>#N/A</v>
      </c>
      <c r="DE99" s="167" t="e">
        <f t="shared" si="27"/>
        <v>#N/A</v>
      </c>
      <c r="DF99" s="167" t="e">
        <f t="shared" si="28"/>
        <v>#N/A</v>
      </c>
      <c r="DG99" s="167" t="e">
        <f t="shared" si="29"/>
        <v>#N/A</v>
      </c>
      <c r="DH99" s="167" t="e">
        <f t="shared" si="30"/>
        <v>#N/A</v>
      </c>
      <c r="DI99" s="167" t="e">
        <f t="shared" si="31"/>
        <v>#N/A</v>
      </c>
      <c r="DJ99" s="167" t="e">
        <f t="shared" si="32"/>
        <v>#N/A</v>
      </c>
      <c r="DK99" s="167" t="e">
        <f t="shared" si="33"/>
        <v>#N/A</v>
      </c>
      <c r="DL99" s="167" t="e">
        <f t="shared" si="34"/>
        <v>#N/A</v>
      </c>
      <c r="DM99" s="167" t="e">
        <f t="shared" si="35"/>
        <v>#N/A</v>
      </c>
      <c r="DN99" s="167" t="e">
        <f t="shared" si="36"/>
        <v>#N/A</v>
      </c>
      <c r="DO99" s="168" t="e">
        <f t="shared" si="37"/>
        <v>#N/A</v>
      </c>
      <c r="EZ99" s="193"/>
      <c r="FA99" s="207" t="s">
        <v>1820</v>
      </c>
      <c r="FO99" s="147" t="s">
        <v>182</v>
      </c>
      <c r="FW99" s="153" t="s">
        <v>1104</v>
      </c>
      <c r="FX99" s="154" t="s">
        <v>874</v>
      </c>
    </row>
    <row r="100" spans="1:180" s="14" customFormat="1" ht="30" customHeight="1" x14ac:dyDescent="0.2">
      <c r="A100" s="40">
        <v>98</v>
      </c>
      <c r="B100" s="40"/>
      <c r="C100" s="41"/>
      <c r="D100" s="40"/>
      <c r="E100" s="40"/>
      <c r="F100" s="41"/>
      <c r="G100" s="41"/>
      <c r="H100" s="41"/>
      <c r="I100" s="40"/>
      <c r="J100" s="42"/>
      <c r="K100" s="40"/>
      <c r="L100" s="40"/>
      <c r="M100" s="40"/>
      <c r="N100" s="43"/>
      <c r="O100" s="43"/>
      <c r="P100" s="40"/>
      <c r="Q100" s="40"/>
      <c r="R100" s="95"/>
      <c r="S100" s="40"/>
      <c r="T100" s="164"/>
      <c r="U100" s="40"/>
      <c r="V100" s="43"/>
      <c r="W100" s="173"/>
      <c r="X100" s="173"/>
      <c r="Y100" s="173"/>
      <c r="Z100" s="99"/>
      <c r="AA100" s="99"/>
      <c r="AB100" s="99"/>
      <c r="AC100" s="99"/>
      <c r="AD100" s="103"/>
      <c r="AE100" s="163"/>
      <c r="AF100" s="103"/>
      <c r="AG100" s="103"/>
      <c r="AH100" s="99"/>
      <c r="AI100" s="99"/>
      <c r="AJ100" s="99"/>
      <c r="AK100" s="99"/>
      <c r="AL100" s="171"/>
      <c r="AM100" s="163"/>
      <c r="AN100" s="103"/>
      <c r="AO100" s="103"/>
      <c r="AP100" s="172"/>
      <c r="AQ100" s="99"/>
      <c r="AR100" s="99"/>
      <c r="AS100" s="99"/>
      <c r="AT100" s="103"/>
      <c r="AU100" s="163"/>
      <c r="AV100" s="103"/>
      <c r="AW100" s="103"/>
      <c r="AX100" s="99"/>
      <c r="AY100" s="99"/>
      <c r="AZ100" s="99"/>
      <c r="BA100" s="99"/>
      <c r="BB100" s="103"/>
      <c r="BC100" s="163"/>
      <c r="BD100" s="103"/>
      <c r="BE100" s="103"/>
      <c r="BF100" s="99"/>
      <c r="BG100" s="99"/>
      <c r="BH100" s="99"/>
      <c r="BI100" s="99"/>
      <c r="BJ100" s="103"/>
      <c r="BK100" s="163"/>
      <c r="BL100" s="103"/>
      <c r="BM100" s="103"/>
      <c r="BN100" s="99"/>
      <c r="BO100" s="99"/>
      <c r="BP100" s="99"/>
      <c r="BQ100" s="99"/>
      <c r="BR100" s="103"/>
      <c r="BS100" s="163"/>
      <c r="BT100" s="103"/>
      <c r="BU100" s="103"/>
      <c r="BV100" s="99"/>
      <c r="BW100" s="99"/>
      <c r="BX100" s="99"/>
      <c r="BY100" s="99"/>
      <c r="BZ100" s="103"/>
      <c r="CA100" s="163"/>
      <c r="CB100" s="103"/>
      <c r="CC100" s="103"/>
      <c r="CD100" s="99"/>
      <c r="CE100" s="99"/>
      <c r="CF100" s="99"/>
      <c r="CG100" s="99"/>
      <c r="CH100" s="103"/>
      <c r="CI100" s="163"/>
      <c r="CJ100" s="103"/>
      <c r="CK100" s="103"/>
      <c r="CL100" s="99"/>
      <c r="CM100" s="99"/>
      <c r="CN100" s="99"/>
      <c r="CO100" s="99"/>
      <c r="CP100" s="103"/>
      <c r="CQ100" s="163"/>
      <c r="CR100" s="103"/>
      <c r="CS100" s="103"/>
      <c r="CT100" s="174"/>
      <c r="CU100" s="183"/>
      <c r="CV100" s="184"/>
      <c r="CW100" s="167" t="e">
        <f t="shared" si="19"/>
        <v>#N/A</v>
      </c>
      <c r="CX100" s="167" t="e">
        <f t="shared" si="20"/>
        <v>#N/A</v>
      </c>
      <c r="CY100" s="167" t="e">
        <f t="shared" si="21"/>
        <v>#N/A</v>
      </c>
      <c r="CZ100" s="167" t="e">
        <f t="shared" si="22"/>
        <v>#N/A</v>
      </c>
      <c r="DA100" s="167" t="e">
        <f t="shared" si="23"/>
        <v>#N/A</v>
      </c>
      <c r="DB100" s="167" t="e">
        <f t="shared" si="24"/>
        <v>#N/A</v>
      </c>
      <c r="DC100" s="167" t="e">
        <f t="shared" si="25"/>
        <v>#N/A</v>
      </c>
      <c r="DD100" s="167" t="e">
        <f t="shared" si="26"/>
        <v>#N/A</v>
      </c>
      <c r="DE100" s="167" t="e">
        <f t="shared" si="27"/>
        <v>#N/A</v>
      </c>
      <c r="DF100" s="167" t="e">
        <f t="shared" si="28"/>
        <v>#N/A</v>
      </c>
      <c r="DG100" s="167" t="e">
        <f t="shared" si="29"/>
        <v>#N/A</v>
      </c>
      <c r="DH100" s="167" t="e">
        <f t="shared" si="30"/>
        <v>#N/A</v>
      </c>
      <c r="DI100" s="167" t="e">
        <f t="shared" si="31"/>
        <v>#N/A</v>
      </c>
      <c r="DJ100" s="167" t="e">
        <f t="shared" si="32"/>
        <v>#N/A</v>
      </c>
      <c r="DK100" s="167" t="e">
        <f t="shared" si="33"/>
        <v>#N/A</v>
      </c>
      <c r="DL100" s="167" t="e">
        <f t="shared" si="34"/>
        <v>#N/A</v>
      </c>
      <c r="DM100" s="167" t="e">
        <f t="shared" si="35"/>
        <v>#N/A</v>
      </c>
      <c r="DN100" s="167" t="e">
        <f t="shared" si="36"/>
        <v>#N/A</v>
      </c>
      <c r="DO100" s="168" t="e">
        <f t="shared" si="37"/>
        <v>#N/A</v>
      </c>
      <c r="EZ100" s="193"/>
      <c r="FA100" s="207" t="s">
        <v>1821</v>
      </c>
      <c r="FO100" s="147" t="s">
        <v>183</v>
      </c>
      <c r="FW100" s="153" t="s">
        <v>203</v>
      </c>
      <c r="FX100" s="154" t="s">
        <v>1346</v>
      </c>
    </row>
    <row r="101" spans="1:180" s="14" customFormat="1" ht="30" customHeight="1" x14ac:dyDescent="0.2">
      <c r="A101" s="40">
        <v>99</v>
      </c>
      <c r="B101" s="40"/>
      <c r="C101" s="41"/>
      <c r="D101" s="40"/>
      <c r="E101" s="40"/>
      <c r="F101" s="41"/>
      <c r="G101" s="41"/>
      <c r="H101" s="41"/>
      <c r="I101" s="40"/>
      <c r="J101" s="42"/>
      <c r="K101" s="40"/>
      <c r="L101" s="40"/>
      <c r="M101" s="40"/>
      <c r="N101" s="43"/>
      <c r="O101" s="43"/>
      <c r="P101" s="40"/>
      <c r="Q101" s="40"/>
      <c r="R101" s="95"/>
      <c r="S101" s="40"/>
      <c r="T101" s="164"/>
      <c r="U101" s="40"/>
      <c r="V101" s="43"/>
      <c r="W101" s="173"/>
      <c r="X101" s="173"/>
      <c r="Y101" s="173"/>
      <c r="Z101" s="99"/>
      <c r="AA101" s="99"/>
      <c r="AB101" s="99"/>
      <c r="AC101" s="99"/>
      <c r="AD101" s="103"/>
      <c r="AE101" s="163"/>
      <c r="AF101" s="103"/>
      <c r="AG101" s="103"/>
      <c r="AH101" s="99"/>
      <c r="AI101" s="99"/>
      <c r="AJ101" s="99"/>
      <c r="AK101" s="99"/>
      <c r="AL101" s="171"/>
      <c r="AM101" s="163"/>
      <c r="AN101" s="103"/>
      <c r="AO101" s="103"/>
      <c r="AP101" s="172"/>
      <c r="AQ101" s="99"/>
      <c r="AR101" s="99"/>
      <c r="AS101" s="99"/>
      <c r="AT101" s="103"/>
      <c r="AU101" s="163"/>
      <c r="AV101" s="103"/>
      <c r="AW101" s="103"/>
      <c r="AX101" s="99"/>
      <c r="AY101" s="99"/>
      <c r="AZ101" s="99"/>
      <c r="BA101" s="99"/>
      <c r="BB101" s="103"/>
      <c r="BC101" s="163"/>
      <c r="BD101" s="103"/>
      <c r="BE101" s="103"/>
      <c r="BF101" s="99"/>
      <c r="BG101" s="99"/>
      <c r="BH101" s="99"/>
      <c r="BI101" s="99"/>
      <c r="BJ101" s="103"/>
      <c r="BK101" s="163"/>
      <c r="BL101" s="103"/>
      <c r="BM101" s="103"/>
      <c r="BN101" s="99"/>
      <c r="BO101" s="99"/>
      <c r="BP101" s="99"/>
      <c r="BQ101" s="99"/>
      <c r="BR101" s="103"/>
      <c r="BS101" s="163"/>
      <c r="BT101" s="103"/>
      <c r="BU101" s="103"/>
      <c r="BV101" s="99"/>
      <c r="BW101" s="99"/>
      <c r="BX101" s="99"/>
      <c r="BY101" s="99"/>
      <c r="BZ101" s="103"/>
      <c r="CA101" s="163"/>
      <c r="CB101" s="103"/>
      <c r="CC101" s="103"/>
      <c r="CD101" s="99"/>
      <c r="CE101" s="99"/>
      <c r="CF101" s="99"/>
      <c r="CG101" s="99"/>
      <c r="CH101" s="103"/>
      <c r="CI101" s="163"/>
      <c r="CJ101" s="103"/>
      <c r="CK101" s="103"/>
      <c r="CL101" s="99"/>
      <c r="CM101" s="99"/>
      <c r="CN101" s="99"/>
      <c r="CO101" s="99"/>
      <c r="CP101" s="103"/>
      <c r="CQ101" s="163"/>
      <c r="CR101" s="103"/>
      <c r="CS101" s="103"/>
      <c r="CT101" s="174"/>
      <c r="CU101" s="183"/>
      <c r="CV101" s="184"/>
      <c r="CW101" s="167" t="e">
        <f t="shared" si="19"/>
        <v>#N/A</v>
      </c>
      <c r="CX101" s="167" t="e">
        <f t="shared" si="20"/>
        <v>#N/A</v>
      </c>
      <c r="CY101" s="167" t="e">
        <f t="shared" si="21"/>
        <v>#N/A</v>
      </c>
      <c r="CZ101" s="167" t="e">
        <f t="shared" si="22"/>
        <v>#N/A</v>
      </c>
      <c r="DA101" s="167" t="e">
        <f t="shared" si="23"/>
        <v>#N/A</v>
      </c>
      <c r="DB101" s="167" t="e">
        <f t="shared" si="24"/>
        <v>#N/A</v>
      </c>
      <c r="DC101" s="167" t="e">
        <f t="shared" si="25"/>
        <v>#N/A</v>
      </c>
      <c r="DD101" s="167" t="e">
        <f t="shared" si="26"/>
        <v>#N/A</v>
      </c>
      <c r="DE101" s="167" t="e">
        <f t="shared" si="27"/>
        <v>#N/A</v>
      </c>
      <c r="DF101" s="167" t="e">
        <f t="shared" si="28"/>
        <v>#N/A</v>
      </c>
      <c r="DG101" s="167" t="e">
        <f t="shared" si="29"/>
        <v>#N/A</v>
      </c>
      <c r="DH101" s="167" t="e">
        <f t="shared" si="30"/>
        <v>#N/A</v>
      </c>
      <c r="DI101" s="167" t="e">
        <f t="shared" si="31"/>
        <v>#N/A</v>
      </c>
      <c r="DJ101" s="167" t="e">
        <f t="shared" si="32"/>
        <v>#N/A</v>
      </c>
      <c r="DK101" s="167" t="e">
        <f t="shared" si="33"/>
        <v>#N/A</v>
      </c>
      <c r="DL101" s="167" t="e">
        <f t="shared" si="34"/>
        <v>#N/A</v>
      </c>
      <c r="DM101" s="167" t="e">
        <f t="shared" si="35"/>
        <v>#N/A</v>
      </c>
      <c r="DN101" s="167" t="e">
        <f t="shared" si="36"/>
        <v>#N/A</v>
      </c>
      <c r="DO101" s="168" t="e">
        <f t="shared" si="37"/>
        <v>#N/A</v>
      </c>
      <c r="EZ101" s="193"/>
      <c r="FA101" s="207" t="s">
        <v>1822</v>
      </c>
      <c r="FO101" s="157" t="s">
        <v>184</v>
      </c>
      <c r="FW101" s="153" t="s">
        <v>1105</v>
      </c>
      <c r="FX101" s="154" t="s">
        <v>875</v>
      </c>
    </row>
    <row r="102" spans="1:180" s="14" customFormat="1" ht="30" customHeight="1" x14ac:dyDescent="0.2">
      <c r="A102" s="40">
        <v>100</v>
      </c>
      <c r="B102" s="40"/>
      <c r="C102" s="41"/>
      <c r="D102" s="40"/>
      <c r="E102" s="40"/>
      <c r="F102" s="41"/>
      <c r="G102" s="41"/>
      <c r="H102" s="41"/>
      <c r="I102" s="40"/>
      <c r="J102" s="42"/>
      <c r="K102" s="40"/>
      <c r="L102" s="40"/>
      <c r="M102" s="40"/>
      <c r="N102" s="43"/>
      <c r="O102" s="43"/>
      <c r="P102" s="40"/>
      <c r="Q102" s="40"/>
      <c r="R102" s="95"/>
      <c r="S102" s="40"/>
      <c r="T102" s="164"/>
      <c r="U102" s="40"/>
      <c r="V102" s="43"/>
      <c r="W102" s="173"/>
      <c r="X102" s="173"/>
      <c r="Y102" s="173"/>
      <c r="Z102" s="99"/>
      <c r="AA102" s="99"/>
      <c r="AB102" s="99"/>
      <c r="AC102" s="99"/>
      <c r="AD102" s="103"/>
      <c r="AE102" s="163"/>
      <c r="AF102" s="103"/>
      <c r="AG102" s="103"/>
      <c r="AH102" s="99"/>
      <c r="AI102" s="99"/>
      <c r="AJ102" s="99"/>
      <c r="AK102" s="99"/>
      <c r="AL102" s="171"/>
      <c r="AM102" s="163"/>
      <c r="AN102" s="103"/>
      <c r="AO102" s="103"/>
      <c r="AP102" s="172"/>
      <c r="AQ102" s="99"/>
      <c r="AR102" s="99"/>
      <c r="AS102" s="99"/>
      <c r="AT102" s="103"/>
      <c r="AU102" s="163"/>
      <c r="AV102" s="103"/>
      <c r="AW102" s="103"/>
      <c r="AX102" s="99"/>
      <c r="AY102" s="99"/>
      <c r="AZ102" s="99"/>
      <c r="BA102" s="99"/>
      <c r="BB102" s="103"/>
      <c r="BC102" s="163"/>
      <c r="BD102" s="103"/>
      <c r="BE102" s="103"/>
      <c r="BF102" s="99"/>
      <c r="BG102" s="99"/>
      <c r="BH102" s="99"/>
      <c r="BI102" s="99"/>
      <c r="BJ102" s="103"/>
      <c r="BK102" s="163"/>
      <c r="BL102" s="103"/>
      <c r="BM102" s="103"/>
      <c r="BN102" s="99"/>
      <c r="BO102" s="99"/>
      <c r="BP102" s="99"/>
      <c r="BQ102" s="99"/>
      <c r="BR102" s="103"/>
      <c r="BS102" s="163"/>
      <c r="BT102" s="103"/>
      <c r="BU102" s="103"/>
      <c r="BV102" s="99"/>
      <c r="BW102" s="99"/>
      <c r="BX102" s="99"/>
      <c r="BY102" s="99"/>
      <c r="BZ102" s="103"/>
      <c r="CA102" s="163"/>
      <c r="CB102" s="103"/>
      <c r="CC102" s="103"/>
      <c r="CD102" s="99"/>
      <c r="CE102" s="99"/>
      <c r="CF102" s="99"/>
      <c r="CG102" s="99"/>
      <c r="CH102" s="103"/>
      <c r="CI102" s="163"/>
      <c r="CJ102" s="103"/>
      <c r="CK102" s="103"/>
      <c r="CL102" s="99"/>
      <c r="CM102" s="99"/>
      <c r="CN102" s="99"/>
      <c r="CO102" s="99"/>
      <c r="CP102" s="103"/>
      <c r="CQ102" s="163"/>
      <c r="CR102" s="103"/>
      <c r="CS102" s="103"/>
      <c r="CT102" s="174"/>
      <c r="CU102" s="183"/>
      <c r="CV102" s="184"/>
      <c r="CW102" s="167" t="e">
        <f t="shared" si="19"/>
        <v>#N/A</v>
      </c>
      <c r="CX102" s="167" t="e">
        <f t="shared" si="20"/>
        <v>#N/A</v>
      </c>
      <c r="CY102" s="167" t="e">
        <f t="shared" si="21"/>
        <v>#N/A</v>
      </c>
      <c r="CZ102" s="167" t="e">
        <f t="shared" si="22"/>
        <v>#N/A</v>
      </c>
      <c r="DA102" s="167" t="e">
        <f t="shared" si="23"/>
        <v>#N/A</v>
      </c>
      <c r="DB102" s="167" t="e">
        <f t="shared" si="24"/>
        <v>#N/A</v>
      </c>
      <c r="DC102" s="167" t="e">
        <f t="shared" si="25"/>
        <v>#N/A</v>
      </c>
      <c r="DD102" s="167" t="e">
        <f t="shared" si="26"/>
        <v>#N/A</v>
      </c>
      <c r="DE102" s="167" t="e">
        <f t="shared" si="27"/>
        <v>#N/A</v>
      </c>
      <c r="DF102" s="167" t="e">
        <f t="shared" si="28"/>
        <v>#N/A</v>
      </c>
      <c r="DG102" s="167" t="e">
        <f t="shared" si="29"/>
        <v>#N/A</v>
      </c>
      <c r="DH102" s="167" t="e">
        <f t="shared" si="30"/>
        <v>#N/A</v>
      </c>
      <c r="DI102" s="167" t="e">
        <f t="shared" si="31"/>
        <v>#N/A</v>
      </c>
      <c r="DJ102" s="167" t="e">
        <f t="shared" si="32"/>
        <v>#N/A</v>
      </c>
      <c r="DK102" s="167" t="e">
        <f t="shared" si="33"/>
        <v>#N/A</v>
      </c>
      <c r="DL102" s="167" t="e">
        <f t="shared" si="34"/>
        <v>#N/A</v>
      </c>
      <c r="DM102" s="167" t="e">
        <f t="shared" si="35"/>
        <v>#N/A</v>
      </c>
      <c r="DN102" s="167" t="e">
        <f t="shared" si="36"/>
        <v>#N/A</v>
      </c>
      <c r="DO102" s="168" t="e">
        <f t="shared" si="37"/>
        <v>#N/A</v>
      </c>
      <c r="EZ102" s="193"/>
      <c r="FA102" s="207" t="s">
        <v>1823</v>
      </c>
      <c r="FO102" s="147" t="s">
        <v>185</v>
      </c>
      <c r="FW102" s="153" t="s">
        <v>1106</v>
      </c>
      <c r="FX102" s="154" t="s">
        <v>875</v>
      </c>
    </row>
    <row r="103" spans="1:180" s="14" customFormat="1" ht="30" customHeight="1" x14ac:dyDescent="0.2">
      <c r="A103" s="40">
        <v>101</v>
      </c>
      <c r="B103" s="40"/>
      <c r="C103" s="41"/>
      <c r="D103" s="40"/>
      <c r="E103" s="40"/>
      <c r="F103" s="41"/>
      <c r="G103" s="41"/>
      <c r="H103" s="41"/>
      <c r="I103" s="40"/>
      <c r="J103" s="42"/>
      <c r="K103" s="40"/>
      <c r="L103" s="40"/>
      <c r="M103" s="40"/>
      <c r="N103" s="43"/>
      <c r="O103" s="43"/>
      <c r="P103" s="40"/>
      <c r="Q103" s="40"/>
      <c r="R103" s="95"/>
      <c r="S103" s="40"/>
      <c r="T103" s="164"/>
      <c r="U103" s="40"/>
      <c r="V103" s="43"/>
      <c r="W103" s="173"/>
      <c r="X103" s="173"/>
      <c r="Y103" s="173"/>
      <c r="Z103" s="99"/>
      <c r="AA103" s="99"/>
      <c r="AB103" s="99"/>
      <c r="AC103" s="99"/>
      <c r="AD103" s="103"/>
      <c r="AE103" s="163"/>
      <c r="AF103" s="103"/>
      <c r="AG103" s="103"/>
      <c r="AH103" s="99"/>
      <c r="AI103" s="99"/>
      <c r="AJ103" s="99"/>
      <c r="AK103" s="99"/>
      <c r="AL103" s="171"/>
      <c r="AM103" s="163"/>
      <c r="AN103" s="103"/>
      <c r="AO103" s="103"/>
      <c r="AP103" s="172"/>
      <c r="AQ103" s="99"/>
      <c r="AR103" s="99"/>
      <c r="AS103" s="99"/>
      <c r="AT103" s="103"/>
      <c r="AU103" s="163"/>
      <c r="AV103" s="103"/>
      <c r="AW103" s="103"/>
      <c r="AX103" s="99"/>
      <c r="AY103" s="99"/>
      <c r="AZ103" s="99"/>
      <c r="BA103" s="99"/>
      <c r="BB103" s="103"/>
      <c r="BC103" s="163"/>
      <c r="BD103" s="103"/>
      <c r="BE103" s="103"/>
      <c r="BF103" s="99"/>
      <c r="BG103" s="99"/>
      <c r="BH103" s="99"/>
      <c r="BI103" s="99"/>
      <c r="BJ103" s="103"/>
      <c r="BK103" s="163"/>
      <c r="BL103" s="103"/>
      <c r="BM103" s="103"/>
      <c r="BN103" s="99"/>
      <c r="BO103" s="99"/>
      <c r="BP103" s="99"/>
      <c r="BQ103" s="99"/>
      <c r="BR103" s="103"/>
      <c r="BS103" s="163"/>
      <c r="BT103" s="103"/>
      <c r="BU103" s="103"/>
      <c r="BV103" s="99"/>
      <c r="BW103" s="99"/>
      <c r="BX103" s="99"/>
      <c r="BY103" s="99"/>
      <c r="BZ103" s="103"/>
      <c r="CA103" s="163"/>
      <c r="CB103" s="103"/>
      <c r="CC103" s="103"/>
      <c r="CD103" s="99"/>
      <c r="CE103" s="99"/>
      <c r="CF103" s="99"/>
      <c r="CG103" s="99"/>
      <c r="CH103" s="103"/>
      <c r="CI103" s="163"/>
      <c r="CJ103" s="103"/>
      <c r="CK103" s="103"/>
      <c r="CL103" s="99"/>
      <c r="CM103" s="99"/>
      <c r="CN103" s="99"/>
      <c r="CO103" s="99"/>
      <c r="CP103" s="103"/>
      <c r="CQ103" s="163"/>
      <c r="CR103" s="103"/>
      <c r="CS103" s="103"/>
      <c r="CT103" s="174"/>
      <c r="CU103" s="183"/>
      <c r="CV103" s="184"/>
      <c r="CW103" s="167" t="e">
        <f t="shared" si="19"/>
        <v>#N/A</v>
      </c>
      <c r="CX103" s="167" t="e">
        <f t="shared" si="20"/>
        <v>#N/A</v>
      </c>
      <c r="CY103" s="167" t="e">
        <f t="shared" si="21"/>
        <v>#N/A</v>
      </c>
      <c r="CZ103" s="167" t="e">
        <f t="shared" si="22"/>
        <v>#N/A</v>
      </c>
      <c r="DA103" s="167" t="e">
        <f t="shared" si="23"/>
        <v>#N/A</v>
      </c>
      <c r="DB103" s="167" t="e">
        <f t="shared" si="24"/>
        <v>#N/A</v>
      </c>
      <c r="DC103" s="167" t="e">
        <f t="shared" si="25"/>
        <v>#N/A</v>
      </c>
      <c r="DD103" s="167" t="e">
        <f t="shared" si="26"/>
        <v>#N/A</v>
      </c>
      <c r="DE103" s="167" t="e">
        <f t="shared" si="27"/>
        <v>#N/A</v>
      </c>
      <c r="DF103" s="167" t="e">
        <f t="shared" si="28"/>
        <v>#N/A</v>
      </c>
      <c r="DG103" s="167" t="e">
        <f t="shared" si="29"/>
        <v>#N/A</v>
      </c>
      <c r="DH103" s="167" t="e">
        <f t="shared" si="30"/>
        <v>#N/A</v>
      </c>
      <c r="DI103" s="167" t="e">
        <f t="shared" si="31"/>
        <v>#N/A</v>
      </c>
      <c r="DJ103" s="167" t="e">
        <f t="shared" si="32"/>
        <v>#N/A</v>
      </c>
      <c r="DK103" s="167" t="e">
        <f t="shared" si="33"/>
        <v>#N/A</v>
      </c>
      <c r="DL103" s="167" t="e">
        <f t="shared" si="34"/>
        <v>#N/A</v>
      </c>
      <c r="DM103" s="167" t="e">
        <f t="shared" si="35"/>
        <v>#N/A</v>
      </c>
      <c r="DN103" s="167" t="e">
        <f t="shared" si="36"/>
        <v>#N/A</v>
      </c>
      <c r="DO103" s="168" t="e">
        <f t="shared" si="37"/>
        <v>#N/A</v>
      </c>
      <c r="EZ103" s="193"/>
      <c r="FA103" s="207" t="s">
        <v>1824</v>
      </c>
      <c r="FO103" s="157" t="s">
        <v>829</v>
      </c>
      <c r="FW103" s="153" t="s">
        <v>1107</v>
      </c>
      <c r="FX103" s="154" t="s">
        <v>876</v>
      </c>
    </row>
    <row r="104" spans="1:180" s="14" customFormat="1" ht="30" customHeight="1" x14ac:dyDescent="0.2">
      <c r="A104" s="40">
        <v>102</v>
      </c>
      <c r="B104" s="40"/>
      <c r="C104" s="41"/>
      <c r="D104" s="40"/>
      <c r="E104" s="40"/>
      <c r="F104" s="41"/>
      <c r="G104" s="41"/>
      <c r="H104" s="41"/>
      <c r="I104" s="40"/>
      <c r="J104" s="42"/>
      <c r="K104" s="40"/>
      <c r="L104" s="40"/>
      <c r="M104" s="40"/>
      <c r="N104" s="43"/>
      <c r="O104" s="43"/>
      <c r="P104" s="40"/>
      <c r="Q104" s="40"/>
      <c r="R104" s="95"/>
      <c r="S104" s="40"/>
      <c r="T104" s="164"/>
      <c r="U104" s="40"/>
      <c r="V104" s="43"/>
      <c r="W104" s="173"/>
      <c r="X104" s="173"/>
      <c r="Y104" s="173"/>
      <c r="Z104" s="99"/>
      <c r="AA104" s="99"/>
      <c r="AB104" s="99"/>
      <c r="AC104" s="99"/>
      <c r="AD104" s="103"/>
      <c r="AE104" s="163"/>
      <c r="AF104" s="103"/>
      <c r="AG104" s="103"/>
      <c r="AH104" s="99"/>
      <c r="AI104" s="99"/>
      <c r="AJ104" s="99"/>
      <c r="AK104" s="99"/>
      <c r="AL104" s="171"/>
      <c r="AM104" s="163"/>
      <c r="AN104" s="103"/>
      <c r="AO104" s="103"/>
      <c r="AP104" s="172"/>
      <c r="AQ104" s="99"/>
      <c r="AR104" s="99"/>
      <c r="AS104" s="99"/>
      <c r="AT104" s="103"/>
      <c r="AU104" s="163"/>
      <c r="AV104" s="103"/>
      <c r="AW104" s="103"/>
      <c r="AX104" s="99"/>
      <c r="AY104" s="99"/>
      <c r="AZ104" s="99"/>
      <c r="BA104" s="99"/>
      <c r="BB104" s="103"/>
      <c r="BC104" s="163"/>
      <c r="BD104" s="103"/>
      <c r="BE104" s="103"/>
      <c r="BF104" s="99"/>
      <c r="BG104" s="99"/>
      <c r="BH104" s="99"/>
      <c r="BI104" s="99"/>
      <c r="BJ104" s="103"/>
      <c r="BK104" s="163"/>
      <c r="BL104" s="103"/>
      <c r="BM104" s="103"/>
      <c r="BN104" s="99"/>
      <c r="BO104" s="99"/>
      <c r="BP104" s="99"/>
      <c r="BQ104" s="99"/>
      <c r="BR104" s="103"/>
      <c r="BS104" s="163"/>
      <c r="BT104" s="103"/>
      <c r="BU104" s="103"/>
      <c r="BV104" s="99"/>
      <c r="BW104" s="99"/>
      <c r="BX104" s="99"/>
      <c r="BY104" s="99"/>
      <c r="BZ104" s="103"/>
      <c r="CA104" s="163"/>
      <c r="CB104" s="103"/>
      <c r="CC104" s="103"/>
      <c r="CD104" s="99"/>
      <c r="CE104" s="99"/>
      <c r="CF104" s="99"/>
      <c r="CG104" s="99"/>
      <c r="CH104" s="103"/>
      <c r="CI104" s="163"/>
      <c r="CJ104" s="103"/>
      <c r="CK104" s="103"/>
      <c r="CL104" s="99"/>
      <c r="CM104" s="99"/>
      <c r="CN104" s="99"/>
      <c r="CO104" s="99"/>
      <c r="CP104" s="103"/>
      <c r="CQ104" s="163"/>
      <c r="CR104" s="103"/>
      <c r="CS104" s="103"/>
      <c r="CT104" s="174"/>
      <c r="CU104" s="183"/>
      <c r="CV104" s="184"/>
      <c r="CW104" s="167" t="e">
        <f t="shared" si="19"/>
        <v>#N/A</v>
      </c>
      <c r="CX104" s="167" t="e">
        <f t="shared" si="20"/>
        <v>#N/A</v>
      </c>
      <c r="CY104" s="167" t="e">
        <f t="shared" si="21"/>
        <v>#N/A</v>
      </c>
      <c r="CZ104" s="167" t="e">
        <f t="shared" si="22"/>
        <v>#N/A</v>
      </c>
      <c r="DA104" s="167" t="e">
        <f t="shared" si="23"/>
        <v>#N/A</v>
      </c>
      <c r="DB104" s="167" t="e">
        <f t="shared" si="24"/>
        <v>#N/A</v>
      </c>
      <c r="DC104" s="167" t="e">
        <f t="shared" si="25"/>
        <v>#N/A</v>
      </c>
      <c r="DD104" s="167" t="e">
        <f t="shared" si="26"/>
        <v>#N/A</v>
      </c>
      <c r="DE104" s="167" t="e">
        <f t="shared" si="27"/>
        <v>#N/A</v>
      </c>
      <c r="DF104" s="167" t="e">
        <f t="shared" si="28"/>
        <v>#N/A</v>
      </c>
      <c r="DG104" s="167" t="e">
        <f t="shared" si="29"/>
        <v>#N/A</v>
      </c>
      <c r="DH104" s="167" t="e">
        <f t="shared" si="30"/>
        <v>#N/A</v>
      </c>
      <c r="DI104" s="167" t="e">
        <f t="shared" si="31"/>
        <v>#N/A</v>
      </c>
      <c r="DJ104" s="167" t="e">
        <f t="shared" si="32"/>
        <v>#N/A</v>
      </c>
      <c r="DK104" s="167" t="e">
        <f t="shared" si="33"/>
        <v>#N/A</v>
      </c>
      <c r="DL104" s="167" t="e">
        <f t="shared" si="34"/>
        <v>#N/A</v>
      </c>
      <c r="DM104" s="167" t="e">
        <f t="shared" si="35"/>
        <v>#N/A</v>
      </c>
      <c r="DN104" s="167" t="e">
        <f t="shared" si="36"/>
        <v>#N/A</v>
      </c>
      <c r="DO104" s="168" t="e">
        <f t="shared" si="37"/>
        <v>#N/A</v>
      </c>
      <c r="EZ104" s="193"/>
      <c r="FA104" s="207" t="s">
        <v>1825</v>
      </c>
      <c r="FO104" s="157" t="s">
        <v>186</v>
      </c>
      <c r="FW104" s="153" t="s">
        <v>1108</v>
      </c>
      <c r="FX104" s="154" t="s">
        <v>1391</v>
      </c>
    </row>
    <row r="105" spans="1:180" s="14" customFormat="1" ht="30" customHeight="1" x14ac:dyDescent="0.2">
      <c r="A105" s="40">
        <v>103</v>
      </c>
      <c r="B105" s="40"/>
      <c r="C105" s="41"/>
      <c r="D105" s="40"/>
      <c r="E105" s="40"/>
      <c r="F105" s="41"/>
      <c r="G105" s="41"/>
      <c r="H105" s="41"/>
      <c r="I105" s="40"/>
      <c r="J105" s="42"/>
      <c r="K105" s="40"/>
      <c r="L105" s="40"/>
      <c r="M105" s="40"/>
      <c r="N105" s="43"/>
      <c r="O105" s="43"/>
      <c r="P105" s="40"/>
      <c r="Q105" s="40"/>
      <c r="R105" s="95"/>
      <c r="S105" s="40"/>
      <c r="T105" s="164"/>
      <c r="U105" s="40"/>
      <c r="V105" s="43"/>
      <c r="W105" s="173"/>
      <c r="X105" s="173"/>
      <c r="Y105" s="173"/>
      <c r="Z105" s="99"/>
      <c r="AA105" s="99"/>
      <c r="AB105" s="99"/>
      <c r="AC105" s="99"/>
      <c r="AD105" s="103"/>
      <c r="AE105" s="163"/>
      <c r="AF105" s="103"/>
      <c r="AG105" s="103"/>
      <c r="AH105" s="99"/>
      <c r="AI105" s="99"/>
      <c r="AJ105" s="99"/>
      <c r="AK105" s="99"/>
      <c r="AL105" s="171"/>
      <c r="AM105" s="163"/>
      <c r="AN105" s="103"/>
      <c r="AO105" s="103"/>
      <c r="AP105" s="172"/>
      <c r="AQ105" s="99"/>
      <c r="AR105" s="99"/>
      <c r="AS105" s="99"/>
      <c r="AT105" s="103"/>
      <c r="AU105" s="163"/>
      <c r="AV105" s="103"/>
      <c r="AW105" s="103"/>
      <c r="AX105" s="99"/>
      <c r="AY105" s="99"/>
      <c r="AZ105" s="99"/>
      <c r="BA105" s="99"/>
      <c r="BB105" s="103"/>
      <c r="BC105" s="163"/>
      <c r="BD105" s="103"/>
      <c r="BE105" s="103"/>
      <c r="BF105" s="99"/>
      <c r="BG105" s="99"/>
      <c r="BH105" s="99"/>
      <c r="BI105" s="99"/>
      <c r="BJ105" s="103"/>
      <c r="BK105" s="163"/>
      <c r="BL105" s="103"/>
      <c r="BM105" s="103"/>
      <c r="BN105" s="99"/>
      <c r="BO105" s="99"/>
      <c r="BP105" s="99"/>
      <c r="BQ105" s="99"/>
      <c r="BR105" s="103"/>
      <c r="BS105" s="163"/>
      <c r="BT105" s="103"/>
      <c r="BU105" s="103"/>
      <c r="BV105" s="99"/>
      <c r="BW105" s="99"/>
      <c r="BX105" s="99"/>
      <c r="BY105" s="99"/>
      <c r="BZ105" s="103"/>
      <c r="CA105" s="163"/>
      <c r="CB105" s="103"/>
      <c r="CC105" s="103"/>
      <c r="CD105" s="99"/>
      <c r="CE105" s="99"/>
      <c r="CF105" s="99"/>
      <c r="CG105" s="99"/>
      <c r="CH105" s="103"/>
      <c r="CI105" s="163"/>
      <c r="CJ105" s="103"/>
      <c r="CK105" s="103"/>
      <c r="CL105" s="99"/>
      <c r="CM105" s="99"/>
      <c r="CN105" s="99"/>
      <c r="CO105" s="99"/>
      <c r="CP105" s="103"/>
      <c r="CQ105" s="163"/>
      <c r="CR105" s="103"/>
      <c r="CS105" s="103"/>
      <c r="CT105" s="174"/>
      <c r="CU105" s="183"/>
      <c r="CV105" s="184"/>
      <c r="CW105" s="167" t="e">
        <f t="shared" si="19"/>
        <v>#N/A</v>
      </c>
      <c r="CX105" s="167" t="e">
        <f t="shared" si="20"/>
        <v>#N/A</v>
      </c>
      <c r="CY105" s="167" t="e">
        <f t="shared" si="21"/>
        <v>#N/A</v>
      </c>
      <c r="CZ105" s="167" t="e">
        <f t="shared" si="22"/>
        <v>#N/A</v>
      </c>
      <c r="DA105" s="167" t="e">
        <f t="shared" si="23"/>
        <v>#N/A</v>
      </c>
      <c r="DB105" s="167" t="e">
        <f t="shared" si="24"/>
        <v>#N/A</v>
      </c>
      <c r="DC105" s="167" t="e">
        <f t="shared" si="25"/>
        <v>#N/A</v>
      </c>
      <c r="DD105" s="167" t="e">
        <f t="shared" si="26"/>
        <v>#N/A</v>
      </c>
      <c r="DE105" s="167" t="e">
        <f t="shared" si="27"/>
        <v>#N/A</v>
      </c>
      <c r="DF105" s="167" t="e">
        <f t="shared" si="28"/>
        <v>#N/A</v>
      </c>
      <c r="DG105" s="167" t="e">
        <f t="shared" si="29"/>
        <v>#N/A</v>
      </c>
      <c r="DH105" s="167" t="e">
        <f t="shared" si="30"/>
        <v>#N/A</v>
      </c>
      <c r="DI105" s="167" t="e">
        <f t="shared" si="31"/>
        <v>#N/A</v>
      </c>
      <c r="DJ105" s="167" t="e">
        <f t="shared" si="32"/>
        <v>#N/A</v>
      </c>
      <c r="DK105" s="167" t="e">
        <f t="shared" si="33"/>
        <v>#N/A</v>
      </c>
      <c r="DL105" s="167" t="e">
        <f t="shared" si="34"/>
        <v>#N/A</v>
      </c>
      <c r="DM105" s="167" t="e">
        <f t="shared" si="35"/>
        <v>#N/A</v>
      </c>
      <c r="DN105" s="167" t="e">
        <f t="shared" si="36"/>
        <v>#N/A</v>
      </c>
      <c r="DO105" s="168" t="e">
        <f t="shared" si="37"/>
        <v>#N/A</v>
      </c>
      <c r="EZ105" s="193"/>
      <c r="FA105" s="207" t="s">
        <v>1826</v>
      </c>
      <c r="FO105" s="157" t="s">
        <v>187</v>
      </c>
      <c r="FW105" s="153" t="s">
        <v>1109</v>
      </c>
      <c r="FX105" s="154" t="s">
        <v>877</v>
      </c>
    </row>
    <row r="106" spans="1:180" s="14" customFormat="1" ht="30" customHeight="1" x14ac:dyDescent="0.2">
      <c r="A106" s="40">
        <v>104</v>
      </c>
      <c r="B106" s="40"/>
      <c r="C106" s="41"/>
      <c r="D106" s="40"/>
      <c r="E106" s="40"/>
      <c r="F106" s="41"/>
      <c r="G106" s="41"/>
      <c r="H106" s="41"/>
      <c r="I106" s="40"/>
      <c r="J106" s="42"/>
      <c r="K106" s="40"/>
      <c r="L106" s="40"/>
      <c r="M106" s="40"/>
      <c r="N106" s="43"/>
      <c r="O106" s="43"/>
      <c r="P106" s="40"/>
      <c r="Q106" s="40"/>
      <c r="R106" s="95"/>
      <c r="S106" s="40"/>
      <c r="T106" s="164"/>
      <c r="U106" s="40"/>
      <c r="V106" s="43"/>
      <c r="W106" s="173"/>
      <c r="X106" s="173"/>
      <c r="Y106" s="173"/>
      <c r="Z106" s="99"/>
      <c r="AA106" s="99"/>
      <c r="AB106" s="99"/>
      <c r="AC106" s="99"/>
      <c r="AD106" s="103"/>
      <c r="AE106" s="163"/>
      <c r="AF106" s="103"/>
      <c r="AG106" s="103"/>
      <c r="AH106" s="99"/>
      <c r="AI106" s="99"/>
      <c r="AJ106" s="99"/>
      <c r="AK106" s="99"/>
      <c r="AL106" s="171"/>
      <c r="AM106" s="163"/>
      <c r="AN106" s="103"/>
      <c r="AO106" s="103"/>
      <c r="AP106" s="172"/>
      <c r="AQ106" s="99"/>
      <c r="AR106" s="99"/>
      <c r="AS106" s="99"/>
      <c r="AT106" s="103"/>
      <c r="AU106" s="163"/>
      <c r="AV106" s="103"/>
      <c r="AW106" s="103"/>
      <c r="AX106" s="99"/>
      <c r="AY106" s="99"/>
      <c r="AZ106" s="99"/>
      <c r="BA106" s="99"/>
      <c r="BB106" s="103"/>
      <c r="BC106" s="163"/>
      <c r="BD106" s="103"/>
      <c r="BE106" s="103"/>
      <c r="BF106" s="99"/>
      <c r="BG106" s="99"/>
      <c r="BH106" s="99"/>
      <c r="BI106" s="99"/>
      <c r="BJ106" s="103"/>
      <c r="BK106" s="163"/>
      <c r="BL106" s="103"/>
      <c r="BM106" s="103"/>
      <c r="BN106" s="99"/>
      <c r="BO106" s="99"/>
      <c r="BP106" s="99"/>
      <c r="BQ106" s="99"/>
      <c r="BR106" s="103"/>
      <c r="BS106" s="163"/>
      <c r="BT106" s="103"/>
      <c r="BU106" s="103"/>
      <c r="BV106" s="99"/>
      <c r="BW106" s="99"/>
      <c r="BX106" s="99"/>
      <c r="BY106" s="99"/>
      <c r="BZ106" s="103"/>
      <c r="CA106" s="163"/>
      <c r="CB106" s="103"/>
      <c r="CC106" s="103"/>
      <c r="CD106" s="99"/>
      <c r="CE106" s="99"/>
      <c r="CF106" s="99"/>
      <c r="CG106" s="99"/>
      <c r="CH106" s="103"/>
      <c r="CI106" s="163"/>
      <c r="CJ106" s="103"/>
      <c r="CK106" s="103"/>
      <c r="CL106" s="99"/>
      <c r="CM106" s="99"/>
      <c r="CN106" s="99"/>
      <c r="CO106" s="99"/>
      <c r="CP106" s="103"/>
      <c r="CQ106" s="163"/>
      <c r="CR106" s="103"/>
      <c r="CS106" s="103"/>
      <c r="CT106" s="174"/>
      <c r="CU106" s="183"/>
      <c r="CV106" s="184"/>
      <c r="CW106" s="167" t="e">
        <f t="shared" si="19"/>
        <v>#N/A</v>
      </c>
      <c r="CX106" s="167" t="e">
        <f t="shared" si="20"/>
        <v>#N/A</v>
      </c>
      <c r="CY106" s="167" t="e">
        <f t="shared" si="21"/>
        <v>#N/A</v>
      </c>
      <c r="CZ106" s="167" t="e">
        <f t="shared" si="22"/>
        <v>#N/A</v>
      </c>
      <c r="DA106" s="167" t="e">
        <f t="shared" si="23"/>
        <v>#N/A</v>
      </c>
      <c r="DB106" s="167" t="e">
        <f t="shared" si="24"/>
        <v>#N/A</v>
      </c>
      <c r="DC106" s="167" t="e">
        <f t="shared" si="25"/>
        <v>#N/A</v>
      </c>
      <c r="DD106" s="167" t="e">
        <f t="shared" si="26"/>
        <v>#N/A</v>
      </c>
      <c r="DE106" s="167" t="e">
        <f t="shared" si="27"/>
        <v>#N/A</v>
      </c>
      <c r="DF106" s="167" t="e">
        <f t="shared" si="28"/>
        <v>#N/A</v>
      </c>
      <c r="DG106" s="167" t="e">
        <f t="shared" si="29"/>
        <v>#N/A</v>
      </c>
      <c r="DH106" s="167" t="e">
        <f t="shared" si="30"/>
        <v>#N/A</v>
      </c>
      <c r="DI106" s="167" t="e">
        <f t="shared" si="31"/>
        <v>#N/A</v>
      </c>
      <c r="DJ106" s="167" t="e">
        <f t="shared" si="32"/>
        <v>#N/A</v>
      </c>
      <c r="DK106" s="167" t="e">
        <f t="shared" si="33"/>
        <v>#N/A</v>
      </c>
      <c r="DL106" s="167" t="e">
        <f t="shared" si="34"/>
        <v>#N/A</v>
      </c>
      <c r="DM106" s="167" t="e">
        <f t="shared" si="35"/>
        <v>#N/A</v>
      </c>
      <c r="DN106" s="167" t="e">
        <f t="shared" si="36"/>
        <v>#N/A</v>
      </c>
      <c r="DO106" s="168" t="e">
        <f t="shared" si="37"/>
        <v>#N/A</v>
      </c>
      <c r="EZ106" s="194"/>
      <c r="FA106" s="198"/>
      <c r="FO106" s="157" t="s">
        <v>188</v>
      </c>
      <c r="FW106" s="153" t="s">
        <v>1110</v>
      </c>
      <c r="FX106" s="154" t="s">
        <v>1483</v>
      </c>
    </row>
    <row r="107" spans="1:180" s="14" customFormat="1" ht="30" customHeight="1" x14ac:dyDescent="0.2">
      <c r="A107" s="40">
        <v>105</v>
      </c>
      <c r="B107" s="40"/>
      <c r="C107" s="41"/>
      <c r="D107" s="40"/>
      <c r="E107" s="40"/>
      <c r="F107" s="41"/>
      <c r="G107" s="41"/>
      <c r="H107" s="41"/>
      <c r="I107" s="40"/>
      <c r="J107" s="42"/>
      <c r="K107" s="40"/>
      <c r="L107" s="40"/>
      <c r="M107" s="40"/>
      <c r="N107" s="43"/>
      <c r="O107" s="43"/>
      <c r="P107" s="40"/>
      <c r="Q107" s="40"/>
      <c r="R107" s="95"/>
      <c r="S107" s="40"/>
      <c r="T107" s="164"/>
      <c r="U107" s="40"/>
      <c r="V107" s="43"/>
      <c r="W107" s="173"/>
      <c r="X107" s="173"/>
      <c r="Y107" s="173"/>
      <c r="Z107" s="99"/>
      <c r="AA107" s="99"/>
      <c r="AB107" s="99"/>
      <c r="AC107" s="99"/>
      <c r="AD107" s="103"/>
      <c r="AE107" s="163"/>
      <c r="AF107" s="103"/>
      <c r="AG107" s="103"/>
      <c r="AH107" s="99"/>
      <c r="AI107" s="99"/>
      <c r="AJ107" s="99"/>
      <c r="AK107" s="99"/>
      <c r="AL107" s="171"/>
      <c r="AM107" s="163"/>
      <c r="AN107" s="103"/>
      <c r="AO107" s="103"/>
      <c r="AP107" s="172"/>
      <c r="AQ107" s="99"/>
      <c r="AR107" s="99"/>
      <c r="AS107" s="99"/>
      <c r="AT107" s="103"/>
      <c r="AU107" s="163"/>
      <c r="AV107" s="103"/>
      <c r="AW107" s="103"/>
      <c r="AX107" s="99"/>
      <c r="AY107" s="99"/>
      <c r="AZ107" s="99"/>
      <c r="BA107" s="99"/>
      <c r="BB107" s="103"/>
      <c r="BC107" s="163"/>
      <c r="BD107" s="103"/>
      <c r="BE107" s="103"/>
      <c r="BF107" s="99"/>
      <c r="BG107" s="99"/>
      <c r="BH107" s="99"/>
      <c r="BI107" s="99"/>
      <c r="BJ107" s="103"/>
      <c r="BK107" s="163"/>
      <c r="BL107" s="103"/>
      <c r="BM107" s="103"/>
      <c r="BN107" s="99"/>
      <c r="BO107" s="99"/>
      <c r="BP107" s="99"/>
      <c r="BQ107" s="99"/>
      <c r="BR107" s="103"/>
      <c r="BS107" s="163"/>
      <c r="BT107" s="103"/>
      <c r="BU107" s="103"/>
      <c r="BV107" s="99"/>
      <c r="BW107" s="99"/>
      <c r="BX107" s="99"/>
      <c r="BY107" s="99"/>
      <c r="BZ107" s="103"/>
      <c r="CA107" s="163"/>
      <c r="CB107" s="103"/>
      <c r="CC107" s="103"/>
      <c r="CD107" s="99"/>
      <c r="CE107" s="99"/>
      <c r="CF107" s="99"/>
      <c r="CG107" s="99"/>
      <c r="CH107" s="103"/>
      <c r="CI107" s="163"/>
      <c r="CJ107" s="103"/>
      <c r="CK107" s="103"/>
      <c r="CL107" s="99"/>
      <c r="CM107" s="99"/>
      <c r="CN107" s="99"/>
      <c r="CO107" s="99"/>
      <c r="CP107" s="103"/>
      <c r="CQ107" s="163"/>
      <c r="CR107" s="103"/>
      <c r="CS107" s="103"/>
      <c r="CT107" s="174"/>
      <c r="CU107" s="183"/>
      <c r="CV107" s="184"/>
      <c r="CW107" s="167" t="e">
        <f t="shared" si="19"/>
        <v>#N/A</v>
      </c>
      <c r="CX107" s="167" t="e">
        <f t="shared" si="20"/>
        <v>#N/A</v>
      </c>
      <c r="CY107" s="167" t="e">
        <f t="shared" si="21"/>
        <v>#N/A</v>
      </c>
      <c r="CZ107" s="167" t="e">
        <f t="shared" si="22"/>
        <v>#N/A</v>
      </c>
      <c r="DA107" s="167" t="e">
        <f t="shared" si="23"/>
        <v>#N/A</v>
      </c>
      <c r="DB107" s="167" t="e">
        <f t="shared" si="24"/>
        <v>#N/A</v>
      </c>
      <c r="DC107" s="167" t="e">
        <f t="shared" si="25"/>
        <v>#N/A</v>
      </c>
      <c r="DD107" s="167" t="e">
        <f t="shared" si="26"/>
        <v>#N/A</v>
      </c>
      <c r="DE107" s="167" t="e">
        <f t="shared" si="27"/>
        <v>#N/A</v>
      </c>
      <c r="DF107" s="167" t="e">
        <f t="shared" si="28"/>
        <v>#N/A</v>
      </c>
      <c r="DG107" s="167" t="e">
        <f t="shared" si="29"/>
        <v>#N/A</v>
      </c>
      <c r="DH107" s="167" t="e">
        <f t="shared" si="30"/>
        <v>#N/A</v>
      </c>
      <c r="DI107" s="167" t="e">
        <f t="shared" si="31"/>
        <v>#N/A</v>
      </c>
      <c r="DJ107" s="167" t="e">
        <f t="shared" si="32"/>
        <v>#N/A</v>
      </c>
      <c r="DK107" s="167" t="e">
        <f t="shared" si="33"/>
        <v>#N/A</v>
      </c>
      <c r="DL107" s="167" t="e">
        <f t="shared" si="34"/>
        <v>#N/A</v>
      </c>
      <c r="DM107" s="167" t="e">
        <f t="shared" si="35"/>
        <v>#N/A</v>
      </c>
      <c r="DN107" s="167" t="e">
        <f t="shared" si="36"/>
        <v>#N/A</v>
      </c>
      <c r="DO107" s="168" t="e">
        <f t="shared" si="37"/>
        <v>#N/A</v>
      </c>
      <c r="EZ107" s="193"/>
      <c r="FA107" s="198"/>
      <c r="FO107" s="157" t="s">
        <v>189</v>
      </c>
      <c r="FW107" s="153" t="s">
        <v>1111</v>
      </c>
      <c r="FX107" s="154" t="s">
        <v>878</v>
      </c>
    </row>
    <row r="108" spans="1:180" s="14" customFormat="1" ht="30" customHeight="1" x14ac:dyDescent="0.2">
      <c r="A108" s="40">
        <v>106</v>
      </c>
      <c r="B108" s="40"/>
      <c r="C108" s="41"/>
      <c r="D108" s="40"/>
      <c r="E108" s="40"/>
      <c r="F108" s="41"/>
      <c r="G108" s="41"/>
      <c r="H108" s="41"/>
      <c r="I108" s="40"/>
      <c r="J108" s="42"/>
      <c r="K108" s="40"/>
      <c r="L108" s="40"/>
      <c r="M108" s="40"/>
      <c r="N108" s="43"/>
      <c r="O108" s="43"/>
      <c r="P108" s="40"/>
      <c r="Q108" s="40"/>
      <c r="R108" s="95"/>
      <c r="S108" s="40"/>
      <c r="T108" s="164"/>
      <c r="U108" s="40"/>
      <c r="V108" s="43"/>
      <c r="W108" s="173"/>
      <c r="X108" s="173"/>
      <c r="Y108" s="173"/>
      <c r="Z108" s="99"/>
      <c r="AA108" s="99"/>
      <c r="AB108" s="99"/>
      <c r="AC108" s="99"/>
      <c r="AD108" s="103"/>
      <c r="AE108" s="163"/>
      <c r="AF108" s="103"/>
      <c r="AG108" s="103"/>
      <c r="AH108" s="99"/>
      <c r="AI108" s="99"/>
      <c r="AJ108" s="99"/>
      <c r="AK108" s="99"/>
      <c r="AL108" s="171"/>
      <c r="AM108" s="163"/>
      <c r="AN108" s="103"/>
      <c r="AO108" s="103"/>
      <c r="AP108" s="172"/>
      <c r="AQ108" s="99"/>
      <c r="AR108" s="99"/>
      <c r="AS108" s="99"/>
      <c r="AT108" s="103"/>
      <c r="AU108" s="163"/>
      <c r="AV108" s="103"/>
      <c r="AW108" s="103"/>
      <c r="AX108" s="99"/>
      <c r="AY108" s="99"/>
      <c r="AZ108" s="99"/>
      <c r="BA108" s="99"/>
      <c r="BB108" s="103"/>
      <c r="BC108" s="163"/>
      <c r="BD108" s="103"/>
      <c r="BE108" s="103"/>
      <c r="BF108" s="99"/>
      <c r="BG108" s="99"/>
      <c r="BH108" s="99"/>
      <c r="BI108" s="99"/>
      <c r="BJ108" s="103"/>
      <c r="BK108" s="163"/>
      <c r="BL108" s="103"/>
      <c r="BM108" s="103"/>
      <c r="BN108" s="99"/>
      <c r="BO108" s="99"/>
      <c r="BP108" s="99"/>
      <c r="BQ108" s="99"/>
      <c r="BR108" s="103"/>
      <c r="BS108" s="163"/>
      <c r="BT108" s="103"/>
      <c r="BU108" s="103"/>
      <c r="BV108" s="99"/>
      <c r="BW108" s="99"/>
      <c r="BX108" s="99"/>
      <c r="BY108" s="99"/>
      <c r="BZ108" s="103"/>
      <c r="CA108" s="163"/>
      <c r="CB108" s="103"/>
      <c r="CC108" s="103"/>
      <c r="CD108" s="99"/>
      <c r="CE108" s="99"/>
      <c r="CF108" s="99"/>
      <c r="CG108" s="99"/>
      <c r="CH108" s="103"/>
      <c r="CI108" s="163"/>
      <c r="CJ108" s="103"/>
      <c r="CK108" s="103"/>
      <c r="CL108" s="99"/>
      <c r="CM108" s="99"/>
      <c r="CN108" s="99"/>
      <c r="CO108" s="99"/>
      <c r="CP108" s="103"/>
      <c r="CQ108" s="163"/>
      <c r="CR108" s="103"/>
      <c r="CS108" s="103"/>
      <c r="CT108" s="174"/>
      <c r="CU108" s="183"/>
      <c r="CV108" s="184"/>
      <c r="CW108" s="167" t="e">
        <f t="shared" si="19"/>
        <v>#N/A</v>
      </c>
      <c r="CX108" s="167" t="e">
        <f t="shared" si="20"/>
        <v>#N/A</v>
      </c>
      <c r="CY108" s="167" t="e">
        <f t="shared" si="21"/>
        <v>#N/A</v>
      </c>
      <c r="CZ108" s="167" t="e">
        <f t="shared" si="22"/>
        <v>#N/A</v>
      </c>
      <c r="DA108" s="167" t="e">
        <f t="shared" si="23"/>
        <v>#N/A</v>
      </c>
      <c r="DB108" s="167" t="e">
        <f t="shared" si="24"/>
        <v>#N/A</v>
      </c>
      <c r="DC108" s="167" t="e">
        <f t="shared" si="25"/>
        <v>#N/A</v>
      </c>
      <c r="DD108" s="167" t="e">
        <f t="shared" si="26"/>
        <v>#N/A</v>
      </c>
      <c r="DE108" s="167" t="e">
        <f t="shared" si="27"/>
        <v>#N/A</v>
      </c>
      <c r="DF108" s="167" t="e">
        <f t="shared" si="28"/>
        <v>#N/A</v>
      </c>
      <c r="DG108" s="167" t="e">
        <f t="shared" si="29"/>
        <v>#N/A</v>
      </c>
      <c r="DH108" s="167" t="e">
        <f t="shared" si="30"/>
        <v>#N/A</v>
      </c>
      <c r="DI108" s="167" t="e">
        <f t="shared" si="31"/>
        <v>#N/A</v>
      </c>
      <c r="DJ108" s="167" t="e">
        <f t="shared" si="32"/>
        <v>#N/A</v>
      </c>
      <c r="DK108" s="167" t="e">
        <f t="shared" si="33"/>
        <v>#N/A</v>
      </c>
      <c r="DL108" s="167" t="e">
        <f t="shared" si="34"/>
        <v>#N/A</v>
      </c>
      <c r="DM108" s="167" t="e">
        <f t="shared" si="35"/>
        <v>#N/A</v>
      </c>
      <c r="DN108" s="167" t="e">
        <f t="shared" si="36"/>
        <v>#N/A</v>
      </c>
      <c r="DO108" s="168" t="e">
        <f t="shared" si="37"/>
        <v>#N/A</v>
      </c>
      <c r="EZ108" s="195"/>
      <c r="FA108" s="198"/>
      <c r="FO108" s="157" t="s">
        <v>830</v>
      </c>
      <c r="FW108" s="153" t="s">
        <v>1112</v>
      </c>
      <c r="FX108" s="154" t="s">
        <v>879</v>
      </c>
    </row>
    <row r="109" spans="1:180" s="14" customFormat="1" ht="30" customHeight="1" x14ac:dyDescent="0.2">
      <c r="A109" s="40">
        <v>107</v>
      </c>
      <c r="B109" s="40"/>
      <c r="C109" s="41"/>
      <c r="D109" s="40"/>
      <c r="E109" s="40"/>
      <c r="F109" s="41"/>
      <c r="G109" s="41"/>
      <c r="H109" s="41"/>
      <c r="I109" s="40"/>
      <c r="J109" s="42"/>
      <c r="K109" s="40"/>
      <c r="L109" s="40"/>
      <c r="M109" s="40"/>
      <c r="N109" s="43"/>
      <c r="O109" s="43"/>
      <c r="P109" s="40"/>
      <c r="Q109" s="40"/>
      <c r="R109" s="95"/>
      <c r="S109" s="40"/>
      <c r="T109" s="164"/>
      <c r="U109" s="40"/>
      <c r="V109" s="43"/>
      <c r="W109" s="173"/>
      <c r="X109" s="173"/>
      <c r="Y109" s="173"/>
      <c r="Z109" s="99"/>
      <c r="AA109" s="99"/>
      <c r="AB109" s="99"/>
      <c r="AC109" s="99"/>
      <c r="AD109" s="103"/>
      <c r="AE109" s="163"/>
      <c r="AF109" s="103"/>
      <c r="AG109" s="103"/>
      <c r="AH109" s="99"/>
      <c r="AI109" s="99"/>
      <c r="AJ109" s="99"/>
      <c r="AK109" s="99"/>
      <c r="AL109" s="171"/>
      <c r="AM109" s="163"/>
      <c r="AN109" s="103"/>
      <c r="AO109" s="103"/>
      <c r="AP109" s="172"/>
      <c r="AQ109" s="99"/>
      <c r="AR109" s="99"/>
      <c r="AS109" s="99"/>
      <c r="AT109" s="103"/>
      <c r="AU109" s="163"/>
      <c r="AV109" s="103"/>
      <c r="AW109" s="103"/>
      <c r="AX109" s="99"/>
      <c r="AY109" s="99"/>
      <c r="AZ109" s="99"/>
      <c r="BA109" s="99"/>
      <c r="BB109" s="103"/>
      <c r="BC109" s="163"/>
      <c r="BD109" s="103"/>
      <c r="BE109" s="103"/>
      <c r="BF109" s="99"/>
      <c r="BG109" s="99"/>
      <c r="BH109" s="99"/>
      <c r="BI109" s="99"/>
      <c r="BJ109" s="103"/>
      <c r="BK109" s="163"/>
      <c r="BL109" s="103"/>
      <c r="BM109" s="103"/>
      <c r="BN109" s="99"/>
      <c r="BO109" s="99"/>
      <c r="BP109" s="99"/>
      <c r="BQ109" s="99"/>
      <c r="BR109" s="103"/>
      <c r="BS109" s="163"/>
      <c r="BT109" s="103"/>
      <c r="BU109" s="103"/>
      <c r="BV109" s="99"/>
      <c r="BW109" s="99"/>
      <c r="BX109" s="99"/>
      <c r="BY109" s="99"/>
      <c r="BZ109" s="103"/>
      <c r="CA109" s="163"/>
      <c r="CB109" s="103"/>
      <c r="CC109" s="103"/>
      <c r="CD109" s="99"/>
      <c r="CE109" s="99"/>
      <c r="CF109" s="99"/>
      <c r="CG109" s="99"/>
      <c r="CH109" s="103"/>
      <c r="CI109" s="163"/>
      <c r="CJ109" s="103"/>
      <c r="CK109" s="103"/>
      <c r="CL109" s="99"/>
      <c r="CM109" s="99"/>
      <c r="CN109" s="99"/>
      <c r="CO109" s="99"/>
      <c r="CP109" s="103"/>
      <c r="CQ109" s="163"/>
      <c r="CR109" s="103"/>
      <c r="CS109" s="103"/>
      <c r="CT109" s="174"/>
      <c r="CU109" s="183"/>
      <c r="CV109" s="184"/>
      <c r="CW109" s="167" t="e">
        <f t="shared" si="19"/>
        <v>#N/A</v>
      </c>
      <c r="CX109" s="167" t="e">
        <f t="shared" si="20"/>
        <v>#N/A</v>
      </c>
      <c r="CY109" s="167" t="e">
        <f t="shared" si="21"/>
        <v>#N/A</v>
      </c>
      <c r="CZ109" s="167" t="e">
        <f t="shared" si="22"/>
        <v>#N/A</v>
      </c>
      <c r="DA109" s="167" t="e">
        <f t="shared" si="23"/>
        <v>#N/A</v>
      </c>
      <c r="DB109" s="167" t="e">
        <f t="shared" si="24"/>
        <v>#N/A</v>
      </c>
      <c r="DC109" s="167" t="e">
        <f t="shared" si="25"/>
        <v>#N/A</v>
      </c>
      <c r="DD109" s="167" t="e">
        <f t="shared" si="26"/>
        <v>#N/A</v>
      </c>
      <c r="DE109" s="167" t="e">
        <f t="shared" si="27"/>
        <v>#N/A</v>
      </c>
      <c r="DF109" s="167" t="e">
        <f t="shared" si="28"/>
        <v>#N/A</v>
      </c>
      <c r="DG109" s="167" t="e">
        <f t="shared" si="29"/>
        <v>#N/A</v>
      </c>
      <c r="DH109" s="167" t="e">
        <f t="shared" si="30"/>
        <v>#N/A</v>
      </c>
      <c r="DI109" s="167" t="e">
        <f t="shared" si="31"/>
        <v>#N/A</v>
      </c>
      <c r="DJ109" s="167" t="e">
        <f t="shared" si="32"/>
        <v>#N/A</v>
      </c>
      <c r="DK109" s="167" t="e">
        <f t="shared" si="33"/>
        <v>#N/A</v>
      </c>
      <c r="DL109" s="167" t="e">
        <f t="shared" si="34"/>
        <v>#N/A</v>
      </c>
      <c r="DM109" s="167" t="e">
        <f t="shared" si="35"/>
        <v>#N/A</v>
      </c>
      <c r="DN109" s="167" t="e">
        <f t="shared" si="36"/>
        <v>#N/A</v>
      </c>
      <c r="DO109" s="168" t="e">
        <f t="shared" si="37"/>
        <v>#N/A</v>
      </c>
      <c r="EZ109" s="193"/>
      <c r="FA109" s="198"/>
      <c r="FO109" s="147" t="s">
        <v>831</v>
      </c>
      <c r="FW109" s="153" t="s">
        <v>1113</v>
      </c>
      <c r="FX109" s="154" t="s">
        <v>247</v>
      </c>
    </row>
    <row r="110" spans="1:180" s="14" customFormat="1" ht="30" customHeight="1" x14ac:dyDescent="0.2">
      <c r="A110" s="40">
        <v>108</v>
      </c>
      <c r="B110" s="40"/>
      <c r="C110" s="41"/>
      <c r="D110" s="40"/>
      <c r="E110" s="40"/>
      <c r="F110" s="41"/>
      <c r="G110" s="41"/>
      <c r="H110" s="41"/>
      <c r="I110" s="40"/>
      <c r="J110" s="42"/>
      <c r="K110" s="40"/>
      <c r="L110" s="40"/>
      <c r="M110" s="40"/>
      <c r="N110" s="43"/>
      <c r="O110" s="43"/>
      <c r="P110" s="40"/>
      <c r="Q110" s="40"/>
      <c r="R110" s="95"/>
      <c r="S110" s="40"/>
      <c r="T110" s="164"/>
      <c r="U110" s="40"/>
      <c r="V110" s="43"/>
      <c r="W110" s="173"/>
      <c r="X110" s="173"/>
      <c r="Y110" s="173"/>
      <c r="Z110" s="99"/>
      <c r="AA110" s="99"/>
      <c r="AB110" s="99"/>
      <c r="AC110" s="99"/>
      <c r="AD110" s="103"/>
      <c r="AE110" s="163"/>
      <c r="AF110" s="103"/>
      <c r="AG110" s="103"/>
      <c r="AH110" s="99"/>
      <c r="AI110" s="99"/>
      <c r="AJ110" s="99"/>
      <c r="AK110" s="99"/>
      <c r="AL110" s="171"/>
      <c r="AM110" s="163"/>
      <c r="AN110" s="103"/>
      <c r="AO110" s="103"/>
      <c r="AP110" s="172"/>
      <c r="AQ110" s="99"/>
      <c r="AR110" s="99"/>
      <c r="AS110" s="99"/>
      <c r="AT110" s="103"/>
      <c r="AU110" s="163"/>
      <c r="AV110" s="103"/>
      <c r="AW110" s="103"/>
      <c r="AX110" s="99"/>
      <c r="AY110" s="99"/>
      <c r="AZ110" s="99"/>
      <c r="BA110" s="99"/>
      <c r="BB110" s="103"/>
      <c r="BC110" s="163"/>
      <c r="BD110" s="103"/>
      <c r="BE110" s="103"/>
      <c r="BF110" s="99"/>
      <c r="BG110" s="99"/>
      <c r="BH110" s="99"/>
      <c r="BI110" s="99"/>
      <c r="BJ110" s="103"/>
      <c r="BK110" s="163"/>
      <c r="BL110" s="103"/>
      <c r="BM110" s="103"/>
      <c r="BN110" s="99"/>
      <c r="BO110" s="99"/>
      <c r="BP110" s="99"/>
      <c r="BQ110" s="99"/>
      <c r="BR110" s="103"/>
      <c r="BS110" s="163"/>
      <c r="BT110" s="103"/>
      <c r="BU110" s="103"/>
      <c r="BV110" s="99"/>
      <c r="BW110" s="99"/>
      <c r="BX110" s="99"/>
      <c r="BY110" s="99"/>
      <c r="BZ110" s="103"/>
      <c r="CA110" s="163"/>
      <c r="CB110" s="103"/>
      <c r="CC110" s="103"/>
      <c r="CD110" s="99"/>
      <c r="CE110" s="99"/>
      <c r="CF110" s="99"/>
      <c r="CG110" s="99"/>
      <c r="CH110" s="103"/>
      <c r="CI110" s="163"/>
      <c r="CJ110" s="103"/>
      <c r="CK110" s="103"/>
      <c r="CL110" s="99"/>
      <c r="CM110" s="99"/>
      <c r="CN110" s="99"/>
      <c r="CO110" s="99"/>
      <c r="CP110" s="103"/>
      <c r="CQ110" s="163"/>
      <c r="CR110" s="103"/>
      <c r="CS110" s="103"/>
      <c r="CT110" s="174"/>
      <c r="CU110" s="183"/>
      <c r="CV110" s="184"/>
      <c r="CW110" s="167" t="e">
        <f t="shared" si="19"/>
        <v>#N/A</v>
      </c>
      <c r="CX110" s="167" t="e">
        <f t="shared" si="20"/>
        <v>#N/A</v>
      </c>
      <c r="CY110" s="167" t="e">
        <f t="shared" si="21"/>
        <v>#N/A</v>
      </c>
      <c r="CZ110" s="167" t="e">
        <f t="shared" si="22"/>
        <v>#N/A</v>
      </c>
      <c r="DA110" s="167" t="e">
        <f t="shared" si="23"/>
        <v>#N/A</v>
      </c>
      <c r="DB110" s="167" t="e">
        <f t="shared" si="24"/>
        <v>#N/A</v>
      </c>
      <c r="DC110" s="167" t="e">
        <f t="shared" si="25"/>
        <v>#N/A</v>
      </c>
      <c r="DD110" s="167" t="e">
        <f t="shared" si="26"/>
        <v>#N/A</v>
      </c>
      <c r="DE110" s="167" t="e">
        <f t="shared" si="27"/>
        <v>#N/A</v>
      </c>
      <c r="DF110" s="167" t="e">
        <f t="shared" si="28"/>
        <v>#N/A</v>
      </c>
      <c r="DG110" s="167" t="e">
        <f t="shared" si="29"/>
        <v>#N/A</v>
      </c>
      <c r="DH110" s="167" t="e">
        <f t="shared" si="30"/>
        <v>#N/A</v>
      </c>
      <c r="DI110" s="167" t="e">
        <f t="shared" si="31"/>
        <v>#N/A</v>
      </c>
      <c r="DJ110" s="167" t="e">
        <f t="shared" si="32"/>
        <v>#N/A</v>
      </c>
      <c r="DK110" s="167" t="e">
        <f t="shared" si="33"/>
        <v>#N/A</v>
      </c>
      <c r="DL110" s="167" t="e">
        <f t="shared" si="34"/>
        <v>#N/A</v>
      </c>
      <c r="DM110" s="167" t="e">
        <f t="shared" si="35"/>
        <v>#N/A</v>
      </c>
      <c r="DN110" s="167" t="e">
        <f t="shared" si="36"/>
        <v>#N/A</v>
      </c>
      <c r="DO110" s="168" t="e">
        <f t="shared" si="37"/>
        <v>#N/A</v>
      </c>
      <c r="EZ110" s="193"/>
      <c r="FA110" s="198"/>
      <c r="FO110" s="157" t="s">
        <v>832</v>
      </c>
      <c r="FW110" s="153" t="s">
        <v>1114</v>
      </c>
      <c r="FX110" s="154" t="s">
        <v>247</v>
      </c>
    </row>
    <row r="111" spans="1:180" s="14" customFormat="1" ht="30" customHeight="1" x14ac:dyDescent="0.2">
      <c r="A111" s="40">
        <v>109</v>
      </c>
      <c r="B111" s="40"/>
      <c r="C111" s="41"/>
      <c r="D111" s="40"/>
      <c r="E111" s="40"/>
      <c r="F111" s="41"/>
      <c r="G111" s="41"/>
      <c r="H111" s="41"/>
      <c r="I111" s="40"/>
      <c r="J111" s="42"/>
      <c r="K111" s="40"/>
      <c r="L111" s="40"/>
      <c r="M111" s="40"/>
      <c r="N111" s="43"/>
      <c r="O111" s="43"/>
      <c r="P111" s="40"/>
      <c r="Q111" s="40"/>
      <c r="R111" s="95"/>
      <c r="S111" s="40"/>
      <c r="T111" s="164"/>
      <c r="U111" s="40"/>
      <c r="V111" s="43"/>
      <c r="W111" s="173"/>
      <c r="X111" s="173"/>
      <c r="Y111" s="173"/>
      <c r="Z111" s="99"/>
      <c r="AA111" s="99"/>
      <c r="AB111" s="99"/>
      <c r="AC111" s="99"/>
      <c r="AD111" s="103"/>
      <c r="AE111" s="163"/>
      <c r="AF111" s="103"/>
      <c r="AG111" s="103"/>
      <c r="AH111" s="99"/>
      <c r="AI111" s="99"/>
      <c r="AJ111" s="99"/>
      <c r="AK111" s="99"/>
      <c r="AL111" s="171"/>
      <c r="AM111" s="163"/>
      <c r="AN111" s="103"/>
      <c r="AO111" s="103"/>
      <c r="AP111" s="172"/>
      <c r="AQ111" s="99"/>
      <c r="AR111" s="99"/>
      <c r="AS111" s="99"/>
      <c r="AT111" s="103"/>
      <c r="AU111" s="163"/>
      <c r="AV111" s="103"/>
      <c r="AW111" s="103"/>
      <c r="AX111" s="99"/>
      <c r="AY111" s="99"/>
      <c r="AZ111" s="99"/>
      <c r="BA111" s="99"/>
      <c r="BB111" s="103"/>
      <c r="BC111" s="163"/>
      <c r="BD111" s="103"/>
      <c r="BE111" s="103"/>
      <c r="BF111" s="99"/>
      <c r="BG111" s="99"/>
      <c r="BH111" s="99"/>
      <c r="BI111" s="99"/>
      <c r="BJ111" s="103"/>
      <c r="BK111" s="163"/>
      <c r="BL111" s="103"/>
      <c r="BM111" s="103"/>
      <c r="BN111" s="99"/>
      <c r="BO111" s="99"/>
      <c r="BP111" s="99"/>
      <c r="BQ111" s="99"/>
      <c r="BR111" s="103"/>
      <c r="BS111" s="163"/>
      <c r="BT111" s="103"/>
      <c r="BU111" s="103"/>
      <c r="BV111" s="99"/>
      <c r="BW111" s="99"/>
      <c r="BX111" s="99"/>
      <c r="BY111" s="99"/>
      <c r="BZ111" s="103"/>
      <c r="CA111" s="163"/>
      <c r="CB111" s="103"/>
      <c r="CC111" s="103"/>
      <c r="CD111" s="99"/>
      <c r="CE111" s="99"/>
      <c r="CF111" s="99"/>
      <c r="CG111" s="99"/>
      <c r="CH111" s="103"/>
      <c r="CI111" s="163"/>
      <c r="CJ111" s="103"/>
      <c r="CK111" s="103"/>
      <c r="CL111" s="99"/>
      <c r="CM111" s="99"/>
      <c r="CN111" s="99"/>
      <c r="CO111" s="99"/>
      <c r="CP111" s="103"/>
      <c r="CQ111" s="163"/>
      <c r="CR111" s="103"/>
      <c r="CS111" s="103"/>
      <c r="CT111" s="174"/>
      <c r="CU111" s="183"/>
      <c r="CV111" s="184"/>
      <c r="CW111" s="167" t="e">
        <f t="shared" si="19"/>
        <v>#N/A</v>
      </c>
      <c r="CX111" s="167" t="e">
        <f t="shared" si="20"/>
        <v>#N/A</v>
      </c>
      <c r="CY111" s="167" t="e">
        <f t="shared" si="21"/>
        <v>#N/A</v>
      </c>
      <c r="CZ111" s="167" t="e">
        <f t="shared" si="22"/>
        <v>#N/A</v>
      </c>
      <c r="DA111" s="167" t="e">
        <f t="shared" si="23"/>
        <v>#N/A</v>
      </c>
      <c r="DB111" s="167" t="e">
        <f t="shared" si="24"/>
        <v>#N/A</v>
      </c>
      <c r="DC111" s="167" t="e">
        <f t="shared" si="25"/>
        <v>#N/A</v>
      </c>
      <c r="DD111" s="167" t="e">
        <f t="shared" si="26"/>
        <v>#N/A</v>
      </c>
      <c r="DE111" s="167" t="e">
        <f t="shared" si="27"/>
        <v>#N/A</v>
      </c>
      <c r="DF111" s="167" t="e">
        <f t="shared" si="28"/>
        <v>#N/A</v>
      </c>
      <c r="DG111" s="167" t="e">
        <f t="shared" si="29"/>
        <v>#N/A</v>
      </c>
      <c r="DH111" s="167" t="e">
        <f t="shared" si="30"/>
        <v>#N/A</v>
      </c>
      <c r="DI111" s="167" t="e">
        <f t="shared" si="31"/>
        <v>#N/A</v>
      </c>
      <c r="DJ111" s="167" t="e">
        <f t="shared" si="32"/>
        <v>#N/A</v>
      </c>
      <c r="DK111" s="167" t="e">
        <f t="shared" si="33"/>
        <v>#N/A</v>
      </c>
      <c r="DL111" s="167" t="e">
        <f t="shared" si="34"/>
        <v>#N/A</v>
      </c>
      <c r="DM111" s="167" t="e">
        <f t="shared" si="35"/>
        <v>#N/A</v>
      </c>
      <c r="DN111" s="167" t="e">
        <f t="shared" si="36"/>
        <v>#N/A</v>
      </c>
      <c r="DO111" s="168" t="e">
        <f t="shared" si="37"/>
        <v>#N/A</v>
      </c>
      <c r="EZ111" s="193"/>
      <c r="FA111" s="198"/>
      <c r="FO111" s="147" t="s">
        <v>190</v>
      </c>
      <c r="FW111" s="153" t="s">
        <v>1115</v>
      </c>
      <c r="FX111" s="154" t="s">
        <v>880</v>
      </c>
    </row>
    <row r="112" spans="1:180" s="14" customFormat="1" ht="30" customHeight="1" x14ac:dyDescent="0.2">
      <c r="A112" s="40">
        <v>110</v>
      </c>
      <c r="B112" s="40"/>
      <c r="C112" s="41"/>
      <c r="D112" s="40"/>
      <c r="E112" s="40"/>
      <c r="F112" s="41"/>
      <c r="G112" s="41"/>
      <c r="H112" s="41"/>
      <c r="I112" s="40"/>
      <c r="J112" s="42"/>
      <c r="K112" s="40"/>
      <c r="L112" s="40"/>
      <c r="M112" s="40"/>
      <c r="N112" s="43"/>
      <c r="O112" s="43"/>
      <c r="P112" s="40"/>
      <c r="Q112" s="40"/>
      <c r="R112" s="95"/>
      <c r="S112" s="40"/>
      <c r="T112" s="164"/>
      <c r="U112" s="40"/>
      <c r="V112" s="43"/>
      <c r="W112" s="173"/>
      <c r="X112" s="173"/>
      <c r="Y112" s="173"/>
      <c r="Z112" s="99"/>
      <c r="AA112" s="99"/>
      <c r="AB112" s="99"/>
      <c r="AC112" s="99"/>
      <c r="AD112" s="103"/>
      <c r="AE112" s="163"/>
      <c r="AF112" s="103"/>
      <c r="AG112" s="103"/>
      <c r="AH112" s="99"/>
      <c r="AI112" s="99"/>
      <c r="AJ112" s="99"/>
      <c r="AK112" s="99"/>
      <c r="AL112" s="171"/>
      <c r="AM112" s="163"/>
      <c r="AN112" s="103"/>
      <c r="AO112" s="103"/>
      <c r="AP112" s="172"/>
      <c r="AQ112" s="99"/>
      <c r="AR112" s="99"/>
      <c r="AS112" s="99"/>
      <c r="AT112" s="103"/>
      <c r="AU112" s="163"/>
      <c r="AV112" s="103"/>
      <c r="AW112" s="103"/>
      <c r="AX112" s="99"/>
      <c r="AY112" s="99"/>
      <c r="AZ112" s="99"/>
      <c r="BA112" s="99"/>
      <c r="BB112" s="103"/>
      <c r="BC112" s="163"/>
      <c r="BD112" s="103"/>
      <c r="BE112" s="103"/>
      <c r="BF112" s="99"/>
      <c r="BG112" s="99"/>
      <c r="BH112" s="99"/>
      <c r="BI112" s="99"/>
      <c r="BJ112" s="103"/>
      <c r="BK112" s="163"/>
      <c r="BL112" s="103"/>
      <c r="BM112" s="103"/>
      <c r="BN112" s="99"/>
      <c r="BO112" s="99"/>
      <c r="BP112" s="99"/>
      <c r="BQ112" s="99"/>
      <c r="BR112" s="103"/>
      <c r="BS112" s="163"/>
      <c r="BT112" s="103"/>
      <c r="BU112" s="103"/>
      <c r="BV112" s="99"/>
      <c r="BW112" s="99"/>
      <c r="BX112" s="99"/>
      <c r="BY112" s="99"/>
      <c r="BZ112" s="103"/>
      <c r="CA112" s="163"/>
      <c r="CB112" s="103"/>
      <c r="CC112" s="103"/>
      <c r="CD112" s="99"/>
      <c r="CE112" s="99"/>
      <c r="CF112" s="99"/>
      <c r="CG112" s="99"/>
      <c r="CH112" s="103"/>
      <c r="CI112" s="163"/>
      <c r="CJ112" s="103"/>
      <c r="CK112" s="103"/>
      <c r="CL112" s="99"/>
      <c r="CM112" s="99"/>
      <c r="CN112" s="99"/>
      <c r="CO112" s="99"/>
      <c r="CP112" s="103"/>
      <c r="CQ112" s="163"/>
      <c r="CR112" s="103"/>
      <c r="CS112" s="103"/>
      <c r="CT112" s="174"/>
      <c r="CU112" s="183"/>
      <c r="CV112" s="184"/>
      <c r="CW112" s="167" t="e">
        <f t="shared" si="19"/>
        <v>#N/A</v>
      </c>
      <c r="CX112" s="167" t="e">
        <f t="shared" si="20"/>
        <v>#N/A</v>
      </c>
      <c r="CY112" s="167" t="e">
        <f t="shared" si="21"/>
        <v>#N/A</v>
      </c>
      <c r="CZ112" s="167" t="e">
        <f t="shared" si="22"/>
        <v>#N/A</v>
      </c>
      <c r="DA112" s="167" t="e">
        <f t="shared" si="23"/>
        <v>#N/A</v>
      </c>
      <c r="DB112" s="167" t="e">
        <f t="shared" si="24"/>
        <v>#N/A</v>
      </c>
      <c r="DC112" s="167" t="e">
        <f t="shared" si="25"/>
        <v>#N/A</v>
      </c>
      <c r="DD112" s="167" t="e">
        <f t="shared" si="26"/>
        <v>#N/A</v>
      </c>
      <c r="DE112" s="167" t="e">
        <f t="shared" si="27"/>
        <v>#N/A</v>
      </c>
      <c r="DF112" s="167" t="e">
        <f t="shared" si="28"/>
        <v>#N/A</v>
      </c>
      <c r="DG112" s="167" t="e">
        <f t="shared" si="29"/>
        <v>#N/A</v>
      </c>
      <c r="DH112" s="167" t="e">
        <f t="shared" si="30"/>
        <v>#N/A</v>
      </c>
      <c r="DI112" s="167" t="e">
        <f t="shared" si="31"/>
        <v>#N/A</v>
      </c>
      <c r="DJ112" s="167" t="e">
        <f t="shared" si="32"/>
        <v>#N/A</v>
      </c>
      <c r="DK112" s="167" t="e">
        <f t="shared" si="33"/>
        <v>#N/A</v>
      </c>
      <c r="DL112" s="167" t="e">
        <f t="shared" si="34"/>
        <v>#N/A</v>
      </c>
      <c r="DM112" s="167" t="e">
        <f t="shared" si="35"/>
        <v>#N/A</v>
      </c>
      <c r="DN112" s="167" t="e">
        <f t="shared" si="36"/>
        <v>#N/A</v>
      </c>
      <c r="DO112" s="168" t="e">
        <f t="shared" si="37"/>
        <v>#N/A</v>
      </c>
      <c r="EZ112" s="193"/>
      <c r="FA112" s="198"/>
      <c r="FO112" s="147" t="s">
        <v>833</v>
      </c>
      <c r="FW112" s="153" t="s">
        <v>1116</v>
      </c>
      <c r="FX112" s="154" t="s">
        <v>881</v>
      </c>
    </row>
    <row r="113" spans="1:180" s="14" customFormat="1" ht="30" customHeight="1" x14ac:dyDescent="0.2">
      <c r="A113" s="40">
        <v>111</v>
      </c>
      <c r="B113" s="40"/>
      <c r="C113" s="41"/>
      <c r="D113" s="40"/>
      <c r="E113" s="40"/>
      <c r="F113" s="41"/>
      <c r="G113" s="41"/>
      <c r="H113" s="41"/>
      <c r="I113" s="40"/>
      <c r="J113" s="42"/>
      <c r="K113" s="40"/>
      <c r="L113" s="40"/>
      <c r="M113" s="40"/>
      <c r="N113" s="43"/>
      <c r="O113" s="43"/>
      <c r="P113" s="40"/>
      <c r="Q113" s="40"/>
      <c r="R113" s="95"/>
      <c r="S113" s="40"/>
      <c r="T113" s="164"/>
      <c r="U113" s="40"/>
      <c r="V113" s="43"/>
      <c r="W113" s="173"/>
      <c r="X113" s="173"/>
      <c r="Y113" s="173"/>
      <c r="Z113" s="99"/>
      <c r="AA113" s="99"/>
      <c r="AB113" s="99"/>
      <c r="AC113" s="99"/>
      <c r="AD113" s="103"/>
      <c r="AE113" s="163"/>
      <c r="AF113" s="103"/>
      <c r="AG113" s="103"/>
      <c r="AH113" s="99"/>
      <c r="AI113" s="99"/>
      <c r="AJ113" s="99"/>
      <c r="AK113" s="99"/>
      <c r="AL113" s="171"/>
      <c r="AM113" s="163"/>
      <c r="AN113" s="103"/>
      <c r="AO113" s="103"/>
      <c r="AP113" s="172"/>
      <c r="AQ113" s="99"/>
      <c r="AR113" s="99"/>
      <c r="AS113" s="99"/>
      <c r="AT113" s="103"/>
      <c r="AU113" s="163"/>
      <c r="AV113" s="103"/>
      <c r="AW113" s="103"/>
      <c r="AX113" s="99"/>
      <c r="AY113" s="99"/>
      <c r="AZ113" s="99"/>
      <c r="BA113" s="99"/>
      <c r="BB113" s="103"/>
      <c r="BC113" s="163"/>
      <c r="BD113" s="103"/>
      <c r="BE113" s="103"/>
      <c r="BF113" s="99"/>
      <c r="BG113" s="99"/>
      <c r="BH113" s="99"/>
      <c r="BI113" s="99"/>
      <c r="BJ113" s="103"/>
      <c r="BK113" s="163"/>
      <c r="BL113" s="103"/>
      <c r="BM113" s="103"/>
      <c r="BN113" s="99"/>
      <c r="BO113" s="99"/>
      <c r="BP113" s="99"/>
      <c r="BQ113" s="99"/>
      <c r="BR113" s="103"/>
      <c r="BS113" s="163"/>
      <c r="BT113" s="103"/>
      <c r="BU113" s="103"/>
      <c r="BV113" s="99"/>
      <c r="BW113" s="99"/>
      <c r="BX113" s="99"/>
      <c r="BY113" s="99"/>
      <c r="BZ113" s="103"/>
      <c r="CA113" s="163"/>
      <c r="CB113" s="103"/>
      <c r="CC113" s="103"/>
      <c r="CD113" s="99"/>
      <c r="CE113" s="99"/>
      <c r="CF113" s="99"/>
      <c r="CG113" s="99"/>
      <c r="CH113" s="103"/>
      <c r="CI113" s="163"/>
      <c r="CJ113" s="103"/>
      <c r="CK113" s="103"/>
      <c r="CL113" s="99"/>
      <c r="CM113" s="99"/>
      <c r="CN113" s="99"/>
      <c r="CO113" s="99"/>
      <c r="CP113" s="103"/>
      <c r="CQ113" s="163"/>
      <c r="CR113" s="103"/>
      <c r="CS113" s="103"/>
      <c r="CT113" s="174"/>
      <c r="CU113" s="183"/>
      <c r="CV113" s="184"/>
      <c r="CW113" s="167" t="e">
        <f t="shared" si="19"/>
        <v>#N/A</v>
      </c>
      <c r="CX113" s="167" t="e">
        <f t="shared" si="20"/>
        <v>#N/A</v>
      </c>
      <c r="CY113" s="167" t="e">
        <f t="shared" si="21"/>
        <v>#N/A</v>
      </c>
      <c r="CZ113" s="167" t="e">
        <f t="shared" si="22"/>
        <v>#N/A</v>
      </c>
      <c r="DA113" s="167" t="e">
        <f t="shared" si="23"/>
        <v>#N/A</v>
      </c>
      <c r="DB113" s="167" t="e">
        <f t="shared" si="24"/>
        <v>#N/A</v>
      </c>
      <c r="DC113" s="167" t="e">
        <f t="shared" si="25"/>
        <v>#N/A</v>
      </c>
      <c r="DD113" s="167" t="e">
        <f t="shared" si="26"/>
        <v>#N/A</v>
      </c>
      <c r="DE113" s="167" t="e">
        <f t="shared" si="27"/>
        <v>#N/A</v>
      </c>
      <c r="DF113" s="167" t="e">
        <f t="shared" si="28"/>
        <v>#N/A</v>
      </c>
      <c r="DG113" s="167" t="e">
        <f t="shared" si="29"/>
        <v>#N/A</v>
      </c>
      <c r="DH113" s="167" t="e">
        <f t="shared" si="30"/>
        <v>#N/A</v>
      </c>
      <c r="DI113" s="167" t="e">
        <f t="shared" si="31"/>
        <v>#N/A</v>
      </c>
      <c r="DJ113" s="167" t="e">
        <f t="shared" si="32"/>
        <v>#N/A</v>
      </c>
      <c r="DK113" s="167" t="e">
        <f t="shared" si="33"/>
        <v>#N/A</v>
      </c>
      <c r="DL113" s="167" t="e">
        <f t="shared" si="34"/>
        <v>#N/A</v>
      </c>
      <c r="DM113" s="167" t="e">
        <f t="shared" si="35"/>
        <v>#N/A</v>
      </c>
      <c r="DN113" s="167" t="e">
        <f t="shared" si="36"/>
        <v>#N/A</v>
      </c>
      <c r="DO113" s="168" t="e">
        <f t="shared" si="37"/>
        <v>#N/A</v>
      </c>
      <c r="EZ113" s="193"/>
      <c r="FA113" s="198"/>
      <c r="FO113" s="147" t="s">
        <v>191</v>
      </c>
      <c r="FW113" s="153" t="s">
        <v>1117</v>
      </c>
      <c r="FX113" s="154" t="s">
        <v>879</v>
      </c>
    </row>
    <row r="114" spans="1:180" s="14" customFormat="1" ht="30" customHeight="1" x14ac:dyDescent="0.2">
      <c r="A114" s="40">
        <v>112</v>
      </c>
      <c r="B114" s="40"/>
      <c r="C114" s="41"/>
      <c r="D114" s="40"/>
      <c r="E114" s="40"/>
      <c r="F114" s="41"/>
      <c r="G114" s="41"/>
      <c r="H114" s="41"/>
      <c r="I114" s="40"/>
      <c r="J114" s="42"/>
      <c r="K114" s="40"/>
      <c r="L114" s="40"/>
      <c r="M114" s="40"/>
      <c r="N114" s="43"/>
      <c r="O114" s="43"/>
      <c r="P114" s="40"/>
      <c r="Q114" s="40"/>
      <c r="R114" s="95"/>
      <c r="S114" s="40"/>
      <c r="T114" s="164"/>
      <c r="U114" s="40"/>
      <c r="V114" s="43"/>
      <c r="W114" s="173"/>
      <c r="X114" s="173"/>
      <c r="Y114" s="173"/>
      <c r="Z114" s="99"/>
      <c r="AA114" s="99"/>
      <c r="AB114" s="99"/>
      <c r="AC114" s="99"/>
      <c r="AD114" s="103"/>
      <c r="AE114" s="163"/>
      <c r="AF114" s="103"/>
      <c r="AG114" s="103"/>
      <c r="AH114" s="99"/>
      <c r="AI114" s="99"/>
      <c r="AJ114" s="99"/>
      <c r="AK114" s="99"/>
      <c r="AL114" s="171"/>
      <c r="AM114" s="163"/>
      <c r="AN114" s="103"/>
      <c r="AO114" s="103"/>
      <c r="AP114" s="172"/>
      <c r="AQ114" s="99"/>
      <c r="AR114" s="99"/>
      <c r="AS114" s="99"/>
      <c r="AT114" s="103"/>
      <c r="AU114" s="163"/>
      <c r="AV114" s="103"/>
      <c r="AW114" s="103"/>
      <c r="AX114" s="99"/>
      <c r="AY114" s="99"/>
      <c r="AZ114" s="99"/>
      <c r="BA114" s="99"/>
      <c r="BB114" s="103"/>
      <c r="BC114" s="163"/>
      <c r="BD114" s="103"/>
      <c r="BE114" s="103"/>
      <c r="BF114" s="99"/>
      <c r="BG114" s="99"/>
      <c r="BH114" s="99"/>
      <c r="BI114" s="99"/>
      <c r="BJ114" s="103"/>
      <c r="BK114" s="163"/>
      <c r="BL114" s="103"/>
      <c r="BM114" s="103"/>
      <c r="BN114" s="99"/>
      <c r="BO114" s="99"/>
      <c r="BP114" s="99"/>
      <c r="BQ114" s="99"/>
      <c r="BR114" s="103"/>
      <c r="BS114" s="163"/>
      <c r="BT114" s="103"/>
      <c r="BU114" s="103"/>
      <c r="BV114" s="99"/>
      <c r="BW114" s="99"/>
      <c r="BX114" s="99"/>
      <c r="BY114" s="99"/>
      <c r="BZ114" s="103"/>
      <c r="CA114" s="163"/>
      <c r="CB114" s="103"/>
      <c r="CC114" s="103"/>
      <c r="CD114" s="99"/>
      <c r="CE114" s="99"/>
      <c r="CF114" s="99"/>
      <c r="CG114" s="99"/>
      <c r="CH114" s="103"/>
      <c r="CI114" s="163"/>
      <c r="CJ114" s="103"/>
      <c r="CK114" s="103"/>
      <c r="CL114" s="99"/>
      <c r="CM114" s="99"/>
      <c r="CN114" s="99"/>
      <c r="CO114" s="99"/>
      <c r="CP114" s="103"/>
      <c r="CQ114" s="163"/>
      <c r="CR114" s="103"/>
      <c r="CS114" s="103"/>
      <c r="CT114" s="174"/>
      <c r="CU114" s="183"/>
      <c r="CV114" s="184"/>
      <c r="CW114" s="167" t="e">
        <f t="shared" si="19"/>
        <v>#N/A</v>
      </c>
      <c r="CX114" s="167" t="e">
        <f t="shared" si="20"/>
        <v>#N/A</v>
      </c>
      <c r="CY114" s="167" t="e">
        <f t="shared" si="21"/>
        <v>#N/A</v>
      </c>
      <c r="CZ114" s="167" t="e">
        <f t="shared" si="22"/>
        <v>#N/A</v>
      </c>
      <c r="DA114" s="167" t="e">
        <f t="shared" si="23"/>
        <v>#N/A</v>
      </c>
      <c r="DB114" s="167" t="e">
        <f t="shared" si="24"/>
        <v>#N/A</v>
      </c>
      <c r="DC114" s="167" t="e">
        <f t="shared" si="25"/>
        <v>#N/A</v>
      </c>
      <c r="DD114" s="167" t="e">
        <f t="shared" si="26"/>
        <v>#N/A</v>
      </c>
      <c r="DE114" s="167" t="e">
        <f t="shared" si="27"/>
        <v>#N/A</v>
      </c>
      <c r="DF114" s="167" t="e">
        <f t="shared" si="28"/>
        <v>#N/A</v>
      </c>
      <c r="DG114" s="167" t="e">
        <f t="shared" si="29"/>
        <v>#N/A</v>
      </c>
      <c r="DH114" s="167" t="e">
        <f t="shared" si="30"/>
        <v>#N/A</v>
      </c>
      <c r="DI114" s="167" t="e">
        <f t="shared" si="31"/>
        <v>#N/A</v>
      </c>
      <c r="DJ114" s="167" t="e">
        <f t="shared" si="32"/>
        <v>#N/A</v>
      </c>
      <c r="DK114" s="167" t="e">
        <f t="shared" si="33"/>
        <v>#N/A</v>
      </c>
      <c r="DL114" s="167" t="e">
        <f t="shared" si="34"/>
        <v>#N/A</v>
      </c>
      <c r="DM114" s="167" t="e">
        <f t="shared" si="35"/>
        <v>#N/A</v>
      </c>
      <c r="DN114" s="167" t="e">
        <f t="shared" si="36"/>
        <v>#N/A</v>
      </c>
      <c r="DO114" s="168" t="e">
        <f t="shared" si="37"/>
        <v>#N/A</v>
      </c>
      <c r="EZ114" s="193"/>
      <c r="FA114" s="198"/>
      <c r="FO114" s="147" t="s">
        <v>834</v>
      </c>
      <c r="FW114" s="153" t="s">
        <v>1118</v>
      </c>
      <c r="FX114" s="154" t="s">
        <v>881</v>
      </c>
    </row>
    <row r="115" spans="1:180" s="14" customFormat="1" ht="30" customHeight="1" x14ac:dyDescent="0.2">
      <c r="A115" s="40">
        <v>113</v>
      </c>
      <c r="B115" s="40"/>
      <c r="C115" s="41"/>
      <c r="D115" s="40"/>
      <c r="E115" s="40"/>
      <c r="F115" s="41"/>
      <c r="G115" s="41"/>
      <c r="H115" s="41"/>
      <c r="I115" s="40"/>
      <c r="J115" s="42"/>
      <c r="K115" s="40"/>
      <c r="L115" s="40"/>
      <c r="M115" s="40"/>
      <c r="N115" s="43"/>
      <c r="O115" s="43"/>
      <c r="P115" s="40"/>
      <c r="Q115" s="40"/>
      <c r="R115" s="95"/>
      <c r="S115" s="40"/>
      <c r="T115" s="164"/>
      <c r="U115" s="40"/>
      <c r="V115" s="43"/>
      <c r="W115" s="173"/>
      <c r="X115" s="173"/>
      <c r="Y115" s="173"/>
      <c r="Z115" s="99"/>
      <c r="AA115" s="99"/>
      <c r="AB115" s="99"/>
      <c r="AC115" s="99"/>
      <c r="AD115" s="103"/>
      <c r="AE115" s="163"/>
      <c r="AF115" s="103"/>
      <c r="AG115" s="103"/>
      <c r="AH115" s="99"/>
      <c r="AI115" s="99"/>
      <c r="AJ115" s="99"/>
      <c r="AK115" s="99"/>
      <c r="AL115" s="171"/>
      <c r="AM115" s="163"/>
      <c r="AN115" s="103"/>
      <c r="AO115" s="103"/>
      <c r="AP115" s="172"/>
      <c r="AQ115" s="99"/>
      <c r="AR115" s="99"/>
      <c r="AS115" s="99"/>
      <c r="AT115" s="103"/>
      <c r="AU115" s="163"/>
      <c r="AV115" s="103"/>
      <c r="AW115" s="103"/>
      <c r="AX115" s="99"/>
      <c r="AY115" s="99"/>
      <c r="AZ115" s="99"/>
      <c r="BA115" s="99"/>
      <c r="BB115" s="103"/>
      <c r="BC115" s="163"/>
      <c r="BD115" s="103"/>
      <c r="BE115" s="103"/>
      <c r="BF115" s="99"/>
      <c r="BG115" s="99"/>
      <c r="BH115" s="99"/>
      <c r="BI115" s="99"/>
      <c r="BJ115" s="103"/>
      <c r="BK115" s="163"/>
      <c r="BL115" s="103"/>
      <c r="BM115" s="103"/>
      <c r="BN115" s="99"/>
      <c r="BO115" s="99"/>
      <c r="BP115" s="99"/>
      <c r="BQ115" s="99"/>
      <c r="BR115" s="103"/>
      <c r="BS115" s="163"/>
      <c r="BT115" s="103"/>
      <c r="BU115" s="103"/>
      <c r="BV115" s="99"/>
      <c r="BW115" s="99"/>
      <c r="BX115" s="99"/>
      <c r="BY115" s="99"/>
      <c r="BZ115" s="103"/>
      <c r="CA115" s="163"/>
      <c r="CB115" s="103"/>
      <c r="CC115" s="103"/>
      <c r="CD115" s="99"/>
      <c r="CE115" s="99"/>
      <c r="CF115" s="99"/>
      <c r="CG115" s="99"/>
      <c r="CH115" s="103"/>
      <c r="CI115" s="163"/>
      <c r="CJ115" s="103"/>
      <c r="CK115" s="103"/>
      <c r="CL115" s="99"/>
      <c r="CM115" s="99"/>
      <c r="CN115" s="99"/>
      <c r="CO115" s="99"/>
      <c r="CP115" s="103"/>
      <c r="CQ115" s="163"/>
      <c r="CR115" s="103"/>
      <c r="CS115" s="103"/>
      <c r="CT115" s="174"/>
      <c r="CU115" s="183"/>
      <c r="CV115" s="184"/>
      <c r="CW115" s="167" t="e">
        <f t="shared" si="19"/>
        <v>#N/A</v>
      </c>
      <c r="CX115" s="167" t="e">
        <f t="shared" si="20"/>
        <v>#N/A</v>
      </c>
      <c r="CY115" s="167" t="e">
        <f t="shared" si="21"/>
        <v>#N/A</v>
      </c>
      <c r="CZ115" s="167" t="e">
        <f t="shared" si="22"/>
        <v>#N/A</v>
      </c>
      <c r="DA115" s="167" t="e">
        <f t="shared" si="23"/>
        <v>#N/A</v>
      </c>
      <c r="DB115" s="167" t="e">
        <f t="shared" si="24"/>
        <v>#N/A</v>
      </c>
      <c r="DC115" s="167" t="e">
        <f t="shared" si="25"/>
        <v>#N/A</v>
      </c>
      <c r="DD115" s="167" t="e">
        <f t="shared" si="26"/>
        <v>#N/A</v>
      </c>
      <c r="DE115" s="167" t="e">
        <f t="shared" si="27"/>
        <v>#N/A</v>
      </c>
      <c r="DF115" s="167" t="e">
        <f t="shared" si="28"/>
        <v>#N/A</v>
      </c>
      <c r="DG115" s="167" t="e">
        <f t="shared" si="29"/>
        <v>#N/A</v>
      </c>
      <c r="DH115" s="167" t="e">
        <f t="shared" si="30"/>
        <v>#N/A</v>
      </c>
      <c r="DI115" s="167" t="e">
        <f t="shared" si="31"/>
        <v>#N/A</v>
      </c>
      <c r="DJ115" s="167" t="e">
        <f t="shared" si="32"/>
        <v>#N/A</v>
      </c>
      <c r="DK115" s="167" t="e">
        <f t="shared" si="33"/>
        <v>#N/A</v>
      </c>
      <c r="DL115" s="167" t="e">
        <f t="shared" si="34"/>
        <v>#N/A</v>
      </c>
      <c r="DM115" s="167" t="e">
        <f t="shared" si="35"/>
        <v>#N/A</v>
      </c>
      <c r="DN115" s="167" t="e">
        <f t="shared" si="36"/>
        <v>#N/A</v>
      </c>
      <c r="DO115" s="168" t="e">
        <f t="shared" si="37"/>
        <v>#N/A</v>
      </c>
      <c r="EZ115" s="193"/>
      <c r="FA115" s="198"/>
      <c r="FO115" s="147" t="s">
        <v>835</v>
      </c>
      <c r="FW115" s="153" t="s">
        <v>1119</v>
      </c>
      <c r="FX115" s="154" t="s">
        <v>882</v>
      </c>
    </row>
    <row r="116" spans="1:180" s="14" customFormat="1" ht="30" customHeight="1" x14ac:dyDescent="0.2">
      <c r="A116" s="40">
        <v>114</v>
      </c>
      <c r="B116" s="40"/>
      <c r="C116" s="41"/>
      <c r="D116" s="40"/>
      <c r="E116" s="40"/>
      <c r="F116" s="41"/>
      <c r="G116" s="41"/>
      <c r="H116" s="41"/>
      <c r="I116" s="40"/>
      <c r="J116" s="42"/>
      <c r="K116" s="40"/>
      <c r="L116" s="40"/>
      <c r="M116" s="40"/>
      <c r="N116" s="43"/>
      <c r="O116" s="43"/>
      <c r="P116" s="40"/>
      <c r="Q116" s="40"/>
      <c r="R116" s="95"/>
      <c r="S116" s="40"/>
      <c r="T116" s="164"/>
      <c r="U116" s="40"/>
      <c r="V116" s="43"/>
      <c r="W116" s="173"/>
      <c r="X116" s="173"/>
      <c r="Y116" s="173"/>
      <c r="Z116" s="99"/>
      <c r="AA116" s="99"/>
      <c r="AB116" s="99"/>
      <c r="AC116" s="99"/>
      <c r="AD116" s="103"/>
      <c r="AE116" s="163"/>
      <c r="AF116" s="103"/>
      <c r="AG116" s="103"/>
      <c r="AH116" s="99"/>
      <c r="AI116" s="99"/>
      <c r="AJ116" s="99"/>
      <c r="AK116" s="99"/>
      <c r="AL116" s="171"/>
      <c r="AM116" s="163"/>
      <c r="AN116" s="103"/>
      <c r="AO116" s="103"/>
      <c r="AP116" s="172"/>
      <c r="AQ116" s="99"/>
      <c r="AR116" s="99"/>
      <c r="AS116" s="99"/>
      <c r="AT116" s="103"/>
      <c r="AU116" s="163"/>
      <c r="AV116" s="103"/>
      <c r="AW116" s="103"/>
      <c r="AX116" s="99"/>
      <c r="AY116" s="99"/>
      <c r="AZ116" s="99"/>
      <c r="BA116" s="99"/>
      <c r="BB116" s="103"/>
      <c r="BC116" s="163"/>
      <c r="BD116" s="103"/>
      <c r="BE116" s="103"/>
      <c r="BF116" s="99"/>
      <c r="BG116" s="99"/>
      <c r="BH116" s="99"/>
      <c r="BI116" s="99"/>
      <c r="BJ116" s="103"/>
      <c r="BK116" s="163"/>
      <c r="BL116" s="103"/>
      <c r="BM116" s="103"/>
      <c r="BN116" s="99"/>
      <c r="BO116" s="99"/>
      <c r="BP116" s="99"/>
      <c r="BQ116" s="99"/>
      <c r="BR116" s="103"/>
      <c r="BS116" s="163"/>
      <c r="BT116" s="103"/>
      <c r="BU116" s="103"/>
      <c r="BV116" s="99"/>
      <c r="BW116" s="99"/>
      <c r="BX116" s="99"/>
      <c r="BY116" s="99"/>
      <c r="BZ116" s="103"/>
      <c r="CA116" s="163"/>
      <c r="CB116" s="103"/>
      <c r="CC116" s="103"/>
      <c r="CD116" s="99"/>
      <c r="CE116" s="99"/>
      <c r="CF116" s="99"/>
      <c r="CG116" s="99"/>
      <c r="CH116" s="103"/>
      <c r="CI116" s="163"/>
      <c r="CJ116" s="103"/>
      <c r="CK116" s="103"/>
      <c r="CL116" s="99"/>
      <c r="CM116" s="99"/>
      <c r="CN116" s="99"/>
      <c r="CO116" s="99"/>
      <c r="CP116" s="103"/>
      <c r="CQ116" s="163"/>
      <c r="CR116" s="103"/>
      <c r="CS116" s="103"/>
      <c r="CT116" s="174"/>
      <c r="CU116" s="183"/>
      <c r="CV116" s="184"/>
      <c r="CW116" s="167" t="e">
        <f t="shared" si="19"/>
        <v>#N/A</v>
      </c>
      <c r="CX116" s="167" t="e">
        <f t="shared" si="20"/>
        <v>#N/A</v>
      </c>
      <c r="CY116" s="167" t="e">
        <f t="shared" si="21"/>
        <v>#N/A</v>
      </c>
      <c r="CZ116" s="167" t="e">
        <f t="shared" si="22"/>
        <v>#N/A</v>
      </c>
      <c r="DA116" s="167" t="e">
        <f t="shared" si="23"/>
        <v>#N/A</v>
      </c>
      <c r="DB116" s="167" t="e">
        <f t="shared" si="24"/>
        <v>#N/A</v>
      </c>
      <c r="DC116" s="167" t="e">
        <f t="shared" si="25"/>
        <v>#N/A</v>
      </c>
      <c r="DD116" s="167" t="e">
        <f t="shared" si="26"/>
        <v>#N/A</v>
      </c>
      <c r="DE116" s="167" t="e">
        <f t="shared" si="27"/>
        <v>#N/A</v>
      </c>
      <c r="DF116" s="167" t="e">
        <f t="shared" si="28"/>
        <v>#N/A</v>
      </c>
      <c r="DG116" s="167" t="e">
        <f t="shared" si="29"/>
        <v>#N/A</v>
      </c>
      <c r="DH116" s="167" t="e">
        <f t="shared" si="30"/>
        <v>#N/A</v>
      </c>
      <c r="DI116" s="167" t="e">
        <f t="shared" si="31"/>
        <v>#N/A</v>
      </c>
      <c r="DJ116" s="167" t="e">
        <f t="shared" si="32"/>
        <v>#N/A</v>
      </c>
      <c r="DK116" s="167" t="e">
        <f t="shared" si="33"/>
        <v>#N/A</v>
      </c>
      <c r="DL116" s="167" t="e">
        <f t="shared" si="34"/>
        <v>#N/A</v>
      </c>
      <c r="DM116" s="167" t="e">
        <f t="shared" si="35"/>
        <v>#N/A</v>
      </c>
      <c r="DN116" s="167" t="e">
        <f t="shared" si="36"/>
        <v>#N/A</v>
      </c>
      <c r="DO116" s="168" t="e">
        <f t="shared" si="37"/>
        <v>#N/A</v>
      </c>
      <c r="EZ116" s="193"/>
      <c r="FA116" s="198"/>
      <c r="FO116" s="147" t="s">
        <v>836</v>
      </c>
      <c r="FW116" s="153" t="s">
        <v>1120</v>
      </c>
      <c r="FX116" s="154" t="s">
        <v>883</v>
      </c>
    </row>
    <row r="117" spans="1:180" s="14" customFormat="1" ht="30" customHeight="1" x14ac:dyDescent="0.2">
      <c r="A117" s="40">
        <v>115</v>
      </c>
      <c r="B117" s="40"/>
      <c r="C117" s="41"/>
      <c r="D117" s="40"/>
      <c r="E117" s="40"/>
      <c r="F117" s="41"/>
      <c r="G117" s="41"/>
      <c r="H117" s="41"/>
      <c r="I117" s="40"/>
      <c r="J117" s="42"/>
      <c r="K117" s="40"/>
      <c r="L117" s="40"/>
      <c r="M117" s="40"/>
      <c r="N117" s="43"/>
      <c r="O117" s="43"/>
      <c r="P117" s="40"/>
      <c r="Q117" s="40"/>
      <c r="R117" s="95"/>
      <c r="S117" s="40"/>
      <c r="T117" s="164"/>
      <c r="U117" s="40"/>
      <c r="V117" s="43"/>
      <c r="W117" s="173"/>
      <c r="X117" s="173"/>
      <c r="Y117" s="173"/>
      <c r="Z117" s="99"/>
      <c r="AA117" s="99"/>
      <c r="AB117" s="99"/>
      <c r="AC117" s="99"/>
      <c r="AD117" s="103"/>
      <c r="AE117" s="163"/>
      <c r="AF117" s="103"/>
      <c r="AG117" s="103"/>
      <c r="AH117" s="99"/>
      <c r="AI117" s="99"/>
      <c r="AJ117" s="99"/>
      <c r="AK117" s="99"/>
      <c r="AL117" s="171"/>
      <c r="AM117" s="163"/>
      <c r="AN117" s="103"/>
      <c r="AO117" s="103"/>
      <c r="AP117" s="172"/>
      <c r="AQ117" s="99"/>
      <c r="AR117" s="99"/>
      <c r="AS117" s="99"/>
      <c r="AT117" s="103"/>
      <c r="AU117" s="163"/>
      <c r="AV117" s="103"/>
      <c r="AW117" s="103"/>
      <c r="AX117" s="99"/>
      <c r="AY117" s="99"/>
      <c r="AZ117" s="99"/>
      <c r="BA117" s="99"/>
      <c r="BB117" s="103"/>
      <c r="BC117" s="163"/>
      <c r="BD117" s="103"/>
      <c r="BE117" s="103"/>
      <c r="BF117" s="99"/>
      <c r="BG117" s="99"/>
      <c r="BH117" s="99"/>
      <c r="BI117" s="99"/>
      <c r="BJ117" s="103"/>
      <c r="BK117" s="163"/>
      <c r="BL117" s="103"/>
      <c r="BM117" s="103"/>
      <c r="BN117" s="99"/>
      <c r="BO117" s="99"/>
      <c r="BP117" s="99"/>
      <c r="BQ117" s="99"/>
      <c r="BR117" s="103"/>
      <c r="BS117" s="163"/>
      <c r="BT117" s="103"/>
      <c r="BU117" s="103"/>
      <c r="BV117" s="99"/>
      <c r="BW117" s="99"/>
      <c r="BX117" s="99"/>
      <c r="BY117" s="99"/>
      <c r="BZ117" s="103"/>
      <c r="CA117" s="163"/>
      <c r="CB117" s="103"/>
      <c r="CC117" s="103"/>
      <c r="CD117" s="99"/>
      <c r="CE117" s="99"/>
      <c r="CF117" s="99"/>
      <c r="CG117" s="99"/>
      <c r="CH117" s="103"/>
      <c r="CI117" s="163"/>
      <c r="CJ117" s="103"/>
      <c r="CK117" s="103"/>
      <c r="CL117" s="99"/>
      <c r="CM117" s="99"/>
      <c r="CN117" s="99"/>
      <c r="CO117" s="99"/>
      <c r="CP117" s="103"/>
      <c r="CQ117" s="163"/>
      <c r="CR117" s="103"/>
      <c r="CS117" s="103"/>
      <c r="CT117" s="174"/>
      <c r="CU117" s="183"/>
      <c r="CV117" s="184"/>
      <c r="CW117" s="167" t="e">
        <f t="shared" si="19"/>
        <v>#N/A</v>
      </c>
      <c r="CX117" s="167" t="e">
        <f t="shared" si="20"/>
        <v>#N/A</v>
      </c>
      <c r="CY117" s="167" t="e">
        <f t="shared" si="21"/>
        <v>#N/A</v>
      </c>
      <c r="CZ117" s="167" t="e">
        <f t="shared" si="22"/>
        <v>#N/A</v>
      </c>
      <c r="DA117" s="167" t="e">
        <f t="shared" si="23"/>
        <v>#N/A</v>
      </c>
      <c r="DB117" s="167" t="e">
        <f t="shared" si="24"/>
        <v>#N/A</v>
      </c>
      <c r="DC117" s="167" t="e">
        <f t="shared" si="25"/>
        <v>#N/A</v>
      </c>
      <c r="DD117" s="167" t="e">
        <f t="shared" si="26"/>
        <v>#N/A</v>
      </c>
      <c r="DE117" s="167" t="e">
        <f t="shared" si="27"/>
        <v>#N/A</v>
      </c>
      <c r="DF117" s="167" t="e">
        <f t="shared" si="28"/>
        <v>#N/A</v>
      </c>
      <c r="DG117" s="167" t="e">
        <f t="shared" si="29"/>
        <v>#N/A</v>
      </c>
      <c r="DH117" s="167" t="e">
        <f t="shared" si="30"/>
        <v>#N/A</v>
      </c>
      <c r="DI117" s="167" t="e">
        <f t="shared" si="31"/>
        <v>#N/A</v>
      </c>
      <c r="DJ117" s="167" t="e">
        <f t="shared" si="32"/>
        <v>#N/A</v>
      </c>
      <c r="DK117" s="167" t="e">
        <f t="shared" si="33"/>
        <v>#N/A</v>
      </c>
      <c r="DL117" s="167" t="e">
        <f t="shared" si="34"/>
        <v>#N/A</v>
      </c>
      <c r="DM117" s="167" t="e">
        <f t="shared" si="35"/>
        <v>#N/A</v>
      </c>
      <c r="DN117" s="167" t="e">
        <f t="shared" si="36"/>
        <v>#N/A</v>
      </c>
      <c r="DO117" s="168" t="e">
        <f t="shared" si="37"/>
        <v>#N/A</v>
      </c>
      <c r="EZ117" s="193"/>
      <c r="FA117" s="198"/>
      <c r="FO117" s="147" t="s">
        <v>837</v>
      </c>
      <c r="FW117" s="153" t="s">
        <v>1121</v>
      </c>
      <c r="FX117" s="154" t="s">
        <v>884</v>
      </c>
    </row>
    <row r="118" spans="1:180" s="14" customFormat="1" ht="30" customHeight="1" x14ac:dyDescent="0.2">
      <c r="A118" s="40">
        <v>116</v>
      </c>
      <c r="B118" s="40"/>
      <c r="C118" s="41"/>
      <c r="D118" s="40"/>
      <c r="E118" s="40"/>
      <c r="F118" s="41"/>
      <c r="G118" s="41"/>
      <c r="H118" s="41"/>
      <c r="I118" s="40"/>
      <c r="J118" s="42"/>
      <c r="K118" s="40"/>
      <c r="L118" s="40"/>
      <c r="M118" s="40"/>
      <c r="N118" s="43"/>
      <c r="O118" s="43"/>
      <c r="P118" s="40"/>
      <c r="Q118" s="40"/>
      <c r="R118" s="95"/>
      <c r="S118" s="40"/>
      <c r="T118" s="164"/>
      <c r="U118" s="40"/>
      <c r="V118" s="43"/>
      <c r="W118" s="173"/>
      <c r="X118" s="173"/>
      <c r="Y118" s="173"/>
      <c r="Z118" s="99"/>
      <c r="AA118" s="99"/>
      <c r="AB118" s="99"/>
      <c r="AC118" s="99"/>
      <c r="AD118" s="103"/>
      <c r="AE118" s="163"/>
      <c r="AF118" s="103"/>
      <c r="AG118" s="103"/>
      <c r="AH118" s="99"/>
      <c r="AI118" s="99"/>
      <c r="AJ118" s="99"/>
      <c r="AK118" s="99"/>
      <c r="AL118" s="171"/>
      <c r="AM118" s="163"/>
      <c r="AN118" s="103"/>
      <c r="AO118" s="103"/>
      <c r="AP118" s="172"/>
      <c r="AQ118" s="99"/>
      <c r="AR118" s="99"/>
      <c r="AS118" s="99"/>
      <c r="AT118" s="103"/>
      <c r="AU118" s="163"/>
      <c r="AV118" s="103"/>
      <c r="AW118" s="103"/>
      <c r="AX118" s="99"/>
      <c r="AY118" s="99"/>
      <c r="AZ118" s="99"/>
      <c r="BA118" s="99"/>
      <c r="BB118" s="103"/>
      <c r="BC118" s="163"/>
      <c r="BD118" s="103"/>
      <c r="BE118" s="103"/>
      <c r="BF118" s="99"/>
      <c r="BG118" s="99"/>
      <c r="BH118" s="99"/>
      <c r="BI118" s="99"/>
      <c r="BJ118" s="103"/>
      <c r="BK118" s="163"/>
      <c r="BL118" s="103"/>
      <c r="BM118" s="103"/>
      <c r="BN118" s="99"/>
      <c r="BO118" s="99"/>
      <c r="BP118" s="99"/>
      <c r="BQ118" s="99"/>
      <c r="BR118" s="103"/>
      <c r="BS118" s="163"/>
      <c r="BT118" s="103"/>
      <c r="BU118" s="103"/>
      <c r="BV118" s="99"/>
      <c r="BW118" s="99"/>
      <c r="BX118" s="99"/>
      <c r="BY118" s="99"/>
      <c r="BZ118" s="103"/>
      <c r="CA118" s="163"/>
      <c r="CB118" s="103"/>
      <c r="CC118" s="103"/>
      <c r="CD118" s="99"/>
      <c r="CE118" s="99"/>
      <c r="CF118" s="99"/>
      <c r="CG118" s="99"/>
      <c r="CH118" s="103"/>
      <c r="CI118" s="163"/>
      <c r="CJ118" s="103"/>
      <c r="CK118" s="103"/>
      <c r="CL118" s="99"/>
      <c r="CM118" s="99"/>
      <c r="CN118" s="99"/>
      <c r="CO118" s="99"/>
      <c r="CP118" s="103"/>
      <c r="CQ118" s="163"/>
      <c r="CR118" s="103"/>
      <c r="CS118" s="103"/>
      <c r="CT118" s="174"/>
      <c r="CU118" s="183"/>
      <c r="CV118" s="184"/>
      <c r="CW118" s="167" t="e">
        <f t="shared" si="19"/>
        <v>#N/A</v>
      </c>
      <c r="CX118" s="167" t="e">
        <f t="shared" si="20"/>
        <v>#N/A</v>
      </c>
      <c r="CY118" s="167" t="e">
        <f t="shared" si="21"/>
        <v>#N/A</v>
      </c>
      <c r="CZ118" s="167" t="e">
        <f t="shared" si="22"/>
        <v>#N/A</v>
      </c>
      <c r="DA118" s="167" t="e">
        <f t="shared" si="23"/>
        <v>#N/A</v>
      </c>
      <c r="DB118" s="167" t="e">
        <f t="shared" si="24"/>
        <v>#N/A</v>
      </c>
      <c r="DC118" s="167" t="e">
        <f t="shared" si="25"/>
        <v>#N/A</v>
      </c>
      <c r="DD118" s="167" t="e">
        <f t="shared" si="26"/>
        <v>#N/A</v>
      </c>
      <c r="DE118" s="167" t="e">
        <f t="shared" si="27"/>
        <v>#N/A</v>
      </c>
      <c r="DF118" s="167" t="e">
        <f t="shared" si="28"/>
        <v>#N/A</v>
      </c>
      <c r="DG118" s="167" t="e">
        <f t="shared" si="29"/>
        <v>#N/A</v>
      </c>
      <c r="DH118" s="167" t="e">
        <f t="shared" si="30"/>
        <v>#N/A</v>
      </c>
      <c r="DI118" s="167" t="e">
        <f t="shared" si="31"/>
        <v>#N/A</v>
      </c>
      <c r="DJ118" s="167" t="e">
        <f t="shared" si="32"/>
        <v>#N/A</v>
      </c>
      <c r="DK118" s="167" t="e">
        <f t="shared" si="33"/>
        <v>#N/A</v>
      </c>
      <c r="DL118" s="167" t="e">
        <f t="shared" si="34"/>
        <v>#N/A</v>
      </c>
      <c r="DM118" s="167" t="e">
        <f t="shared" si="35"/>
        <v>#N/A</v>
      </c>
      <c r="DN118" s="167" t="e">
        <f t="shared" si="36"/>
        <v>#N/A</v>
      </c>
      <c r="DO118" s="168" t="e">
        <f t="shared" si="37"/>
        <v>#N/A</v>
      </c>
      <c r="EZ118" s="193"/>
      <c r="FA118" s="198"/>
      <c r="FO118" s="147" t="s">
        <v>838</v>
      </c>
      <c r="FW118" s="153" t="s">
        <v>1122</v>
      </c>
      <c r="FX118" s="154" t="s">
        <v>885</v>
      </c>
    </row>
    <row r="119" spans="1:180" s="14" customFormat="1" ht="30" customHeight="1" x14ac:dyDescent="0.2">
      <c r="A119" s="40">
        <v>117</v>
      </c>
      <c r="B119" s="40"/>
      <c r="C119" s="41"/>
      <c r="D119" s="40"/>
      <c r="E119" s="40"/>
      <c r="F119" s="41"/>
      <c r="G119" s="41"/>
      <c r="H119" s="41"/>
      <c r="I119" s="40"/>
      <c r="J119" s="42"/>
      <c r="K119" s="40"/>
      <c r="L119" s="40"/>
      <c r="M119" s="40"/>
      <c r="N119" s="43"/>
      <c r="O119" s="43"/>
      <c r="P119" s="40"/>
      <c r="Q119" s="40"/>
      <c r="R119" s="95"/>
      <c r="S119" s="40"/>
      <c r="T119" s="164"/>
      <c r="U119" s="40"/>
      <c r="V119" s="43"/>
      <c r="W119" s="173"/>
      <c r="X119" s="173"/>
      <c r="Y119" s="173"/>
      <c r="Z119" s="99"/>
      <c r="AA119" s="99"/>
      <c r="AB119" s="99"/>
      <c r="AC119" s="99"/>
      <c r="AD119" s="103"/>
      <c r="AE119" s="163"/>
      <c r="AF119" s="103"/>
      <c r="AG119" s="103"/>
      <c r="AH119" s="99"/>
      <c r="AI119" s="99"/>
      <c r="AJ119" s="99"/>
      <c r="AK119" s="99"/>
      <c r="AL119" s="171"/>
      <c r="AM119" s="163"/>
      <c r="AN119" s="103"/>
      <c r="AO119" s="103"/>
      <c r="AP119" s="172"/>
      <c r="AQ119" s="99"/>
      <c r="AR119" s="99"/>
      <c r="AS119" s="99"/>
      <c r="AT119" s="103"/>
      <c r="AU119" s="163"/>
      <c r="AV119" s="103"/>
      <c r="AW119" s="103"/>
      <c r="AX119" s="99"/>
      <c r="AY119" s="99"/>
      <c r="AZ119" s="99"/>
      <c r="BA119" s="99"/>
      <c r="BB119" s="103"/>
      <c r="BC119" s="163"/>
      <c r="BD119" s="103"/>
      <c r="BE119" s="103"/>
      <c r="BF119" s="99"/>
      <c r="BG119" s="99"/>
      <c r="BH119" s="99"/>
      <c r="BI119" s="99"/>
      <c r="BJ119" s="103"/>
      <c r="BK119" s="163"/>
      <c r="BL119" s="103"/>
      <c r="BM119" s="103"/>
      <c r="BN119" s="99"/>
      <c r="BO119" s="99"/>
      <c r="BP119" s="99"/>
      <c r="BQ119" s="99"/>
      <c r="BR119" s="103"/>
      <c r="BS119" s="163"/>
      <c r="BT119" s="103"/>
      <c r="BU119" s="103"/>
      <c r="BV119" s="99"/>
      <c r="BW119" s="99"/>
      <c r="BX119" s="99"/>
      <c r="BY119" s="99"/>
      <c r="BZ119" s="103"/>
      <c r="CA119" s="163"/>
      <c r="CB119" s="103"/>
      <c r="CC119" s="103"/>
      <c r="CD119" s="99"/>
      <c r="CE119" s="99"/>
      <c r="CF119" s="99"/>
      <c r="CG119" s="99"/>
      <c r="CH119" s="103"/>
      <c r="CI119" s="163"/>
      <c r="CJ119" s="103"/>
      <c r="CK119" s="103"/>
      <c r="CL119" s="99"/>
      <c r="CM119" s="99"/>
      <c r="CN119" s="99"/>
      <c r="CO119" s="99"/>
      <c r="CP119" s="103"/>
      <c r="CQ119" s="163"/>
      <c r="CR119" s="103"/>
      <c r="CS119" s="103"/>
      <c r="CT119" s="174"/>
      <c r="CU119" s="183"/>
      <c r="CV119" s="184"/>
      <c r="CW119" s="167" t="e">
        <f t="shared" si="19"/>
        <v>#N/A</v>
      </c>
      <c r="CX119" s="167" t="e">
        <f t="shared" si="20"/>
        <v>#N/A</v>
      </c>
      <c r="CY119" s="167" t="e">
        <f t="shared" si="21"/>
        <v>#N/A</v>
      </c>
      <c r="CZ119" s="167" t="e">
        <f t="shared" si="22"/>
        <v>#N/A</v>
      </c>
      <c r="DA119" s="167" t="e">
        <f t="shared" si="23"/>
        <v>#N/A</v>
      </c>
      <c r="DB119" s="167" t="e">
        <f t="shared" si="24"/>
        <v>#N/A</v>
      </c>
      <c r="DC119" s="167" t="e">
        <f t="shared" si="25"/>
        <v>#N/A</v>
      </c>
      <c r="DD119" s="167" t="e">
        <f t="shared" si="26"/>
        <v>#N/A</v>
      </c>
      <c r="DE119" s="167" t="e">
        <f t="shared" si="27"/>
        <v>#N/A</v>
      </c>
      <c r="DF119" s="167" t="e">
        <f t="shared" si="28"/>
        <v>#N/A</v>
      </c>
      <c r="DG119" s="167" t="e">
        <f t="shared" si="29"/>
        <v>#N/A</v>
      </c>
      <c r="DH119" s="167" t="e">
        <f t="shared" si="30"/>
        <v>#N/A</v>
      </c>
      <c r="DI119" s="167" t="e">
        <f t="shared" si="31"/>
        <v>#N/A</v>
      </c>
      <c r="DJ119" s="167" t="e">
        <f t="shared" si="32"/>
        <v>#N/A</v>
      </c>
      <c r="DK119" s="167" t="e">
        <f t="shared" si="33"/>
        <v>#N/A</v>
      </c>
      <c r="DL119" s="167" t="e">
        <f t="shared" si="34"/>
        <v>#N/A</v>
      </c>
      <c r="DM119" s="167" t="e">
        <f t="shared" si="35"/>
        <v>#N/A</v>
      </c>
      <c r="DN119" s="167" t="e">
        <f t="shared" si="36"/>
        <v>#N/A</v>
      </c>
      <c r="DO119" s="168" t="e">
        <f t="shared" si="37"/>
        <v>#N/A</v>
      </c>
      <c r="EZ119" s="193"/>
      <c r="FA119" s="198"/>
      <c r="FO119" s="147" t="s">
        <v>839</v>
      </c>
      <c r="FW119" s="153" t="s">
        <v>1123</v>
      </c>
      <c r="FX119" s="154" t="s">
        <v>886</v>
      </c>
    </row>
    <row r="120" spans="1:180" s="14" customFormat="1" ht="30" customHeight="1" x14ac:dyDescent="0.2">
      <c r="A120" s="40">
        <v>118</v>
      </c>
      <c r="B120" s="40"/>
      <c r="C120" s="41"/>
      <c r="D120" s="40"/>
      <c r="E120" s="40"/>
      <c r="F120" s="41"/>
      <c r="G120" s="41"/>
      <c r="H120" s="41"/>
      <c r="I120" s="40"/>
      <c r="J120" s="42"/>
      <c r="K120" s="40"/>
      <c r="L120" s="40"/>
      <c r="M120" s="40"/>
      <c r="N120" s="43"/>
      <c r="O120" s="43"/>
      <c r="P120" s="40"/>
      <c r="Q120" s="40"/>
      <c r="R120" s="95"/>
      <c r="S120" s="40"/>
      <c r="T120" s="164"/>
      <c r="U120" s="40"/>
      <c r="V120" s="43"/>
      <c r="W120" s="173"/>
      <c r="X120" s="173"/>
      <c r="Y120" s="173"/>
      <c r="Z120" s="99"/>
      <c r="AA120" s="99"/>
      <c r="AB120" s="99"/>
      <c r="AC120" s="99"/>
      <c r="AD120" s="103"/>
      <c r="AE120" s="163"/>
      <c r="AF120" s="103"/>
      <c r="AG120" s="103"/>
      <c r="AH120" s="99"/>
      <c r="AI120" s="99"/>
      <c r="AJ120" s="99"/>
      <c r="AK120" s="99"/>
      <c r="AL120" s="171"/>
      <c r="AM120" s="163"/>
      <c r="AN120" s="103"/>
      <c r="AO120" s="103"/>
      <c r="AP120" s="172"/>
      <c r="AQ120" s="99"/>
      <c r="AR120" s="99"/>
      <c r="AS120" s="99"/>
      <c r="AT120" s="103"/>
      <c r="AU120" s="163"/>
      <c r="AV120" s="103"/>
      <c r="AW120" s="103"/>
      <c r="AX120" s="99"/>
      <c r="AY120" s="99"/>
      <c r="AZ120" s="99"/>
      <c r="BA120" s="99"/>
      <c r="BB120" s="103"/>
      <c r="BC120" s="163"/>
      <c r="BD120" s="103"/>
      <c r="BE120" s="103"/>
      <c r="BF120" s="99"/>
      <c r="BG120" s="99"/>
      <c r="BH120" s="99"/>
      <c r="BI120" s="99"/>
      <c r="BJ120" s="103"/>
      <c r="BK120" s="163"/>
      <c r="BL120" s="103"/>
      <c r="BM120" s="103"/>
      <c r="BN120" s="99"/>
      <c r="BO120" s="99"/>
      <c r="BP120" s="99"/>
      <c r="BQ120" s="99"/>
      <c r="BR120" s="103"/>
      <c r="BS120" s="163"/>
      <c r="BT120" s="103"/>
      <c r="BU120" s="103"/>
      <c r="BV120" s="99"/>
      <c r="BW120" s="99"/>
      <c r="BX120" s="99"/>
      <c r="BY120" s="99"/>
      <c r="BZ120" s="103"/>
      <c r="CA120" s="163"/>
      <c r="CB120" s="103"/>
      <c r="CC120" s="103"/>
      <c r="CD120" s="99"/>
      <c r="CE120" s="99"/>
      <c r="CF120" s="99"/>
      <c r="CG120" s="99"/>
      <c r="CH120" s="103"/>
      <c r="CI120" s="163"/>
      <c r="CJ120" s="103"/>
      <c r="CK120" s="103"/>
      <c r="CL120" s="99"/>
      <c r="CM120" s="99"/>
      <c r="CN120" s="99"/>
      <c r="CO120" s="99"/>
      <c r="CP120" s="103"/>
      <c r="CQ120" s="163"/>
      <c r="CR120" s="103"/>
      <c r="CS120" s="103"/>
      <c r="CT120" s="174"/>
      <c r="CU120" s="183"/>
      <c r="CV120" s="184"/>
      <c r="CW120" s="167" t="e">
        <f t="shared" si="19"/>
        <v>#N/A</v>
      </c>
      <c r="CX120" s="167" t="e">
        <f t="shared" si="20"/>
        <v>#N/A</v>
      </c>
      <c r="CY120" s="167" t="e">
        <f t="shared" si="21"/>
        <v>#N/A</v>
      </c>
      <c r="CZ120" s="167" t="e">
        <f t="shared" si="22"/>
        <v>#N/A</v>
      </c>
      <c r="DA120" s="167" t="e">
        <f t="shared" si="23"/>
        <v>#N/A</v>
      </c>
      <c r="DB120" s="167" t="e">
        <f t="shared" si="24"/>
        <v>#N/A</v>
      </c>
      <c r="DC120" s="167" t="e">
        <f t="shared" si="25"/>
        <v>#N/A</v>
      </c>
      <c r="DD120" s="167" t="e">
        <f t="shared" si="26"/>
        <v>#N/A</v>
      </c>
      <c r="DE120" s="167" t="e">
        <f t="shared" si="27"/>
        <v>#N/A</v>
      </c>
      <c r="DF120" s="167" t="e">
        <f t="shared" si="28"/>
        <v>#N/A</v>
      </c>
      <c r="DG120" s="167" t="e">
        <f t="shared" si="29"/>
        <v>#N/A</v>
      </c>
      <c r="DH120" s="167" t="e">
        <f t="shared" si="30"/>
        <v>#N/A</v>
      </c>
      <c r="DI120" s="167" t="e">
        <f t="shared" si="31"/>
        <v>#N/A</v>
      </c>
      <c r="DJ120" s="167" t="e">
        <f t="shared" si="32"/>
        <v>#N/A</v>
      </c>
      <c r="DK120" s="167" t="e">
        <f t="shared" si="33"/>
        <v>#N/A</v>
      </c>
      <c r="DL120" s="167" t="e">
        <f t="shared" si="34"/>
        <v>#N/A</v>
      </c>
      <c r="DM120" s="167" t="e">
        <f t="shared" si="35"/>
        <v>#N/A</v>
      </c>
      <c r="DN120" s="167" t="e">
        <f t="shared" si="36"/>
        <v>#N/A</v>
      </c>
      <c r="DO120" s="168" t="e">
        <f t="shared" si="37"/>
        <v>#N/A</v>
      </c>
      <c r="EZ120" s="193"/>
      <c r="FA120" s="198"/>
      <c r="FO120" s="147" t="s">
        <v>840</v>
      </c>
      <c r="FW120" s="153" t="s">
        <v>1124</v>
      </c>
      <c r="FX120" s="154" t="s">
        <v>887</v>
      </c>
    </row>
    <row r="121" spans="1:180" s="14" customFormat="1" ht="30" customHeight="1" x14ac:dyDescent="0.2">
      <c r="A121" s="40">
        <v>119</v>
      </c>
      <c r="B121" s="40"/>
      <c r="C121" s="41"/>
      <c r="D121" s="40"/>
      <c r="E121" s="40"/>
      <c r="F121" s="41"/>
      <c r="G121" s="41"/>
      <c r="H121" s="41"/>
      <c r="I121" s="40"/>
      <c r="J121" s="42"/>
      <c r="K121" s="40"/>
      <c r="L121" s="40"/>
      <c r="M121" s="40"/>
      <c r="N121" s="43"/>
      <c r="O121" s="43"/>
      <c r="P121" s="40"/>
      <c r="Q121" s="40"/>
      <c r="R121" s="95"/>
      <c r="S121" s="40"/>
      <c r="T121" s="164"/>
      <c r="U121" s="40"/>
      <c r="V121" s="43"/>
      <c r="W121" s="173"/>
      <c r="X121" s="173"/>
      <c r="Y121" s="173"/>
      <c r="Z121" s="99"/>
      <c r="AA121" s="99"/>
      <c r="AB121" s="99"/>
      <c r="AC121" s="99"/>
      <c r="AD121" s="103"/>
      <c r="AE121" s="163"/>
      <c r="AF121" s="103"/>
      <c r="AG121" s="103"/>
      <c r="AH121" s="99"/>
      <c r="AI121" s="99"/>
      <c r="AJ121" s="99"/>
      <c r="AK121" s="99"/>
      <c r="AL121" s="171"/>
      <c r="AM121" s="163"/>
      <c r="AN121" s="103"/>
      <c r="AO121" s="103"/>
      <c r="AP121" s="172"/>
      <c r="AQ121" s="99"/>
      <c r="AR121" s="99"/>
      <c r="AS121" s="99"/>
      <c r="AT121" s="103"/>
      <c r="AU121" s="163"/>
      <c r="AV121" s="103"/>
      <c r="AW121" s="103"/>
      <c r="AX121" s="99"/>
      <c r="AY121" s="99"/>
      <c r="AZ121" s="99"/>
      <c r="BA121" s="99"/>
      <c r="BB121" s="103"/>
      <c r="BC121" s="163"/>
      <c r="BD121" s="103"/>
      <c r="BE121" s="103"/>
      <c r="BF121" s="99"/>
      <c r="BG121" s="99"/>
      <c r="BH121" s="99"/>
      <c r="BI121" s="99"/>
      <c r="BJ121" s="103"/>
      <c r="BK121" s="163"/>
      <c r="BL121" s="103"/>
      <c r="BM121" s="103"/>
      <c r="BN121" s="99"/>
      <c r="BO121" s="99"/>
      <c r="BP121" s="99"/>
      <c r="BQ121" s="99"/>
      <c r="BR121" s="103"/>
      <c r="BS121" s="163"/>
      <c r="BT121" s="103"/>
      <c r="BU121" s="103"/>
      <c r="BV121" s="99"/>
      <c r="BW121" s="99"/>
      <c r="BX121" s="99"/>
      <c r="BY121" s="99"/>
      <c r="BZ121" s="103"/>
      <c r="CA121" s="163"/>
      <c r="CB121" s="103"/>
      <c r="CC121" s="103"/>
      <c r="CD121" s="99"/>
      <c r="CE121" s="99"/>
      <c r="CF121" s="99"/>
      <c r="CG121" s="99"/>
      <c r="CH121" s="103"/>
      <c r="CI121" s="163"/>
      <c r="CJ121" s="103"/>
      <c r="CK121" s="103"/>
      <c r="CL121" s="99"/>
      <c r="CM121" s="99"/>
      <c r="CN121" s="99"/>
      <c r="CO121" s="99"/>
      <c r="CP121" s="103"/>
      <c r="CQ121" s="163"/>
      <c r="CR121" s="103"/>
      <c r="CS121" s="103"/>
      <c r="CT121" s="174"/>
      <c r="CU121" s="183"/>
      <c r="CV121" s="184"/>
      <c r="CW121" s="167" t="e">
        <f t="shared" si="19"/>
        <v>#N/A</v>
      </c>
      <c r="CX121" s="167" t="e">
        <f t="shared" si="20"/>
        <v>#N/A</v>
      </c>
      <c r="CY121" s="167" t="e">
        <f t="shared" si="21"/>
        <v>#N/A</v>
      </c>
      <c r="CZ121" s="167" t="e">
        <f t="shared" si="22"/>
        <v>#N/A</v>
      </c>
      <c r="DA121" s="167" t="e">
        <f t="shared" si="23"/>
        <v>#N/A</v>
      </c>
      <c r="DB121" s="167" t="e">
        <f t="shared" si="24"/>
        <v>#N/A</v>
      </c>
      <c r="DC121" s="167" t="e">
        <f t="shared" si="25"/>
        <v>#N/A</v>
      </c>
      <c r="DD121" s="167" t="e">
        <f t="shared" si="26"/>
        <v>#N/A</v>
      </c>
      <c r="DE121" s="167" t="e">
        <f t="shared" si="27"/>
        <v>#N/A</v>
      </c>
      <c r="DF121" s="167" t="e">
        <f t="shared" si="28"/>
        <v>#N/A</v>
      </c>
      <c r="DG121" s="167" t="e">
        <f t="shared" si="29"/>
        <v>#N/A</v>
      </c>
      <c r="DH121" s="167" t="e">
        <f t="shared" si="30"/>
        <v>#N/A</v>
      </c>
      <c r="DI121" s="167" t="e">
        <f t="shared" si="31"/>
        <v>#N/A</v>
      </c>
      <c r="DJ121" s="167" t="e">
        <f t="shared" si="32"/>
        <v>#N/A</v>
      </c>
      <c r="DK121" s="167" t="e">
        <f t="shared" si="33"/>
        <v>#N/A</v>
      </c>
      <c r="DL121" s="167" t="e">
        <f t="shared" si="34"/>
        <v>#N/A</v>
      </c>
      <c r="DM121" s="167" t="e">
        <f t="shared" si="35"/>
        <v>#N/A</v>
      </c>
      <c r="DN121" s="167" t="e">
        <f t="shared" si="36"/>
        <v>#N/A</v>
      </c>
      <c r="DO121" s="168" t="e">
        <f t="shared" si="37"/>
        <v>#N/A</v>
      </c>
      <c r="EZ121" s="193"/>
      <c r="FA121" s="198"/>
      <c r="FO121" s="147" t="s">
        <v>841</v>
      </c>
      <c r="FW121" s="153" t="s">
        <v>1125</v>
      </c>
      <c r="FX121" s="154" t="s">
        <v>887</v>
      </c>
    </row>
    <row r="122" spans="1:180" s="14" customFormat="1" ht="30" customHeight="1" x14ac:dyDescent="0.2">
      <c r="A122" s="40">
        <v>120</v>
      </c>
      <c r="B122" s="40"/>
      <c r="C122" s="41"/>
      <c r="D122" s="40"/>
      <c r="E122" s="40"/>
      <c r="F122" s="41"/>
      <c r="G122" s="41"/>
      <c r="H122" s="41"/>
      <c r="I122" s="40"/>
      <c r="J122" s="42"/>
      <c r="K122" s="40"/>
      <c r="L122" s="40"/>
      <c r="M122" s="40"/>
      <c r="N122" s="43"/>
      <c r="O122" s="43"/>
      <c r="P122" s="40"/>
      <c r="Q122" s="40"/>
      <c r="R122" s="95"/>
      <c r="S122" s="40"/>
      <c r="T122" s="164"/>
      <c r="U122" s="40"/>
      <c r="V122" s="43"/>
      <c r="W122" s="173"/>
      <c r="X122" s="173"/>
      <c r="Y122" s="173"/>
      <c r="Z122" s="99"/>
      <c r="AA122" s="99"/>
      <c r="AB122" s="99"/>
      <c r="AC122" s="99"/>
      <c r="AD122" s="103"/>
      <c r="AE122" s="163"/>
      <c r="AF122" s="103"/>
      <c r="AG122" s="103"/>
      <c r="AH122" s="99"/>
      <c r="AI122" s="99"/>
      <c r="AJ122" s="99"/>
      <c r="AK122" s="99"/>
      <c r="AL122" s="171"/>
      <c r="AM122" s="163"/>
      <c r="AN122" s="103"/>
      <c r="AO122" s="103"/>
      <c r="AP122" s="172"/>
      <c r="AQ122" s="99"/>
      <c r="AR122" s="99"/>
      <c r="AS122" s="99"/>
      <c r="AT122" s="103"/>
      <c r="AU122" s="163"/>
      <c r="AV122" s="103"/>
      <c r="AW122" s="103"/>
      <c r="AX122" s="99"/>
      <c r="AY122" s="99"/>
      <c r="AZ122" s="99"/>
      <c r="BA122" s="99"/>
      <c r="BB122" s="103"/>
      <c r="BC122" s="163"/>
      <c r="BD122" s="103"/>
      <c r="BE122" s="103"/>
      <c r="BF122" s="99"/>
      <c r="BG122" s="99"/>
      <c r="BH122" s="99"/>
      <c r="BI122" s="99"/>
      <c r="BJ122" s="103"/>
      <c r="BK122" s="163"/>
      <c r="BL122" s="103"/>
      <c r="BM122" s="103"/>
      <c r="BN122" s="99"/>
      <c r="BO122" s="99"/>
      <c r="BP122" s="99"/>
      <c r="BQ122" s="99"/>
      <c r="BR122" s="103"/>
      <c r="BS122" s="163"/>
      <c r="BT122" s="103"/>
      <c r="BU122" s="103"/>
      <c r="BV122" s="99"/>
      <c r="BW122" s="99"/>
      <c r="BX122" s="99"/>
      <c r="BY122" s="99"/>
      <c r="BZ122" s="103"/>
      <c r="CA122" s="163"/>
      <c r="CB122" s="103"/>
      <c r="CC122" s="103"/>
      <c r="CD122" s="99"/>
      <c r="CE122" s="99"/>
      <c r="CF122" s="99"/>
      <c r="CG122" s="99"/>
      <c r="CH122" s="103"/>
      <c r="CI122" s="163"/>
      <c r="CJ122" s="103"/>
      <c r="CK122" s="103"/>
      <c r="CL122" s="99"/>
      <c r="CM122" s="99"/>
      <c r="CN122" s="99"/>
      <c r="CO122" s="99"/>
      <c r="CP122" s="103"/>
      <c r="CQ122" s="163"/>
      <c r="CR122" s="103"/>
      <c r="CS122" s="103"/>
      <c r="CT122" s="174"/>
      <c r="CU122" s="183"/>
      <c r="CV122" s="184"/>
      <c r="CW122" s="167" t="e">
        <f t="shared" si="19"/>
        <v>#N/A</v>
      </c>
      <c r="CX122" s="167" t="e">
        <f t="shared" si="20"/>
        <v>#N/A</v>
      </c>
      <c r="CY122" s="167" t="e">
        <f t="shared" si="21"/>
        <v>#N/A</v>
      </c>
      <c r="CZ122" s="167" t="e">
        <f t="shared" si="22"/>
        <v>#N/A</v>
      </c>
      <c r="DA122" s="167" t="e">
        <f t="shared" si="23"/>
        <v>#N/A</v>
      </c>
      <c r="DB122" s="167" t="e">
        <f t="shared" si="24"/>
        <v>#N/A</v>
      </c>
      <c r="DC122" s="167" t="e">
        <f t="shared" si="25"/>
        <v>#N/A</v>
      </c>
      <c r="DD122" s="167" t="e">
        <f t="shared" si="26"/>
        <v>#N/A</v>
      </c>
      <c r="DE122" s="167" t="e">
        <f t="shared" si="27"/>
        <v>#N/A</v>
      </c>
      <c r="DF122" s="167" t="e">
        <f t="shared" si="28"/>
        <v>#N/A</v>
      </c>
      <c r="DG122" s="167" t="e">
        <f t="shared" si="29"/>
        <v>#N/A</v>
      </c>
      <c r="DH122" s="167" t="e">
        <f t="shared" si="30"/>
        <v>#N/A</v>
      </c>
      <c r="DI122" s="167" t="e">
        <f t="shared" si="31"/>
        <v>#N/A</v>
      </c>
      <c r="DJ122" s="167" t="e">
        <f t="shared" si="32"/>
        <v>#N/A</v>
      </c>
      <c r="DK122" s="167" t="e">
        <f t="shared" si="33"/>
        <v>#N/A</v>
      </c>
      <c r="DL122" s="167" t="e">
        <f t="shared" si="34"/>
        <v>#N/A</v>
      </c>
      <c r="DM122" s="167" t="e">
        <f t="shared" si="35"/>
        <v>#N/A</v>
      </c>
      <c r="DN122" s="167" t="e">
        <f t="shared" si="36"/>
        <v>#N/A</v>
      </c>
      <c r="DO122" s="168" t="e">
        <f t="shared" si="37"/>
        <v>#N/A</v>
      </c>
      <c r="EZ122" s="193"/>
      <c r="FA122" s="198"/>
      <c r="FO122" s="147" t="s">
        <v>842</v>
      </c>
      <c r="FW122" s="153" t="s">
        <v>1126</v>
      </c>
      <c r="FX122" s="154" t="s">
        <v>887</v>
      </c>
    </row>
    <row r="123" spans="1:180" s="14" customFormat="1" ht="30" customHeight="1" x14ac:dyDescent="0.2">
      <c r="A123" s="40">
        <v>121</v>
      </c>
      <c r="B123" s="40"/>
      <c r="C123" s="41"/>
      <c r="D123" s="40"/>
      <c r="E123" s="40"/>
      <c r="F123" s="41"/>
      <c r="G123" s="41"/>
      <c r="H123" s="41"/>
      <c r="I123" s="40"/>
      <c r="J123" s="42"/>
      <c r="K123" s="40"/>
      <c r="L123" s="40"/>
      <c r="M123" s="40"/>
      <c r="N123" s="43"/>
      <c r="O123" s="43"/>
      <c r="P123" s="40"/>
      <c r="Q123" s="40"/>
      <c r="R123" s="95"/>
      <c r="S123" s="40"/>
      <c r="T123" s="164"/>
      <c r="U123" s="40"/>
      <c r="V123" s="43"/>
      <c r="W123" s="173"/>
      <c r="X123" s="173"/>
      <c r="Y123" s="173"/>
      <c r="Z123" s="99"/>
      <c r="AA123" s="99"/>
      <c r="AB123" s="99"/>
      <c r="AC123" s="99"/>
      <c r="AD123" s="103"/>
      <c r="AE123" s="163"/>
      <c r="AF123" s="103"/>
      <c r="AG123" s="103"/>
      <c r="AH123" s="99"/>
      <c r="AI123" s="99"/>
      <c r="AJ123" s="99"/>
      <c r="AK123" s="99"/>
      <c r="AL123" s="171"/>
      <c r="AM123" s="163"/>
      <c r="AN123" s="103"/>
      <c r="AO123" s="103"/>
      <c r="AP123" s="172"/>
      <c r="AQ123" s="99"/>
      <c r="AR123" s="99"/>
      <c r="AS123" s="99"/>
      <c r="AT123" s="103"/>
      <c r="AU123" s="163"/>
      <c r="AV123" s="103"/>
      <c r="AW123" s="103"/>
      <c r="AX123" s="99"/>
      <c r="AY123" s="99"/>
      <c r="AZ123" s="99"/>
      <c r="BA123" s="99"/>
      <c r="BB123" s="103"/>
      <c r="BC123" s="163"/>
      <c r="BD123" s="103"/>
      <c r="BE123" s="103"/>
      <c r="BF123" s="99"/>
      <c r="BG123" s="99"/>
      <c r="BH123" s="99"/>
      <c r="BI123" s="99"/>
      <c r="BJ123" s="103"/>
      <c r="BK123" s="163"/>
      <c r="BL123" s="103"/>
      <c r="BM123" s="103"/>
      <c r="BN123" s="99"/>
      <c r="BO123" s="99"/>
      <c r="BP123" s="99"/>
      <c r="BQ123" s="99"/>
      <c r="BR123" s="103"/>
      <c r="BS123" s="163"/>
      <c r="BT123" s="103"/>
      <c r="BU123" s="103"/>
      <c r="BV123" s="99"/>
      <c r="BW123" s="99"/>
      <c r="BX123" s="99"/>
      <c r="BY123" s="99"/>
      <c r="BZ123" s="103"/>
      <c r="CA123" s="163"/>
      <c r="CB123" s="103"/>
      <c r="CC123" s="103"/>
      <c r="CD123" s="99"/>
      <c r="CE123" s="99"/>
      <c r="CF123" s="99"/>
      <c r="CG123" s="99"/>
      <c r="CH123" s="103"/>
      <c r="CI123" s="163"/>
      <c r="CJ123" s="103"/>
      <c r="CK123" s="103"/>
      <c r="CL123" s="99"/>
      <c r="CM123" s="99"/>
      <c r="CN123" s="99"/>
      <c r="CO123" s="99"/>
      <c r="CP123" s="103"/>
      <c r="CQ123" s="163"/>
      <c r="CR123" s="103"/>
      <c r="CS123" s="103"/>
      <c r="CT123" s="174"/>
      <c r="CU123" s="183"/>
      <c r="CV123" s="184"/>
      <c r="CW123" s="167" t="e">
        <f t="shared" si="19"/>
        <v>#N/A</v>
      </c>
      <c r="CX123" s="167" t="e">
        <f t="shared" si="20"/>
        <v>#N/A</v>
      </c>
      <c r="CY123" s="167" t="e">
        <f t="shared" si="21"/>
        <v>#N/A</v>
      </c>
      <c r="CZ123" s="167" t="e">
        <f t="shared" si="22"/>
        <v>#N/A</v>
      </c>
      <c r="DA123" s="167" t="e">
        <f t="shared" si="23"/>
        <v>#N/A</v>
      </c>
      <c r="DB123" s="167" t="e">
        <f t="shared" si="24"/>
        <v>#N/A</v>
      </c>
      <c r="DC123" s="167" t="e">
        <f t="shared" si="25"/>
        <v>#N/A</v>
      </c>
      <c r="DD123" s="167" t="e">
        <f t="shared" si="26"/>
        <v>#N/A</v>
      </c>
      <c r="DE123" s="167" t="e">
        <f t="shared" si="27"/>
        <v>#N/A</v>
      </c>
      <c r="DF123" s="167" t="e">
        <f t="shared" si="28"/>
        <v>#N/A</v>
      </c>
      <c r="DG123" s="167" t="e">
        <f t="shared" si="29"/>
        <v>#N/A</v>
      </c>
      <c r="DH123" s="167" t="e">
        <f t="shared" si="30"/>
        <v>#N/A</v>
      </c>
      <c r="DI123" s="167" t="e">
        <f t="shared" si="31"/>
        <v>#N/A</v>
      </c>
      <c r="DJ123" s="167" t="e">
        <f t="shared" si="32"/>
        <v>#N/A</v>
      </c>
      <c r="DK123" s="167" t="e">
        <f t="shared" si="33"/>
        <v>#N/A</v>
      </c>
      <c r="DL123" s="167" t="e">
        <f t="shared" si="34"/>
        <v>#N/A</v>
      </c>
      <c r="DM123" s="167" t="e">
        <f t="shared" si="35"/>
        <v>#N/A</v>
      </c>
      <c r="DN123" s="167" t="e">
        <f t="shared" si="36"/>
        <v>#N/A</v>
      </c>
      <c r="DO123" s="168" t="e">
        <f t="shared" si="37"/>
        <v>#N/A</v>
      </c>
      <c r="EZ123" s="193"/>
      <c r="FA123" s="198"/>
      <c r="FO123" s="147" t="s">
        <v>843</v>
      </c>
      <c r="FW123" s="153" t="s">
        <v>1127</v>
      </c>
      <c r="FX123" s="154" t="s">
        <v>888</v>
      </c>
    </row>
    <row r="124" spans="1:180" s="14" customFormat="1" ht="30" customHeight="1" x14ac:dyDescent="0.2">
      <c r="A124" s="40">
        <v>122</v>
      </c>
      <c r="B124" s="40"/>
      <c r="C124" s="41"/>
      <c r="D124" s="40"/>
      <c r="E124" s="40"/>
      <c r="F124" s="41"/>
      <c r="G124" s="41"/>
      <c r="H124" s="41"/>
      <c r="I124" s="40"/>
      <c r="J124" s="42"/>
      <c r="K124" s="40"/>
      <c r="L124" s="40"/>
      <c r="M124" s="40"/>
      <c r="N124" s="43"/>
      <c r="O124" s="43"/>
      <c r="P124" s="40"/>
      <c r="Q124" s="40"/>
      <c r="R124" s="95"/>
      <c r="S124" s="40"/>
      <c r="T124" s="164"/>
      <c r="U124" s="40"/>
      <c r="V124" s="43"/>
      <c r="W124" s="173"/>
      <c r="X124" s="173"/>
      <c r="Y124" s="173"/>
      <c r="Z124" s="99"/>
      <c r="AA124" s="99"/>
      <c r="AB124" s="99"/>
      <c r="AC124" s="99"/>
      <c r="AD124" s="103"/>
      <c r="AE124" s="163"/>
      <c r="AF124" s="103"/>
      <c r="AG124" s="103"/>
      <c r="AH124" s="99"/>
      <c r="AI124" s="99"/>
      <c r="AJ124" s="99"/>
      <c r="AK124" s="99"/>
      <c r="AL124" s="171"/>
      <c r="AM124" s="163"/>
      <c r="AN124" s="103"/>
      <c r="AO124" s="103"/>
      <c r="AP124" s="172"/>
      <c r="AQ124" s="99"/>
      <c r="AR124" s="99"/>
      <c r="AS124" s="99"/>
      <c r="AT124" s="103"/>
      <c r="AU124" s="163"/>
      <c r="AV124" s="103"/>
      <c r="AW124" s="103"/>
      <c r="AX124" s="99"/>
      <c r="AY124" s="99"/>
      <c r="AZ124" s="99"/>
      <c r="BA124" s="99"/>
      <c r="BB124" s="103"/>
      <c r="BC124" s="163"/>
      <c r="BD124" s="103"/>
      <c r="BE124" s="103"/>
      <c r="BF124" s="99"/>
      <c r="BG124" s="99"/>
      <c r="BH124" s="99"/>
      <c r="BI124" s="99"/>
      <c r="BJ124" s="103"/>
      <c r="BK124" s="163"/>
      <c r="BL124" s="103"/>
      <c r="BM124" s="103"/>
      <c r="BN124" s="99"/>
      <c r="BO124" s="99"/>
      <c r="BP124" s="99"/>
      <c r="BQ124" s="99"/>
      <c r="BR124" s="103"/>
      <c r="BS124" s="163"/>
      <c r="BT124" s="103"/>
      <c r="BU124" s="103"/>
      <c r="BV124" s="99"/>
      <c r="BW124" s="99"/>
      <c r="BX124" s="99"/>
      <c r="BY124" s="99"/>
      <c r="BZ124" s="103"/>
      <c r="CA124" s="163"/>
      <c r="CB124" s="103"/>
      <c r="CC124" s="103"/>
      <c r="CD124" s="99"/>
      <c r="CE124" s="99"/>
      <c r="CF124" s="99"/>
      <c r="CG124" s="99"/>
      <c r="CH124" s="103"/>
      <c r="CI124" s="163"/>
      <c r="CJ124" s="103"/>
      <c r="CK124" s="103"/>
      <c r="CL124" s="99"/>
      <c r="CM124" s="99"/>
      <c r="CN124" s="99"/>
      <c r="CO124" s="99"/>
      <c r="CP124" s="103"/>
      <c r="CQ124" s="163"/>
      <c r="CR124" s="103"/>
      <c r="CS124" s="103"/>
      <c r="CT124" s="174"/>
      <c r="CU124" s="183"/>
      <c r="CV124" s="184"/>
      <c r="CW124" s="167" t="e">
        <f t="shared" si="19"/>
        <v>#N/A</v>
      </c>
      <c r="CX124" s="167" t="e">
        <f t="shared" si="20"/>
        <v>#N/A</v>
      </c>
      <c r="CY124" s="167" t="e">
        <f t="shared" si="21"/>
        <v>#N/A</v>
      </c>
      <c r="CZ124" s="167" t="e">
        <f t="shared" si="22"/>
        <v>#N/A</v>
      </c>
      <c r="DA124" s="167" t="e">
        <f t="shared" si="23"/>
        <v>#N/A</v>
      </c>
      <c r="DB124" s="167" t="e">
        <f t="shared" si="24"/>
        <v>#N/A</v>
      </c>
      <c r="DC124" s="167" t="e">
        <f t="shared" si="25"/>
        <v>#N/A</v>
      </c>
      <c r="DD124" s="167" t="e">
        <f t="shared" si="26"/>
        <v>#N/A</v>
      </c>
      <c r="DE124" s="167" t="e">
        <f t="shared" si="27"/>
        <v>#N/A</v>
      </c>
      <c r="DF124" s="167" t="e">
        <f t="shared" si="28"/>
        <v>#N/A</v>
      </c>
      <c r="DG124" s="167" t="e">
        <f t="shared" si="29"/>
        <v>#N/A</v>
      </c>
      <c r="DH124" s="167" t="e">
        <f t="shared" si="30"/>
        <v>#N/A</v>
      </c>
      <c r="DI124" s="167" t="e">
        <f t="shared" si="31"/>
        <v>#N/A</v>
      </c>
      <c r="DJ124" s="167" t="e">
        <f t="shared" si="32"/>
        <v>#N/A</v>
      </c>
      <c r="DK124" s="167" t="e">
        <f t="shared" si="33"/>
        <v>#N/A</v>
      </c>
      <c r="DL124" s="167" t="e">
        <f t="shared" si="34"/>
        <v>#N/A</v>
      </c>
      <c r="DM124" s="167" t="e">
        <f t="shared" si="35"/>
        <v>#N/A</v>
      </c>
      <c r="DN124" s="167" t="e">
        <f t="shared" si="36"/>
        <v>#N/A</v>
      </c>
      <c r="DO124" s="168" t="e">
        <f t="shared" si="37"/>
        <v>#N/A</v>
      </c>
      <c r="EZ124" s="193"/>
      <c r="FA124" s="198"/>
      <c r="FO124" s="147" t="s">
        <v>844</v>
      </c>
      <c r="FW124" s="153" t="s">
        <v>1128</v>
      </c>
      <c r="FX124" s="154" t="s">
        <v>889</v>
      </c>
    </row>
    <row r="125" spans="1:180" s="14" customFormat="1" ht="30" customHeight="1" x14ac:dyDescent="0.2">
      <c r="A125" s="40">
        <v>123</v>
      </c>
      <c r="B125" s="40"/>
      <c r="C125" s="41"/>
      <c r="D125" s="40"/>
      <c r="E125" s="40"/>
      <c r="F125" s="41"/>
      <c r="G125" s="41"/>
      <c r="H125" s="41"/>
      <c r="I125" s="40"/>
      <c r="J125" s="42"/>
      <c r="K125" s="40"/>
      <c r="L125" s="40"/>
      <c r="M125" s="40"/>
      <c r="N125" s="43"/>
      <c r="O125" s="43"/>
      <c r="P125" s="40"/>
      <c r="Q125" s="40"/>
      <c r="R125" s="95"/>
      <c r="S125" s="40"/>
      <c r="T125" s="164"/>
      <c r="U125" s="40"/>
      <c r="V125" s="43"/>
      <c r="W125" s="173"/>
      <c r="X125" s="173"/>
      <c r="Y125" s="173"/>
      <c r="Z125" s="99"/>
      <c r="AA125" s="99"/>
      <c r="AB125" s="99"/>
      <c r="AC125" s="99"/>
      <c r="AD125" s="103"/>
      <c r="AE125" s="163"/>
      <c r="AF125" s="103"/>
      <c r="AG125" s="103"/>
      <c r="AH125" s="99"/>
      <c r="AI125" s="99"/>
      <c r="AJ125" s="99"/>
      <c r="AK125" s="99"/>
      <c r="AL125" s="171"/>
      <c r="AM125" s="163"/>
      <c r="AN125" s="103"/>
      <c r="AO125" s="103"/>
      <c r="AP125" s="172"/>
      <c r="AQ125" s="99"/>
      <c r="AR125" s="99"/>
      <c r="AS125" s="99"/>
      <c r="AT125" s="103"/>
      <c r="AU125" s="163"/>
      <c r="AV125" s="103"/>
      <c r="AW125" s="103"/>
      <c r="AX125" s="99"/>
      <c r="AY125" s="99"/>
      <c r="AZ125" s="99"/>
      <c r="BA125" s="99"/>
      <c r="BB125" s="103"/>
      <c r="BC125" s="163"/>
      <c r="BD125" s="103"/>
      <c r="BE125" s="103"/>
      <c r="BF125" s="99"/>
      <c r="BG125" s="99"/>
      <c r="BH125" s="99"/>
      <c r="BI125" s="99"/>
      <c r="BJ125" s="103"/>
      <c r="BK125" s="163"/>
      <c r="BL125" s="103"/>
      <c r="BM125" s="103"/>
      <c r="BN125" s="99"/>
      <c r="BO125" s="99"/>
      <c r="BP125" s="99"/>
      <c r="BQ125" s="99"/>
      <c r="BR125" s="103"/>
      <c r="BS125" s="163"/>
      <c r="BT125" s="103"/>
      <c r="BU125" s="103"/>
      <c r="BV125" s="99"/>
      <c r="BW125" s="99"/>
      <c r="BX125" s="99"/>
      <c r="BY125" s="99"/>
      <c r="BZ125" s="103"/>
      <c r="CA125" s="163"/>
      <c r="CB125" s="103"/>
      <c r="CC125" s="103"/>
      <c r="CD125" s="99"/>
      <c r="CE125" s="99"/>
      <c r="CF125" s="99"/>
      <c r="CG125" s="99"/>
      <c r="CH125" s="103"/>
      <c r="CI125" s="163"/>
      <c r="CJ125" s="103"/>
      <c r="CK125" s="103"/>
      <c r="CL125" s="99"/>
      <c r="CM125" s="99"/>
      <c r="CN125" s="99"/>
      <c r="CO125" s="99"/>
      <c r="CP125" s="103"/>
      <c r="CQ125" s="163"/>
      <c r="CR125" s="103"/>
      <c r="CS125" s="103"/>
      <c r="CT125" s="174"/>
      <c r="CU125" s="183"/>
      <c r="CV125" s="184"/>
      <c r="CW125" s="167" t="e">
        <f t="shared" si="19"/>
        <v>#N/A</v>
      </c>
      <c r="CX125" s="167" t="e">
        <f t="shared" si="20"/>
        <v>#N/A</v>
      </c>
      <c r="CY125" s="167" t="e">
        <f t="shared" si="21"/>
        <v>#N/A</v>
      </c>
      <c r="CZ125" s="167" t="e">
        <f t="shared" si="22"/>
        <v>#N/A</v>
      </c>
      <c r="DA125" s="167" t="e">
        <f t="shared" si="23"/>
        <v>#N/A</v>
      </c>
      <c r="DB125" s="167" t="e">
        <f t="shared" si="24"/>
        <v>#N/A</v>
      </c>
      <c r="DC125" s="167" t="e">
        <f t="shared" si="25"/>
        <v>#N/A</v>
      </c>
      <c r="DD125" s="167" t="e">
        <f t="shared" si="26"/>
        <v>#N/A</v>
      </c>
      <c r="DE125" s="167" t="e">
        <f t="shared" si="27"/>
        <v>#N/A</v>
      </c>
      <c r="DF125" s="167" t="e">
        <f t="shared" si="28"/>
        <v>#N/A</v>
      </c>
      <c r="DG125" s="167" t="e">
        <f t="shared" si="29"/>
        <v>#N/A</v>
      </c>
      <c r="DH125" s="167" t="e">
        <f t="shared" si="30"/>
        <v>#N/A</v>
      </c>
      <c r="DI125" s="167" t="e">
        <f t="shared" si="31"/>
        <v>#N/A</v>
      </c>
      <c r="DJ125" s="167" t="e">
        <f t="shared" si="32"/>
        <v>#N/A</v>
      </c>
      <c r="DK125" s="167" t="e">
        <f t="shared" si="33"/>
        <v>#N/A</v>
      </c>
      <c r="DL125" s="167" t="e">
        <f t="shared" si="34"/>
        <v>#N/A</v>
      </c>
      <c r="DM125" s="167" t="e">
        <f t="shared" si="35"/>
        <v>#N/A</v>
      </c>
      <c r="DN125" s="167" t="e">
        <f t="shared" si="36"/>
        <v>#N/A</v>
      </c>
      <c r="DO125" s="168" t="e">
        <f t="shared" si="37"/>
        <v>#N/A</v>
      </c>
      <c r="EZ125" s="193"/>
      <c r="FA125" s="198"/>
      <c r="FO125" s="147" t="s">
        <v>845</v>
      </c>
      <c r="FW125" s="153" t="s">
        <v>204</v>
      </c>
      <c r="FX125" s="154" t="s">
        <v>890</v>
      </c>
    </row>
    <row r="126" spans="1:180" s="14" customFormat="1" ht="30" customHeight="1" x14ac:dyDescent="0.2">
      <c r="A126" s="40">
        <v>124</v>
      </c>
      <c r="B126" s="40"/>
      <c r="C126" s="41"/>
      <c r="D126" s="40"/>
      <c r="E126" s="40"/>
      <c r="F126" s="41"/>
      <c r="G126" s="41"/>
      <c r="H126" s="41"/>
      <c r="I126" s="40"/>
      <c r="J126" s="42"/>
      <c r="K126" s="40"/>
      <c r="L126" s="40"/>
      <c r="M126" s="40"/>
      <c r="N126" s="43"/>
      <c r="O126" s="43"/>
      <c r="P126" s="40"/>
      <c r="Q126" s="40"/>
      <c r="R126" s="95"/>
      <c r="S126" s="40"/>
      <c r="T126" s="164"/>
      <c r="U126" s="40"/>
      <c r="V126" s="43"/>
      <c r="W126" s="173"/>
      <c r="X126" s="173"/>
      <c r="Y126" s="173"/>
      <c r="Z126" s="99"/>
      <c r="AA126" s="99"/>
      <c r="AB126" s="99"/>
      <c r="AC126" s="99"/>
      <c r="AD126" s="103"/>
      <c r="AE126" s="163"/>
      <c r="AF126" s="103"/>
      <c r="AG126" s="103"/>
      <c r="AH126" s="99"/>
      <c r="AI126" s="99"/>
      <c r="AJ126" s="99"/>
      <c r="AK126" s="99"/>
      <c r="AL126" s="171"/>
      <c r="AM126" s="163"/>
      <c r="AN126" s="103"/>
      <c r="AO126" s="103"/>
      <c r="AP126" s="172"/>
      <c r="AQ126" s="99"/>
      <c r="AR126" s="99"/>
      <c r="AS126" s="99"/>
      <c r="AT126" s="103"/>
      <c r="AU126" s="163"/>
      <c r="AV126" s="103"/>
      <c r="AW126" s="103"/>
      <c r="AX126" s="99"/>
      <c r="AY126" s="99"/>
      <c r="AZ126" s="99"/>
      <c r="BA126" s="99"/>
      <c r="BB126" s="103"/>
      <c r="BC126" s="163"/>
      <c r="BD126" s="103"/>
      <c r="BE126" s="103"/>
      <c r="BF126" s="99"/>
      <c r="BG126" s="99"/>
      <c r="BH126" s="99"/>
      <c r="BI126" s="99"/>
      <c r="BJ126" s="103"/>
      <c r="BK126" s="163"/>
      <c r="BL126" s="103"/>
      <c r="BM126" s="103"/>
      <c r="BN126" s="99"/>
      <c r="BO126" s="99"/>
      <c r="BP126" s="99"/>
      <c r="BQ126" s="99"/>
      <c r="BR126" s="103"/>
      <c r="BS126" s="163"/>
      <c r="BT126" s="103"/>
      <c r="BU126" s="103"/>
      <c r="BV126" s="99"/>
      <c r="BW126" s="99"/>
      <c r="BX126" s="99"/>
      <c r="BY126" s="99"/>
      <c r="BZ126" s="103"/>
      <c r="CA126" s="163"/>
      <c r="CB126" s="103"/>
      <c r="CC126" s="103"/>
      <c r="CD126" s="99"/>
      <c r="CE126" s="99"/>
      <c r="CF126" s="99"/>
      <c r="CG126" s="99"/>
      <c r="CH126" s="103"/>
      <c r="CI126" s="163"/>
      <c r="CJ126" s="103"/>
      <c r="CK126" s="103"/>
      <c r="CL126" s="99"/>
      <c r="CM126" s="99"/>
      <c r="CN126" s="99"/>
      <c r="CO126" s="99"/>
      <c r="CP126" s="103"/>
      <c r="CQ126" s="163"/>
      <c r="CR126" s="103"/>
      <c r="CS126" s="103"/>
      <c r="CT126" s="174"/>
      <c r="CU126" s="183"/>
      <c r="CV126" s="184"/>
      <c r="CW126" s="167" t="e">
        <f t="shared" si="19"/>
        <v>#N/A</v>
      </c>
      <c r="CX126" s="167" t="e">
        <f t="shared" si="20"/>
        <v>#N/A</v>
      </c>
      <c r="CY126" s="167" t="e">
        <f t="shared" si="21"/>
        <v>#N/A</v>
      </c>
      <c r="CZ126" s="167" t="e">
        <f t="shared" si="22"/>
        <v>#N/A</v>
      </c>
      <c r="DA126" s="167" t="e">
        <f t="shared" si="23"/>
        <v>#N/A</v>
      </c>
      <c r="DB126" s="167" t="e">
        <f t="shared" si="24"/>
        <v>#N/A</v>
      </c>
      <c r="DC126" s="167" t="e">
        <f t="shared" si="25"/>
        <v>#N/A</v>
      </c>
      <c r="DD126" s="167" t="e">
        <f t="shared" si="26"/>
        <v>#N/A</v>
      </c>
      <c r="DE126" s="167" t="e">
        <f t="shared" si="27"/>
        <v>#N/A</v>
      </c>
      <c r="DF126" s="167" t="e">
        <f t="shared" si="28"/>
        <v>#N/A</v>
      </c>
      <c r="DG126" s="167" t="e">
        <f t="shared" si="29"/>
        <v>#N/A</v>
      </c>
      <c r="DH126" s="167" t="e">
        <f t="shared" si="30"/>
        <v>#N/A</v>
      </c>
      <c r="DI126" s="167" t="e">
        <f t="shared" si="31"/>
        <v>#N/A</v>
      </c>
      <c r="DJ126" s="167" t="e">
        <f t="shared" si="32"/>
        <v>#N/A</v>
      </c>
      <c r="DK126" s="167" t="e">
        <f t="shared" si="33"/>
        <v>#N/A</v>
      </c>
      <c r="DL126" s="167" t="e">
        <f t="shared" si="34"/>
        <v>#N/A</v>
      </c>
      <c r="DM126" s="167" t="e">
        <f t="shared" si="35"/>
        <v>#N/A</v>
      </c>
      <c r="DN126" s="167" t="e">
        <f t="shared" si="36"/>
        <v>#N/A</v>
      </c>
      <c r="DO126" s="168" t="e">
        <f t="shared" si="37"/>
        <v>#N/A</v>
      </c>
      <c r="EZ126" s="193"/>
      <c r="FA126" s="198"/>
      <c r="FO126" s="147" t="s">
        <v>846</v>
      </c>
      <c r="FW126" s="153" t="s">
        <v>1129</v>
      </c>
      <c r="FX126" s="154" t="s">
        <v>891</v>
      </c>
    </row>
    <row r="127" spans="1:180" s="14" customFormat="1" ht="30" customHeight="1" x14ac:dyDescent="0.2">
      <c r="A127" s="40">
        <v>125</v>
      </c>
      <c r="B127" s="40"/>
      <c r="C127" s="41"/>
      <c r="D127" s="40"/>
      <c r="E127" s="40"/>
      <c r="F127" s="41"/>
      <c r="G127" s="41"/>
      <c r="H127" s="41"/>
      <c r="I127" s="40"/>
      <c r="J127" s="42"/>
      <c r="K127" s="40"/>
      <c r="L127" s="40"/>
      <c r="M127" s="40"/>
      <c r="N127" s="43"/>
      <c r="O127" s="43"/>
      <c r="P127" s="40"/>
      <c r="Q127" s="40"/>
      <c r="R127" s="95"/>
      <c r="S127" s="40"/>
      <c r="T127" s="164"/>
      <c r="U127" s="40"/>
      <c r="V127" s="43"/>
      <c r="W127" s="173"/>
      <c r="X127" s="173"/>
      <c r="Y127" s="173"/>
      <c r="Z127" s="99"/>
      <c r="AA127" s="99"/>
      <c r="AB127" s="99"/>
      <c r="AC127" s="99"/>
      <c r="AD127" s="103"/>
      <c r="AE127" s="163"/>
      <c r="AF127" s="103"/>
      <c r="AG127" s="103"/>
      <c r="AH127" s="99"/>
      <c r="AI127" s="99"/>
      <c r="AJ127" s="99"/>
      <c r="AK127" s="99"/>
      <c r="AL127" s="171"/>
      <c r="AM127" s="163"/>
      <c r="AN127" s="103"/>
      <c r="AO127" s="103"/>
      <c r="AP127" s="172"/>
      <c r="AQ127" s="99"/>
      <c r="AR127" s="99"/>
      <c r="AS127" s="99"/>
      <c r="AT127" s="103"/>
      <c r="AU127" s="163"/>
      <c r="AV127" s="103"/>
      <c r="AW127" s="103"/>
      <c r="AX127" s="99"/>
      <c r="AY127" s="99"/>
      <c r="AZ127" s="99"/>
      <c r="BA127" s="99"/>
      <c r="BB127" s="103"/>
      <c r="BC127" s="163"/>
      <c r="BD127" s="103"/>
      <c r="BE127" s="103"/>
      <c r="BF127" s="99"/>
      <c r="BG127" s="99"/>
      <c r="BH127" s="99"/>
      <c r="BI127" s="99"/>
      <c r="BJ127" s="103"/>
      <c r="BK127" s="163"/>
      <c r="BL127" s="103"/>
      <c r="BM127" s="103"/>
      <c r="BN127" s="99"/>
      <c r="BO127" s="99"/>
      <c r="BP127" s="99"/>
      <c r="BQ127" s="99"/>
      <c r="BR127" s="103"/>
      <c r="BS127" s="163"/>
      <c r="BT127" s="103"/>
      <c r="BU127" s="103"/>
      <c r="BV127" s="99"/>
      <c r="BW127" s="99"/>
      <c r="BX127" s="99"/>
      <c r="BY127" s="99"/>
      <c r="BZ127" s="103"/>
      <c r="CA127" s="163"/>
      <c r="CB127" s="103"/>
      <c r="CC127" s="103"/>
      <c r="CD127" s="99"/>
      <c r="CE127" s="99"/>
      <c r="CF127" s="99"/>
      <c r="CG127" s="99"/>
      <c r="CH127" s="103"/>
      <c r="CI127" s="163"/>
      <c r="CJ127" s="103"/>
      <c r="CK127" s="103"/>
      <c r="CL127" s="99"/>
      <c r="CM127" s="99"/>
      <c r="CN127" s="99"/>
      <c r="CO127" s="99"/>
      <c r="CP127" s="103"/>
      <c r="CQ127" s="163"/>
      <c r="CR127" s="103"/>
      <c r="CS127" s="103"/>
      <c r="CT127" s="174"/>
      <c r="CU127" s="183"/>
      <c r="CV127" s="184"/>
      <c r="CW127" s="167" t="e">
        <f t="shared" si="19"/>
        <v>#N/A</v>
      </c>
      <c r="CX127" s="167" t="e">
        <f t="shared" si="20"/>
        <v>#N/A</v>
      </c>
      <c r="CY127" s="167" t="e">
        <f t="shared" si="21"/>
        <v>#N/A</v>
      </c>
      <c r="CZ127" s="167" t="e">
        <f t="shared" si="22"/>
        <v>#N/A</v>
      </c>
      <c r="DA127" s="167" t="e">
        <f t="shared" si="23"/>
        <v>#N/A</v>
      </c>
      <c r="DB127" s="167" t="e">
        <f t="shared" si="24"/>
        <v>#N/A</v>
      </c>
      <c r="DC127" s="167" t="e">
        <f t="shared" si="25"/>
        <v>#N/A</v>
      </c>
      <c r="DD127" s="167" t="e">
        <f t="shared" si="26"/>
        <v>#N/A</v>
      </c>
      <c r="DE127" s="167" t="e">
        <f t="shared" si="27"/>
        <v>#N/A</v>
      </c>
      <c r="DF127" s="167" t="e">
        <f t="shared" si="28"/>
        <v>#N/A</v>
      </c>
      <c r="DG127" s="167" t="e">
        <f t="shared" si="29"/>
        <v>#N/A</v>
      </c>
      <c r="DH127" s="167" t="e">
        <f t="shared" si="30"/>
        <v>#N/A</v>
      </c>
      <c r="DI127" s="167" t="e">
        <f t="shared" si="31"/>
        <v>#N/A</v>
      </c>
      <c r="DJ127" s="167" t="e">
        <f t="shared" si="32"/>
        <v>#N/A</v>
      </c>
      <c r="DK127" s="167" t="e">
        <f t="shared" si="33"/>
        <v>#N/A</v>
      </c>
      <c r="DL127" s="167" t="e">
        <f t="shared" si="34"/>
        <v>#N/A</v>
      </c>
      <c r="DM127" s="167" t="e">
        <f t="shared" si="35"/>
        <v>#N/A</v>
      </c>
      <c r="DN127" s="167" t="e">
        <f t="shared" si="36"/>
        <v>#N/A</v>
      </c>
      <c r="DO127" s="168" t="e">
        <f t="shared" si="37"/>
        <v>#N/A</v>
      </c>
      <c r="EZ127" s="193"/>
      <c r="FA127" s="198"/>
      <c r="FO127" s="147" t="s">
        <v>1498</v>
      </c>
      <c r="FW127" s="153" t="s">
        <v>1130</v>
      </c>
      <c r="FX127" s="154" t="s">
        <v>1484</v>
      </c>
    </row>
    <row r="128" spans="1:180" s="14" customFormat="1" ht="30" customHeight="1" x14ac:dyDescent="0.2">
      <c r="A128" s="40">
        <v>126</v>
      </c>
      <c r="B128" s="40"/>
      <c r="C128" s="41"/>
      <c r="D128" s="40"/>
      <c r="E128" s="40"/>
      <c r="F128" s="41"/>
      <c r="G128" s="41"/>
      <c r="H128" s="41"/>
      <c r="I128" s="40"/>
      <c r="J128" s="42"/>
      <c r="K128" s="40"/>
      <c r="L128" s="40"/>
      <c r="M128" s="40"/>
      <c r="N128" s="43"/>
      <c r="O128" s="43"/>
      <c r="P128" s="40"/>
      <c r="Q128" s="40"/>
      <c r="R128" s="95"/>
      <c r="S128" s="40"/>
      <c r="T128" s="164"/>
      <c r="U128" s="40"/>
      <c r="V128" s="43"/>
      <c r="W128" s="173"/>
      <c r="X128" s="173"/>
      <c r="Y128" s="173"/>
      <c r="Z128" s="99"/>
      <c r="AA128" s="99"/>
      <c r="AB128" s="99"/>
      <c r="AC128" s="99"/>
      <c r="AD128" s="103"/>
      <c r="AE128" s="163"/>
      <c r="AF128" s="103"/>
      <c r="AG128" s="103"/>
      <c r="AH128" s="99"/>
      <c r="AI128" s="99"/>
      <c r="AJ128" s="99"/>
      <c r="AK128" s="99"/>
      <c r="AL128" s="171"/>
      <c r="AM128" s="163"/>
      <c r="AN128" s="103"/>
      <c r="AO128" s="103"/>
      <c r="AP128" s="172"/>
      <c r="AQ128" s="99"/>
      <c r="AR128" s="99"/>
      <c r="AS128" s="99"/>
      <c r="AT128" s="103"/>
      <c r="AU128" s="163"/>
      <c r="AV128" s="103"/>
      <c r="AW128" s="103"/>
      <c r="AX128" s="99"/>
      <c r="AY128" s="99"/>
      <c r="AZ128" s="99"/>
      <c r="BA128" s="99"/>
      <c r="BB128" s="103"/>
      <c r="BC128" s="163"/>
      <c r="BD128" s="103"/>
      <c r="BE128" s="103"/>
      <c r="BF128" s="99"/>
      <c r="BG128" s="99"/>
      <c r="BH128" s="99"/>
      <c r="BI128" s="99"/>
      <c r="BJ128" s="103"/>
      <c r="BK128" s="163"/>
      <c r="BL128" s="103"/>
      <c r="BM128" s="103"/>
      <c r="BN128" s="99"/>
      <c r="BO128" s="99"/>
      <c r="BP128" s="99"/>
      <c r="BQ128" s="99"/>
      <c r="BR128" s="103"/>
      <c r="BS128" s="163"/>
      <c r="BT128" s="103"/>
      <c r="BU128" s="103"/>
      <c r="BV128" s="99"/>
      <c r="BW128" s="99"/>
      <c r="BX128" s="99"/>
      <c r="BY128" s="99"/>
      <c r="BZ128" s="103"/>
      <c r="CA128" s="163"/>
      <c r="CB128" s="103"/>
      <c r="CC128" s="103"/>
      <c r="CD128" s="99"/>
      <c r="CE128" s="99"/>
      <c r="CF128" s="99"/>
      <c r="CG128" s="99"/>
      <c r="CH128" s="103"/>
      <c r="CI128" s="163"/>
      <c r="CJ128" s="103"/>
      <c r="CK128" s="103"/>
      <c r="CL128" s="99"/>
      <c r="CM128" s="99"/>
      <c r="CN128" s="99"/>
      <c r="CO128" s="99"/>
      <c r="CP128" s="103"/>
      <c r="CQ128" s="163"/>
      <c r="CR128" s="103"/>
      <c r="CS128" s="103"/>
      <c r="CT128" s="174"/>
      <c r="CU128" s="183"/>
      <c r="CV128" s="184"/>
      <c r="CW128" s="167" t="e">
        <f t="shared" si="19"/>
        <v>#N/A</v>
      </c>
      <c r="CX128" s="167" t="e">
        <f t="shared" si="20"/>
        <v>#N/A</v>
      </c>
      <c r="CY128" s="167" t="e">
        <f t="shared" si="21"/>
        <v>#N/A</v>
      </c>
      <c r="CZ128" s="167" t="e">
        <f t="shared" si="22"/>
        <v>#N/A</v>
      </c>
      <c r="DA128" s="167" t="e">
        <f t="shared" si="23"/>
        <v>#N/A</v>
      </c>
      <c r="DB128" s="167" t="e">
        <f t="shared" si="24"/>
        <v>#N/A</v>
      </c>
      <c r="DC128" s="167" t="e">
        <f t="shared" si="25"/>
        <v>#N/A</v>
      </c>
      <c r="DD128" s="167" t="e">
        <f t="shared" si="26"/>
        <v>#N/A</v>
      </c>
      <c r="DE128" s="167" t="e">
        <f t="shared" si="27"/>
        <v>#N/A</v>
      </c>
      <c r="DF128" s="167" t="e">
        <f t="shared" si="28"/>
        <v>#N/A</v>
      </c>
      <c r="DG128" s="167" t="e">
        <f t="shared" si="29"/>
        <v>#N/A</v>
      </c>
      <c r="DH128" s="167" t="e">
        <f t="shared" si="30"/>
        <v>#N/A</v>
      </c>
      <c r="DI128" s="167" t="e">
        <f t="shared" si="31"/>
        <v>#N/A</v>
      </c>
      <c r="DJ128" s="167" t="e">
        <f t="shared" si="32"/>
        <v>#N/A</v>
      </c>
      <c r="DK128" s="167" t="e">
        <f t="shared" si="33"/>
        <v>#N/A</v>
      </c>
      <c r="DL128" s="167" t="e">
        <f t="shared" si="34"/>
        <v>#N/A</v>
      </c>
      <c r="DM128" s="167" t="e">
        <f t="shared" si="35"/>
        <v>#N/A</v>
      </c>
      <c r="DN128" s="167" t="e">
        <f t="shared" si="36"/>
        <v>#N/A</v>
      </c>
      <c r="DO128" s="168" t="e">
        <f t="shared" si="37"/>
        <v>#N/A</v>
      </c>
      <c r="EZ128" s="193"/>
      <c r="FA128" s="198"/>
      <c r="FO128" s="147" t="s">
        <v>1499</v>
      </c>
      <c r="FW128" s="153" t="s">
        <v>1485</v>
      </c>
      <c r="FX128" s="154" t="s">
        <v>1336</v>
      </c>
    </row>
    <row r="129" spans="1:180" s="14" customFormat="1" ht="30" customHeight="1" x14ac:dyDescent="0.2">
      <c r="A129" s="40">
        <v>127</v>
      </c>
      <c r="B129" s="40"/>
      <c r="C129" s="41"/>
      <c r="D129" s="40"/>
      <c r="E129" s="40"/>
      <c r="F129" s="41"/>
      <c r="G129" s="41"/>
      <c r="H129" s="41"/>
      <c r="I129" s="40"/>
      <c r="J129" s="42"/>
      <c r="K129" s="40"/>
      <c r="L129" s="40"/>
      <c r="M129" s="40"/>
      <c r="N129" s="43"/>
      <c r="O129" s="43"/>
      <c r="P129" s="40"/>
      <c r="Q129" s="40"/>
      <c r="R129" s="95"/>
      <c r="S129" s="40"/>
      <c r="T129" s="164"/>
      <c r="U129" s="40"/>
      <c r="V129" s="43"/>
      <c r="W129" s="173"/>
      <c r="X129" s="173"/>
      <c r="Y129" s="173"/>
      <c r="Z129" s="99"/>
      <c r="AA129" s="99"/>
      <c r="AB129" s="99"/>
      <c r="AC129" s="99"/>
      <c r="AD129" s="103"/>
      <c r="AE129" s="163"/>
      <c r="AF129" s="103"/>
      <c r="AG129" s="103"/>
      <c r="AH129" s="99"/>
      <c r="AI129" s="99"/>
      <c r="AJ129" s="99"/>
      <c r="AK129" s="99"/>
      <c r="AL129" s="171"/>
      <c r="AM129" s="163"/>
      <c r="AN129" s="103"/>
      <c r="AO129" s="103"/>
      <c r="AP129" s="172"/>
      <c r="AQ129" s="99"/>
      <c r="AR129" s="99"/>
      <c r="AS129" s="99"/>
      <c r="AT129" s="103"/>
      <c r="AU129" s="163"/>
      <c r="AV129" s="103"/>
      <c r="AW129" s="103"/>
      <c r="AX129" s="99"/>
      <c r="AY129" s="99"/>
      <c r="AZ129" s="99"/>
      <c r="BA129" s="99"/>
      <c r="BB129" s="103"/>
      <c r="BC129" s="163"/>
      <c r="BD129" s="103"/>
      <c r="BE129" s="103"/>
      <c r="BF129" s="99"/>
      <c r="BG129" s="99"/>
      <c r="BH129" s="99"/>
      <c r="BI129" s="99"/>
      <c r="BJ129" s="103"/>
      <c r="BK129" s="163"/>
      <c r="BL129" s="103"/>
      <c r="BM129" s="103"/>
      <c r="BN129" s="99"/>
      <c r="BO129" s="99"/>
      <c r="BP129" s="99"/>
      <c r="BQ129" s="99"/>
      <c r="BR129" s="103"/>
      <c r="BS129" s="163"/>
      <c r="BT129" s="103"/>
      <c r="BU129" s="103"/>
      <c r="BV129" s="99"/>
      <c r="BW129" s="99"/>
      <c r="BX129" s="99"/>
      <c r="BY129" s="99"/>
      <c r="BZ129" s="103"/>
      <c r="CA129" s="163"/>
      <c r="CB129" s="103"/>
      <c r="CC129" s="103"/>
      <c r="CD129" s="99"/>
      <c r="CE129" s="99"/>
      <c r="CF129" s="99"/>
      <c r="CG129" s="99"/>
      <c r="CH129" s="103"/>
      <c r="CI129" s="163"/>
      <c r="CJ129" s="103"/>
      <c r="CK129" s="103"/>
      <c r="CL129" s="99"/>
      <c r="CM129" s="99"/>
      <c r="CN129" s="99"/>
      <c r="CO129" s="99"/>
      <c r="CP129" s="103"/>
      <c r="CQ129" s="163"/>
      <c r="CR129" s="103"/>
      <c r="CS129" s="103"/>
      <c r="CT129" s="174"/>
      <c r="CU129" s="183"/>
      <c r="CV129" s="184"/>
      <c r="CW129" s="167" t="e">
        <f t="shared" si="19"/>
        <v>#N/A</v>
      </c>
      <c r="CX129" s="167" t="e">
        <f t="shared" si="20"/>
        <v>#N/A</v>
      </c>
      <c r="CY129" s="167" t="e">
        <f t="shared" si="21"/>
        <v>#N/A</v>
      </c>
      <c r="CZ129" s="167" t="e">
        <f t="shared" si="22"/>
        <v>#N/A</v>
      </c>
      <c r="DA129" s="167" t="e">
        <f t="shared" si="23"/>
        <v>#N/A</v>
      </c>
      <c r="DB129" s="167" t="e">
        <f t="shared" si="24"/>
        <v>#N/A</v>
      </c>
      <c r="DC129" s="167" t="e">
        <f t="shared" si="25"/>
        <v>#N/A</v>
      </c>
      <c r="DD129" s="167" t="e">
        <f t="shared" si="26"/>
        <v>#N/A</v>
      </c>
      <c r="DE129" s="167" t="e">
        <f t="shared" si="27"/>
        <v>#N/A</v>
      </c>
      <c r="DF129" s="167" t="e">
        <f t="shared" si="28"/>
        <v>#N/A</v>
      </c>
      <c r="DG129" s="167" t="e">
        <f t="shared" si="29"/>
        <v>#N/A</v>
      </c>
      <c r="DH129" s="167" t="e">
        <f t="shared" si="30"/>
        <v>#N/A</v>
      </c>
      <c r="DI129" s="167" t="e">
        <f t="shared" si="31"/>
        <v>#N/A</v>
      </c>
      <c r="DJ129" s="167" t="e">
        <f t="shared" si="32"/>
        <v>#N/A</v>
      </c>
      <c r="DK129" s="167" t="e">
        <f t="shared" si="33"/>
        <v>#N/A</v>
      </c>
      <c r="DL129" s="167" t="e">
        <f t="shared" si="34"/>
        <v>#N/A</v>
      </c>
      <c r="DM129" s="167" t="e">
        <f t="shared" si="35"/>
        <v>#N/A</v>
      </c>
      <c r="DN129" s="167" t="e">
        <f t="shared" si="36"/>
        <v>#N/A</v>
      </c>
      <c r="DO129" s="168" t="e">
        <f t="shared" si="37"/>
        <v>#N/A</v>
      </c>
      <c r="EZ129" s="193"/>
      <c r="FA129" s="198"/>
      <c r="FO129" s="147" t="s">
        <v>847</v>
      </c>
      <c r="FW129" s="153" t="s">
        <v>1131</v>
      </c>
      <c r="FX129" s="154" t="s">
        <v>892</v>
      </c>
    </row>
    <row r="130" spans="1:180" s="14" customFormat="1" ht="30" customHeight="1" x14ac:dyDescent="0.2">
      <c r="A130" s="40">
        <v>128</v>
      </c>
      <c r="B130" s="40"/>
      <c r="C130" s="41"/>
      <c r="D130" s="40"/>
      <c r="E130" s="40"/>
      <c r="F130" s="41"/>
      <c r="G130" s="41"/>
      <c r="H130" s="41"/>
      <c r="I130" s="40"/>
      <c r="J130" s="42"/>
      <c r="K130" s="40"/>
      <c r="L130" s="40"/>
      <c r="M130" s="40"/>
      <c r="N130" s="43"/>
      <c r="O130" s="43"/>
      <c r="P130" s="40"/>
      <c r="Q130" s="40"/>
      <c r="R130" s="95"/>
      <c r="S130" s="40"/>
      <c r="T130" s="164"/>
      <c r="U130" s="40"/>
      <c r="V130" s="43"/>
      <c r="W130" s="173"/>
      <c r="X130" s="173"/>
      <c r="Y130" s="173"/>
      <c r="Z130" s="99"/>
      <c r="AA130" s="99"/>
      <c r="AB130" s="99"/>
      <c r="AC130" s="99"/>
      <c r="AD130" s="103"/>
      <c r="AE130" s="163"/>
      <c r="AF130" s="103"/>
      <c r="AG130" s="103"/>
      <c r="AH130" s="99"/>
      <c r="AI130" s="99"/>
      <c r="AJ130" s="99"/>
      <c r="AK130" s="99"/>
      <c r="AL130" s="171"/>
      <c r="AM130" s="163"/>
      <c r="AN130" s="103"/>
      <c r="AO130" s="103"/>
      <c r="AP130" s="172"/>
      <c r="AQ130" s="99"/>
      <c r="AR130" s="99"/>
      <c r="AS130" s="99"/>
      <c r="AT130" s="103"/>
      <c r="AU130" s="163"/>
      <c r="AV130" s="103"/>
      <c r="AW130" s="103"/>
      <c r="AX130" s="99"/>
      <c r="AY130" s="99"/>
      <c r="AZ130" s="99"/>
      <c r="BA130" s="99"/>
      <c r="BB130" s="103"/>
      <c r="BC130" s="163"/>
      <c r="BD130" s="103"/>
      <c r="BE130" s="103"/>
      <c r="BF130" s="99"/>
      <c r="BG130" s="99"/>
      <c r="BH130" s="99"/>
      <c r="BI130" s="99"/>
      <c r="BJ130" s="103"/>
      <c r="BK130" s="163"/>
      <c r="BL130" s="103"/>
      <c r="BM130" s="103"/>
      <c r="BN130" s="99"/>
      <c r="BO130" s="99"/>
      <c r="BP130" s="99"/>
      <c r="BQ130" s="99"/>
      <c r="BR130" s="103"/>
      <c r="BS130" s="163"/>
      <c r="BT130" s="103"/>
      <c r="BU130" s="103"/>
      <c r="BV130" s="99"/>
      <c r="BW130" s="99"/>
      <c r="BX130" s="99"/>
      <c r="BY130" s="99"/>
      <c r="BZ130" s="103"/>
      <c r="CA130" s="163"/>
      <c r="CB130" s="103"/>
      <c r="CC130" s="103"/>
      <c r="CD130" s="99"/>
      <c r="CE130" s="99"/>
      <c r="CF130" s="99"/>
      <c r="CG130" s="99"/>
      <c r="CH130" s="103"/>
      <c r="CI130" s="163"/>
      <c r="CJ130" s="103"/>
      <c r="CK130" s="103"/>
      <c r="CL130" s="99"/>
      <c r="CM130" s="99"/>
      <c r="CN130" s="99"/>
      <c r="CO130" s="99"/>
      <c r="CP130" s="103"/>
      <c r="CQ130" s="163"/>
      <c r="CR130" s="103"/>
      <c r="CS130" s="103"/>
      <c r="CT130" s="174"/>
      <c r="CU130" s="183"/>
      <c r="CV130" s="184"/>
      <c r="CW130" s="167" t="e">
        <f t="shared" si="19"/>
        <v>#N/A</v>
      </c>
      <c r="CX130" s="167" t="e">
        <f t="shared" si="20"/>
        <v>#N/A</v>
      </c>
      <c r="CY130" s="167" t="e">
        <f t="shared" si="21"/>
        <v>#N/A</v>
      </c>
      <c r="CZ130" s="167" t="e">
        <f t="shared" si="22"/>
        <v>#N/A</v>
      </c>
      <c r="DA130" s="167" t="e">
        <f t="shared" si="23"/>
        <v>#N/A</v>
      </c>
      <c r="DB130" s="167" t="e">
        <f t="shared" si="24"/>
        <v>#N/A</v>
      </c>
      <c r="DC130" s="167" t="e">
        <f t="shared" si="25"/>
        <v>#N/A</v>
      </c>
      <c r="DD130" s="167" t="e">
        <f t="shared" si="26"/>
        <v>#N/A</v>
      </c>
      <c r="DE130" s="167" t="e">
        <f t="shared" si="27"/>
        <v>#N/A</v>
      </c>
      <c r="DF130" s="167" t="e">
        <f t="shared" si="28"/>
        <v>#N/A</v>
      </c>
      <c r="DG130" s="167" t="e">
        <f t="shared" si="29"/>
        <v>#N/A</v>
      </c>
      <c r="DH130" s="167" t="e">
        <f t="shared" si="30"/>
        <v>#N/A</v>
      </c>
      <c r="DI130" s="167" t="e">
        <f t="shared" si="31"/>
        <v>#N/A</v>
      </c>
      <c r="DJ130" s="167" t="e">
        <f t="shared" si="32"/>
        <v>#N/A</v>
      </c>
      <c r="DK130" s="167" t="e">
        <f t="shared" si="33"/>
        <v>#N/A</v>
      </c>
      <c r="DL130" s="167" t="e">
        <f t="shared" si="34"/>
        <v>#N/A</v>
      </c>
      <c r="DM130" s="167" t="e">
        <f t="shared" si="35"/>
        <v>#N/A</v>
      </c>
      <c r="DN130" s="167" t="e">
        <f t="shared" si="36"/>
        <v>#N/A</v>
      </c>
      <c r="DO130" s="168" t="e">
        <f t="shared" si="37"/>
        <v>#N/A</v>
      </c>
      <c r="EZ130" s="193"/>
      <c r="FA130" s="198"/>
      <c r="FW130" s="153" t="s">
        <v>1132</v>
      </c>
      <c r="FX130" s="154" t="s">
        <v>893</v>
      </c>
    </row>
    <row r="131" spans="1:180" s="14" customFormat="1" ht="30" customHeight="1" x14ac:dyDescent="0.2">
      <c r="A131" s="40">
        <v>129</v>
      </c>
      <c r="B131" s="40"/>
      <c r="C131" s="41"/>
      <c r="D131" s="40"/>
      <c r="E131" s="40"/>
      <c r="F131" s="41"/>
      <c r="G131" s="41"/>
      <c r="H131" s="41"/>
      <c r="I131" s="40"/>
      <c r="J131" s="42"/>
      <c r="K131" s="40"/>
      <c r="L131" s="40"/>
      <c r="M131" s="40"/>
      <c r="N131" s="43"/>
      <c r="O131" s="43"/>
      <c r="P131" s="40"/>
      <c r="Q131" s="40"/>
      <c r="R131" s="95"/>
      <c r="S131" s="40"/>
      <c r="T131" s="164"/>
      <c r="U131" s="40"/>
      <c r="V131" s="43"/>
      <c r="W131" s="173"/>
      <c r="X131" s="173"/>
      <c r="Y131" s="173"/>
      <c r="Z131" s="99"/>
      <c r="AA131" s="99"/>
      <c r="AB131" s="99"/>
      <c r="AC131" s="99"/>
      <c r="AD131" s="103"/>
      <c r="AE131" s="163"/>
      <c r="AF131" s="103"/>
      <c r="AG131" s="103"/>
      <c r="AH131" s="99"/>
      <c r="AI131" s="99"/>
      <c r="AJ131" s="99"/>
      <c r="AK131" s="99"/>
      <c r="AL131" s="171"/>
      <c r="AM131" s="163"/>
      <c r="AN131" s="103"/>
      <c r="AO131" s="103"/>
      <c r="AP131" s="172"/>
      <c r="AQ131" s="99"/>
      <c r="AR131" s="99"/>
      <c r="AS131" s="99"/>
      <c r="AT131" s="103"/>
      <c r="AU131" s="163"/>
      <c r="AV131" s="103"/>
      <c r="AW131" s="103"/>
      <c r="AX131" s="99"/>
      <c r="AY131" s="99"/>
      <c r="AZ131" s="99"/>
      <c r="BA131" s="99"/>
      <c r="BB131" s="103"/>
      <c r="BC131" s="163"/>
      <c r="BD131" s="103"/>
      <c r="BE131" s="103"/>
      <c r="BF131" s="99"/>
      <c r="BG131" s="99"/>
      <c r="BH131" s="99"/>
      <c r="BI131" s="99"/>
      <c r="BJ131" s="103"/>
      <c r="BK131" s="163"/>
      <c r="BL131" s="103"/>
      <c r="BM131" s="103"/>
      <c r="BN131" s="99"/>
      <c r="BO131" s="99"/>
      <c r="BP131" s="99"/>
      <c r="BQ131" s="99"/>
      <c r="BR131" s="103"/>
      <c r="BS131" s="163"/>
      <c r="BT131" s="103"/>
      <c r="BU131" s="103"/>
      <c r="BV131" s="99"/>
      <c r="BW131" s="99"/>
      <c r="BX131" s="99"/>
      <c r="BY131" s="99"/>
      <c r="BZ131" s="103"/>
      <c r="CA131" s="163"/>
      <c r="CB131" s="103"/>
      <c r="CC131" s="103"/>
      <c r="CD131" s="99"/>
      <c r="CE131" s="99"/>
      <c r="CF131" s="99"/>
      <c r="CG131" s="99"/>
      <c r="CH131" s="103"/>
      <c r="CI131" s="163"/>
      <c r="CJ131" s="103"/>
      <c r="CK131" s="103"/>
      <c r="CL131" s="99"/>
      <c r="CM131" s="99"/>
      <c r="CN131" s="99"/>
      <c r="CO131" s="99"/>
      <c r="CP131" s="103"/>
      <c r="CQ131" s="163"/>
      <c r="CR131" s="103"/>
      <c r="CS131" s="103"/>
      <c r="CT131" s="174"/>
      <c r="CU131" s="183"/>
      <c r="CV131" s="184"/>
      <c r="CW131" s="167" t="e">
        <f t="shared" si="19"/>
        <v>#N/A</v>
      </c>
      <c r="CX131" s="167" t="e">
        <f t="shared" si="20"/>
        <v>#N/A</v>
      </c>
      <c r="CY131" s="167" t="e">
        <f t="shared" si="21"/>
        <v>#N/A</v>
      </c>
      <c r="CZ131" s="167" t="e">
        <f t="shared" si="22"/>
        <v>#N/A</v>
      </c>
      <c r="DA131" s="167" t="e">
        <f t="shared" si="23"/>
        <v>#N/A</v>
      </c>
      <c r="DB131" s="167" t="e">
        <f t="shared" si="24"/>
        <v>#N/A</v>
      </c>
      <c r="DC131" s="167" t="e">
        <f t="shared" si="25"/>
        <v>#N/A</v>
      </c>
      <c r="DD131" s="167" t="e">
        <f t="shared" si="26"/>
        <v>#N/A</v>
      </c>
      <c r="DE131" s="167" t="e">
        <f t="shared" si="27"/>
        <v>#N/A</v>
      </c>
      <c r="DF131" s="167" t="e">
        <f t="shared" si="28"/>
        <v>#N/A</v>
      </c>
      <c r="DG131" s="167" t="e">
        <f t="shared" si="29"/>
        <v>#N/A</v>
      </c>
      <c r="DH131" s="167" t="e">
        <f t="shared" si="30"/>
        <v>#N/A</v>
      </c>
      <c r="DI131" s="167" t="e">
        <f t="shared" si="31"/>
        <v>#N/A</v>
      </c>
      <c r="DJ131" s="167" t="e">
        <f t="shared" si="32"/>
        <v>#N/A</v>
      </c>
      <c r="DK131" s="167" t="e">
        <f t="shared" si="33"/>
        <v>#N/A</v>
      </c>
      <c r="DL131" s="167" t="e">
        <f t="shared" si="34"/>
        <v>#N/A</v>
      </c>
      <c r="DM131" s="167" t="e">
        <f t="shared" si="35"/>
        <v>#N/A</v>
      </c>
      <c r="DN131" s="167" t="e">
        <f t="shared" si="36"/>
        <v>#N/A</v>
      </c>
      <c r="DO131" s="168" t="e">
        <f t="shared" si="37"/>
        <v>#N/A</v>
      </c>
      <c r="EZ131" s="193"/>
      <c r="FA131" s="198"/>
      <c r="FW131" s="153" t="s">
        <v>1133</v>
      </c>
      <c r="FX131" s="154" t="s">
        <v>894</v>
      </c>
    </row>
    <row r="132" spans="1:180" s="14" customFormat="1" ht="30" customHeight="1" x14ac:dyDescent="0.2">
      <c r="A132" s="40">
        <v>130</v>
      </c>
      <c r="B132" s="40"/>
      <c r="C132" s="41"/>
      <c r="D132" s="40"/>
      <c r="E132" s="40"/>
      <c r="F132" s="41"/>
      <c r="G132" s="41"/>
      <c r="H132" s="41"/>
      <c r="I132" s="40"/>
      <c r="J132" s="42"/>
      <c r="K132" s="40"/>
      <c r="L132" s="40"/>
      <c r="M132" s="40"/>
      <c r="N132" s="43"/>
      <c r="O132" s="43"/>
      <c r="P132" s="40"/>
      <c r="Q132" s="40"/>
      <c r="R132" s="95"/>
      <c r="S132" s="40"/>
      <c r="T132" s="164"/>
      <c r="U132" s="40"/>
      <c r="V132" s="43"/>
      <c r="W132" s="173"/>
      <c r="X132" s="173"/>
      <c r="Y132" s="173"/>
      <c r="Z132" s="99"/>
      <c r="AA132" s="99"/>
      <c r="AB132" s="99"/>
      <c r="AC132" s="99"/>
      <c r="AD132" s="103"/>
      <c r="AE132" s="163"/>
      <c r="AF132" s="103"/>
      <c r="AG132" s="103"/>
      <c r="AH132" s="99"/>
      <c r="AI132" s="99"/>
      <c r="AJ132" s="99"/>
      <c r="AK132" s="99"/>
      <c r="AL132" s="171"/>
      <c r="AM132" s="163"/>
      <c r="AN132" s="103"/>
      <c r="AO132" s="103"/>
      <c r="AP132" s="172"/>
      <c r="AQ132" s="99"/>
      <c r="AR132" s="99"/>
      <c r="AS132" s="99"/>
      <c r="AT132" s="103"/>
      <c r="AU132" s="163"/>
      <c r="AV132" s="103"/>
      <c r="AW132" s="103"/>
      <c r="AX132" s="99"/>
      <c r="AY132" s="99"/>
      <c r="AZ132" s="99"/>
      <c r="BA132" s="99"/>
      <c r="BB132" s="103"/>
      <c r="BC132" s="163"/>
      <c r="BD132" s="103"/>
      <c r="BE132" s="103"/>
      <c r="BF132" s="99"/>
      <c r="BG132" s="99"/>
      <c r="BH132" s="99"/>
      <c r="BI132" s="99"/>
      <c r="BJ132" s="103"/>
      <c r="BK132" s="163"/>
      <c r="BL132" s="103"/>
      <c r="BM132" s="103"/>
      <c r="BN132" s="99"/>
      <c r="BO132" s="99"/>
      <c r="BP132" s="99"/>
      <c r="BQ132" s="99"/>
      <c r="BR132" s="103"/>
      <c r="BS132" s="163"/>
      <c r="BT132" s="103"/>
      <c r="BU132" s="103"/>
      <c r="BV132" s="99"/>
      <c r="BW132" s="99"/>
      <c r="BX132" s="99"/>
      <c r="BY132" s="99"/>
      <c r="BZ132" s="103"/>
      <c r="CA132" s="163"/>
      <c r="CB132" s="103"/>
      <c r="CC132" s="103"/>
      <c r="CD132" s="99"/>
      <c r="CE132" s="99"/>
      <c r="CF132" s="99"/>
      <c r="CG132" s="99"/>
      <c r="CH132" s="103"/>
      <c r="CI132" s="163"/>
      <c r="CJ132" s="103"/>
      <c r="CK132" s="103"/>
      <c r="CL132" s="99"/>
      <c r="CM132" s="99"/>
      <c r="CN132" s="99"/>
      <c r="CO132" s="99"/>
      <c r="CP132" s="103"/>
      <c r="CQ132" s="163"/>
      <c r="CR132" s="103"/>
      <c r="CS132" s="103"/>
      <c r="CT132" s="174"/>
      <c r="CU132" s="183"/>
      <c r="CV132" s="184"/>
      <c r="CW132" s="167" t="e">
        <f t="shared" ref="CW132:CW166" si="38">VLOOKUP(AA132,$FW$3:$FX$320,2,FALSE)</f>
        <v>#N/A</v>
      </c>
      <c r="CX132" s="167" t="e">
        <f t="shared" ref="CX132:CX166" si="39">VLOOKUP(AE132,$FW$3:$FX$320,2,FALSE)</f>
        <v>#N/A</v>
      </c>
      <c r="CY132" s="167" t="e">
        <f t="shared" ref="CY132:CY166" si="40">VLOOKUP(AI132,$FW$3:$FX$320,2,FALSE)</f>
        <v>#N/A</v>
      </c>
      <c r="CZ132" s="167" t="e">
        <f t="shared" ref="CZ132:CZ166" si="41">VLOOKUP(AM132,$FW$3:$FX$320,2,FALSE)</f>
        <v>#N/A</v>
      </c>
      <c r="DA132" s="167" t="e">
        <f t="shared" ref="DA132:DA166" si="42">VLOOKUP(AQ132,$FW$3:$FX$320,2,FALSE)</f>
        <v>#N/A</v>
      </c>
      <c r="DB132" s="167" t="e">
        <f t="shared" ref="DB132:DB166" si="43">VLOOKUP(AU132,$FW$3:$FX$320,2,FALSE)</f>
        <v>#N/A</v>
      </c>
      <c r="DC132" s="167" t="e">
        <f t="shared" ref="DC132:DC166" si="44">VLOOKUP(AY132,$FW$3:$FX$320,2,FALSE)</f>
        <v>#N/A</v>
      </c>
      <c r="DD132" s="167" t="e">
        <f t="shared" ref="DD132:DD166" si="45">VLOOKUP(BC132,$FW$3:$FX$320,2,FALSE)</f>
        <v>#N/A</v>
      </c>
      <c r="DE132" s="167" t="e">
        <f t="shared" ref="DE132:DE166" si="46">VLOOKUP(BG132,$FW$3:$FX$320,2,FALSE)</f>
        <v>#N/A</v>
      </c>
      <c r="DF132" s="167" t="e">
        <f t="shared" ref="DF132:DF166" si="47">VLOOKUP(BK132,$FW$3:$FX$320,2,FALSE)</f>
        <v>#N/A</v>
      </c>
      <c r="DG132" s="167" t="e">
        <f t="shared" ref="DG132:DG166" si="48">VLOOKUP(BO132,$FW$3:$FX$320,2,FALSE)</f>
        <v>#N/A</v>
      </c>
      <c r="DH132" s="167" t="e">
        <f t="shared" ref="DH132:DH166" si="49">VLOOKUP(BS132,$FW$3:$FX$320,2,FALSE)</f>
        <v>#N/A</v>
      </c>
      <c r="DI132" s="167" t="e">
        <f t="shared" ref="DI132:DI166" si="50">VLOOKUP(BW132,$FW$3:$FX$320,2,FALSE)</f>
        <v>#N/A</v>
      </c>
      <c r="DJ132" s="167" t="e">
        <f t="shared" ref="DJ132:DJ166" si="51">VLOOKUP(CA132,$FW$3:$FX$320,2,FALSE)</f>
        <v>#N/A</v>
      </c>
      <c r="DK132" s="167" t="e">
        <f t="shared" ref="DK132:DK166" si="52">VLOOKUP(CE132,$FW$3:$FX$320,2,FALSE)</f>
        <v>#N/A</v>
      </c>
      <c r="DL132" s="167" t="e">
        <f t="shared" ref="DL132:DL166" si="53">VLOOKUP(CI132,$FW$3:$FX$320,2,FALSE)</f>
        <v>#N/A</v>
      </c>
      <c r="DM132" s="167" t="e">
        <f t="shared" ref="DM132:DM166" si="54">VLOOKUP(CM132,$FW$3:$FX$320,2,FALSE)</f>
        <v>#N/A</v>
      </c>
      <c r="DN132" s="167" t="e">
        <f t="shared" ref="DN132:DN166" si="55">VLOOKUP(CQ132,$FW$3:$FX$320,2,FALSE)</f>
        <v>#N/A</v>
      </c>
      <c r="DO132" s="168" t="e">
        <f t="shared" ref="DO132:DO166" si="56">VLOOKUP(N132,($EV$3:$EW$17),2,FALSE)</f>
        <v>#N/A</v>
      </c>
      <c r="EZ132" s="193"/>
      <c r="FA132" s="198"/>
      <c r="FW132" s="153" t="s">
        <v>1134</v>
      </c>
      <c r="FX132" s="154" t="s">
        <v>895</v>
      </c>
    </row>
    <row r="133" spans="1:180" s="14" customFormat="1" ht="30" customHeight="1" x14ac:dyDescent="0.2">
      <c r="A133" s="40">
        <v>131</v>
      </c>
      <c r="B133" s="40"/>
      <c r="C133" s="41"/>
      <c r="D133" s="40"/>
      <c r="E133" s="40"/>
      <c r="F133" s="41"/>
      <c r="G133" s="41"/>
      <c r="H133" s="41"/>
      <c r="I133" s="40"/>
      <c r="J133" s="42"/>
      <c r="K133" s="40"/>
      <c r="L133" s="40"/>
      <c r="M133" s="40"/>
      <c r="N133" s="43"/>
      <c r="O133" s="43"/>
      <c r="P133" s="40"/>
      <c r="Q133" s="40"/>
      <c r="R133" s="95"/>
      <c r="S133" s="40"/>
      <c r="T133" s="164"/>
      <c r="U133" s="40"/>
      <c r="V133" s="43"/>
      <c r="W133" s="173"/>
      <c r="X133" s="173"/>
      <c r="Y133" s="173"/>
      <c r="Z133" s="99"/>
      <c r="AA133" s="99"/>
      <c r="AB133" s="99"/>
      <c r="AC133" s="99"/>
      <c r="AD133" s="103"/>
      <c r="AE133" s="163"/>
      <c r="AF133" s="103"/>
      <c r="AG133" s="103"/>
      <c r="AH133" s="99"/>
      <c r="AI133" s="99"/>
      <c r="AJ133" s="99"/>
      <c r="AK133" s="99"/>
      <c r="AL133" s="171"/>
      <c r="AM133" s="163"/>
      <c r="AN133" s="103"/>
      <c r="AO133" s="103"/>
      <c r="AP133" s="172"/>
      <c r="AQ133" s="99"/>
      <c r="AR133" s="99"/>
      <c r="AS133" s="99"/>
      <c r="AT133" s="103"/>
      <c r="AU133" s="163"/>
      <c r="AV133" s="103"/>
      <c r="AW133" s="103"/>
      <c r="AX133" s="99"/>
      <c r="AY133" s="99"/>
      <c r="AZ133" s="99"/>
      <c r="BA133" s="99"/>
      <c r="BB133" s="103"/>
      <c r="BC133" s="163"/>
      <c r="BD133" s="103"/>
      <c r="BE133" s="103"/>
      <c r="BF133" s="99"/>
      <c r="BG133" s="99"/>
      <c r="BH133" s="99"/>
      <c r="BI133" s="99"/>
      <c r="BJ133" s="103"/>
      <c r="BK133" s="163"/>
      <c r="BL133" s="103"/>
      <c r="BM133" s="103"/>
      <c r="BN133" s="99"/>
      <c r="BO133" s="99"/>
      <c r="BP133" s="99"/>
      <c r="BQ133" s="99"/>
      <c r="BR133" s="103"/>
      <c r="BS133" s="163"/>
      <c r="BT133" s="103"/>
      <c r="BU133" s="103"/>
      <c r="BV133" s="99"/>
      <c r="BW133" s="99"/>
      <c r="BX133" s="99"/>
      <c r="BY133" s="99"/>
      <c r="BZ133" s="103"/>
      <c r="CA133" s="163"/>
      <c r="CB133" s="103"/>
      <c r="CC133" s="103"/>
      <c r="CD133" s="99"/>
      <c r="CE133" s="99"/>
      <c r="CF133" s="99"/>
      <c r="CG133" s="99"/>
      <c r="CH133" s="103"/>
      <c r="CI133" s="163"/>
      <c r="CJ133" s="103"/>
      <c r="CK133" s="103"/>
      <c r="CL133" s="99"/>
      <c r="CM133" s="99"/>
      <c r="CN133" s="99"/>
      <c r="CO133" s="99"/>
      <c r="CP133" s="103"/>
      <c r="CQ133" s="163"/>
      <c r="CR133" s="103"/>
      <c r="CS133" s="103"/>
      <c r="CT133" s="174"/>
      <c r="CU133" s="183"/>
      <c r="CV133" s="184"/>
      <c r="CW133" s="167" t="e">
        <f t="shared" si="38"/>
        <v>#N/A</v>
      </c>
      <c r="CX133" s="167" t="e">
        <f t="shared" si="39"/>
        <v>#N/A</v>
      </c>
      <c r="CY133" s="167" t="e">
        <f t="shared" si="40"/>
        <v>#N/A</v>
      </c>
      <c r="CZ133" s="167" t="e">
        <f t="shared" si="41"/>
        <v>#N/A</v>
      </c>
      <c r="DA133" s="167" t="e">
        <f t="shared" si="42"/>
        <v>#N/A</v>
      </c>
      <c r="DB133" s="167" t="e">
        <f t="shared" si="43"/>
        <v>#N/A</v>
      </c>
      <c r="DC133" s="167" t="e">
        <f t="shared" si="44"/>
        <v>#N/A</v>
      </c>
      <c r="DD133" s="167" t="e">
        <f t="shared" si="45"/>
        <v>#N/A</v>
      </c>
      <c r="DE133" s="167" t="e">
        <f t="shared" si="46"/>
        <v>#N/A</v>
      </c>
      <c r="DF133" s="167" t="e">
        <f t="shared" si="47"/>
        <v>#N/A</v>
      </c>
      <c r="DG133" s="167" t="e">
        <f t="shared" si="48"/>
        <v>#N/A</v>
      </c>
      <c r="DH133" s="167" t="e">
        <f t="shared" si="49"/>
        <v>#N/A</v>
      </c>
      <c r="DI133" s="167" t="e">
        <f t="shared" si="50"/>
        <v>#N/A</v>
      </c>
      <c r="DJ133" s="167" t="e">
        <f t="shared" si="51"/>
        <v>#N/A</v>
      </c>
      <c r="DK133" s="167" t="e">
        <f t="shared" si="52"/>
        <v>#N/A</v>
      </c>
      <c r="DL133" s="167" t="e">
        <f t="shared" si="53"/>
        <v>#N/A</v>
      </c>
      <c r="DM133" s="167" t="e">
        <f t="shared" si="54"/>
        <v>#N/A</v>
      </c>
      <c r="DN133" s="167" t="e">
        <f t="shared" si="55"/>
        <v>#N/A</v>
      </c>
      <c r="DO133" s="168" t="e">
        <f t="shared" si="56"/>
        <v>#N/A</v>
      </c>
      <c r="EZ133" s="193"/>
      <c r="FA133" s="198"/>
      <c r="FW133" s="153" t="s">
        <v>205</v>
      </c>
      <c r="FX133" s="154" t="s">
        <v>1347</v>
      </c>
    </row>
    <row r="134" spans="1:180" s="14" customFormat="1" ht="30" customHeight="1" x14ac:dyDescent="0.2">
      <c r="A134" s="40">
        <v>132</v>
      </c>
      <c r="B134" s="40"/>
      <c r="C134" s="41"/>
      <c r="D134" s="40"/>
      <c r="E134" s="40"/>
      <c r="F134" s="41"/>
      <c r="G134" s="41"/>
      <c r="H134" s="41"/>
      <c r="I134" s="40"/>
      <c r="J134" s="42"/>
      <c r="K134" s="40"/>
      <c r="L134" s="40"/>
      <c r="M134" s="40"/>
      <c r="N134" s="43"/>
      <c r="O134" s="43"/>
      <c r="P134" s="40"/>
      <c r="Q134" s="40"/>
      <c r="R134" s="95"/>
      <c r="S134" s="40"/>
      <c r="T134" s="164"/>
      <c r="U134" s="40"/>
      <c r="V134" s="43"/>
      <c r="W134" s="173"/>
      <c r="X134" s="173"/>
      <c r="Y134" s="173"/>
      <c r="Z134" s="99"/>
      <c r="AA134" s="99"/>
      <c r="AB134" s="99"/>
      <c r="AC134" s="99"/>
      <c r="AD134" s="103"/>
      <c r="AE134" s="163"/>
      <c r="AF134" s="103"/>
      <c r="AG134" s="103"/>
      <c r="AH134" s="99"/>
      <c r="AI134" s="99"/>
      <c r="AJ134" s="99"/>
      <c r="AK134" s="99"/>
      <c r="AL134" s="171"/>
      <c r="AM134" s="163"/>
      <c r="AN134" s="103"/>
      <c r="AO134" s="103"/>
      <c r="AP134" s="172"/>
      <c r="AQ134" s="99"/>
      <c r="AR134" s="99"/>
      <c r="AS134" s="99"/>
      <c r="AT134" s="103"/>
      <c r="AU134" s="163"/>
      <c r="AV134" s="103"/>
      <c r="AW134" s="103"/>
      <c r="AX134" s="99"/>
      <c r="AY134" s="99"/>
      <c r="AZ134" s="99"/>
      <c r="BA134" s="99"/>
      <c r="BB134" s="103"/>
      <c r="BC134" s="163"/>
      <c r="BD134" s="103"/>
      <c r="BE134" s="103"/>
      <c r="BF134" s="99"/>
      <c r="BG134" s="99"/>
      <c r="BH134" s="99"/>
      <c r="BI134" s="99"/>
      <c r="BJ134" s="103"/>
      <c r="BK134" s="163"/>
      <c r="BL134" s="103"/>
      <c r="BM134" s="103"/>
      <c r="BN134" s="99"/>
      <c r="BO134" s="99"/>
      <c r="BP134" s="99"/>
      <c r="BQ134" s="99"/>
      <c r="BR134" s="103"/>
      <c r="BS134" s="163"/>
      <c r="BT134" s="103"/>
      <c r="BU134" s="103"/>
      <c r="BV134" s="99"/>
      <c r="BW134" s="99"/>
      <c r="BX134" s="99"/>
      <c r="BY134" s="99"/>
      <c r="BZ134" s="103"/>
      <c r="CA134" s="163"/>
      <c r="CB134" s="103"/>
      <c r="CC134" s="103"/>
      <c r="CD134" s="99"/>
      <c r="CE134" s="99"/>
      <c r="CF134" s="99"/>
      <c r="CG134" s="99"/>
      <c r="CH134" s="103"/>
      <c r="CI134" s="163"/>
      <c r="CJ134" s="103"/>
      <c r="CK134" s="103"/>
      <c r="CL134" s="99"/>
      <c r="CM134" s="99"/>
      <c r="CN134" s="99"/>
      <c r="CO134" s="99"/>
      <c r="CP134" s="103"/>
      <c r="CQ134" s="163"/>
      <c r="CR134" s="103"/>
      <c r="CS134" s="103"/>
      <c r="CT134" s="174"/>
      <c r="CU134" s="183"/>
      <c r="CV134" s="184"/>
      <c r="CW134" s="167" t="e">
        <f t="shared" si="38"/>
        <v>#N/A</v>
      </c>
      <c r="CX134" s="167" t="e">
        <f t="shared" si="39"/>
        <v>#N/A</v>
      </c>
      <c r="CY134" s="167" t="e">
        <f t="shared" si="40"/>
        <v>#N/A</v>
      </c>
      <c r="CZ134" s="167" t="e">
        <f t="shared" si="41"/>
        <v>#N/A</v>
      </c>
      <c r="DA134" s="167" t="e">
        <f t="shared" si="42"/>
        <v>#N/A</v>
      </c>
      <c r="DB134" s="167" t="e">
        <f t="shared" si="43"/>
        <v>#N/A</v>
      </c>
      <c r="DC134" s="167" t="e">
        <f t="shared" si="44"/>
        <v>#N/A</v>
      </c>
      <c r="DD134" s="167" t="e">
        <f t="shared" si="45"/>
        <v>#N/A</v>
      </c>
      <c r="DE134" s="167" t="e">
        <f t="shared" si="46"/>
        <v>#N/A</v>
      </c>
      <c r="DF134" s="167" t="e">
        <f t="shared" si="47"/>
        <v>#N/A</v>
      </c>
      <c r="DG134" s="167" t="e">
        <f t="shared" si="48"/>
        <v>#N/A</v>
      </c>
      <c r="DH134" s="167" t="e">
        <f t="shared" si="49"/>
        <v>#N/A</v>
      </c>
      <c r="DI134" s="167" t="e">
        <f t="shared" si="50"/>
        <v>#N/A</v>
      </c>
      <c r="DJ134" s="167" t="e">
        <f t="shared" si="51"/>
        <v>#N/A</v>
      </c>
      <c r="DK134" s="167" t="e">
        <f t="shared" si="52"/>
        <v>#N/A</v>
      </c>
      <c r="DL134" s="167" t="e">
        <f t="shared" si="53"/>
        <v>#N/A</v>
      </c>
      <c r="DM134" s="167" t="e">
        <f t="shared" si="54"/>
        <v>#N/A</v>
      </c>
      <c r="DN134" s="167" t="e">
        <f t="shared" si="55"/>
        <v>#N/A</v>
      </c>
      <c r="DO134" s="168" t="e">
        <f t="shared" si="56"/>
        <v>#N/A</v>
      </c>
      <c r="EZ134" s="193"/>
      <c r="FA134" s="198"/>
      <c r="FW134" s="153" t="s">
        <v>206</v>
      </c>
      <c r="FX134" s="154" t="s">
        <v>1491</v>
      </c>
    </row>
    <row r="135" spans="1:180" s="14" customFormat="1" ht="30" customHeight="1" x14ac:dyDescent="0.2">
      <c r="A135" s="40">
        <v>133</v>
      </c>
      <c r="B135" s="40"/>
      <c r="C135" s="41"/>
      <c r="D135" s="40"/>
      <c r="E135" s="40"/>
      <c r="F135" s="41"/>
      <c r="G135" s="41"/>
      <c r="H135" s="41"/>
      <c r="I135" s="40"/>
      <c r="J135" s="42"/>
      <c r="K135" s="40"/>
      <c r="L135" s="40"/>
      <c r="M135" s="40"/>
      <c r="N135" s="43"/>
      <c r="O135" s="43"/>
      <c r="P135" s="40"/>
      <c r="Q135" s="40"/>
      <c r="R135" s="95"/>
      <c r="S135" s="40"/>
      <c r="T135" s="164"/>
      <c r="U135" s="40"/>
      <c r="V135" s="43"/>
      <c r="W135" s="173"/>
      <c r="X135" s="173"/>
      <c r="Y135" s="173"/>
      <c r="Z135" s="99"/>
      <c r="AA135" s="99"/>
      <c r="AB135" s="99"/>
      <c r="AC135" s="99"/>
      <c r="AD135" s="103"/>
      <c r="AE135" s="163"/>
      <c r="AF135" s="103"/>
      <c r="AG135" s="103"/>
      <c r="AH135" s="99"/>
      <c r="AI135" s="99"/>
      <c r="AJ135" s="99"/>
      <c r="AK135" s="99"/>
      <c r="AL135" s="171"/>
      <c r="AM135" s="163"/>
      <c r="AN135" s="103"/>
      <c r="AO135" s="103"/>
      <c r="AP135" s="172"/>
      <c r="AQ135" s="99"/>
      <c r="AR135" s="99"/>
      <c r="AS135" s="99"/>
      <c r="AT135" s="103"/>
      <c r="AU135" s="163"/>
      <c r="AV135" s="103"/>
      <c r="AW135" s="103"/>
      <c r="AX135" s="99"/>
      <c r="AY135" s="99"/>
      <c r="AZ135" s="99"/>
      <c r="BA135" s="99"/>
      <c r="BB135" s="103"/>
      <c r="BC135" s="163"/>
      <c r="BD135" s="103"/>
      <c r="BE135" s="103"/>
      <c r="BF135" s="99"/>
      <c r="BG135" s="99"/>
      <c r="BH135" s="99"/>
      <c r="BI135" s="99"/>
      <c r="BJ135" s="103"/>
      <c r="BK135" s="163"/>
      <c r="BL135" s="103"/>
      <c r="BM135" s="103"/>
      <c r="BN135" s="99"/>
      <c r="BO135" s="99"/>
      <c r="BP135" s="99"/>
      <c r="BQ135" s="99"/>
      <c r="BR135" s="103"/>
      <c r="BS135" s="163"/>
      <c r="BT135" s="103"/>
      <c r="BU135" s="103"/>
      <c r="BV135" s="99"/>
      <c r="BW135" s="99"/>
      <c r="BX135" s="99"/>
      <c r="BY135" s="99"/>
      <c r="BZ135" s="103"/>
      <c r="CA135" s="163"/>
      <c r="CB135" s="103"/>
      <c r="CC135" s="103"/>
      <c r="CD135" s="99"/>
      <c r="CE135" s="99"/>
      <c r="CF135" s="99"/>
      <c r="CG135" s="99"/>
      <c r="CH135" s="103"/>
      <c r="CI135" s="163"/>
      <c r="CJ135" s="103"/>
      <c r="CK135" s="103"/>
      <c r="CL135" s="99"/>
      <c r="CM135" s="99"/>
      <c r="CN135" s="99"/>
      <c r="CO135" s="99"/>
      <c r="CP135" s="103"/>
      <c r="CQ135" s="163"/>
      <c r="CR135" s="103"/>
      <c r="CS135" s="103"/>
      <c r="CT135" s="174"/>
      <c r="CU135" s="183"/>
      <c r="CV135" s="184"/>
      <c r="CW135" s="167" t="e">
        <f t="shared" si="38"/>
        <v>#N/A</v>
      </c>
      <c r="CX135" s="167" t="e">
        <f t="shared" si="39"/>
        <v>#N/A</v>
      </c>
      <c r="CY135" s="167" t="e">
        <f t="shared" si="40"/>
        <v>#N/A</v>
      </c>
      <c r="CZ135" s="167" t="e">
        <f t="shared" si="41"/>
        <v>#N/A</v>
      </c>
      <c r="DA135" s="167" t="e">
        <f t="shared" si="42"/>
        <v>#N/A</v>
      </c>
      <c r="DB135" s="167" t="e">
        <f t="shared" si="43"/>
        <v>#N/A</v>
      </c>
      <c r="DC135" s="167" t="e">
        <f t="shared" si="44"/>
        <v>#N/A</v>
      </c>
      <c r="DD135" s="167" t="e">
        <f t="shared" si="45"/>
        <v>#N/A</v>
      </c>
      <c r="DE135" s="167" t="e">
        <f t="shared" si="46"/>
        <v>#N/A</v>
      </c>
      <c r="DF135" s="167" t="e">
        <f t="shared" si="47"/>
        <v>#N/A</v>
      </c>
      <c r="DG135" s="167" t="e">
        <f t="shared" si="48"/>
        <v>#N/A</v>
      </c>
      <c r="DH135" s="167" t="e">
        <f t="shared" si="49"/>
        <v>#N/A</v>
      </c>
      <c r="DI135" s="167" t="e">
        <f t="shared" si="50"/>
        <v>#N/A</v>
      </c>
      <c r="DJ135" s="167" t="e">
        <f t="shared" si="51"/>
        <v>#N/A</v>
      </c>
      <c r="DK135" s="167" t="e">
        <f t="shared" si="52"/>
        <v>#N/A</v>
      </c>
      <c r="DL135" s="167" t="e">
        <f t="shared" si="53"/>
        <v>#N/A</v>
      </c>
      <c r="DM135" s="167" t="e">
        <f t="shared" si="54"/>
        <v>#N/A</v>
      </c>
      <c r="DN135" s="167" t="e">
        <f t="shared" si="55"/>
        <v>#N/A</v>
      </c>
      <c r="DO135" s="168" t="e">
        <f t="shared" si="56"/>
        <v>#N/A</v>
      </c>
      <c r="EZ135" s="193"/>
      <c r="FA135" s="198"/>
      <c r="FW135" s="153" t="s">
        <v>1135</v>
      </c>
      <c r="FX135" s="154" t="s">
        <v>896</v>
      </c>
    </row>
    <row r="136" spans="1:180" s="14" customFormat="1" ht="30" customHeight="1" x14ac:dyDescent="0.2">
      <c r="A136" s="40">
        <v>134</v>
      </c>
      <c r="B136" s="40"/>
      <c r="C136" s="41"/>
      <c r="D136" s="40"/>
      <c r="E136" s="40"/>
      <c r="F136" s="41"/>
      <c r="G136" s="41"/>
      <c r="H136" s="41"/>
      <c r="I136" s="40"/>
      <c r="J136" s="42"/>
      <c r="K136" s="40"/>
      <c r="L136" s="40"/>
      <c r="M136" s="40"/>
      <c r="N136" s="43"/>
      <c r="O136" s="43"/>
      <c r="P136" s="40"/>
      <c r="Q136" s="40"/>
      <c r="R136" s="95"/>
      <c r="S136" s="40"/>
      <c r="T136" s="164"/>
      <c r="U136" s="40"/>
      <c r="V136" s="43"/>
      <c r="W136" s="173"/>
      <c r="X136" s="173"/>
      <c r="Y136" s="173"/>
      <c r="Z136" s="99"/>
      <c r="AA136" s="99"/>
      <c r="AB136" s="99"/>
      <c r="AC136" s="99"/>
      <c r="AD136" s="103"/>
      <c r="AE136" s="163"/>
      <c r="AF136" s="103"/>
      <c r="AG136" s="103"/>
      <c r="AH136" s="99"/>
      <c r="AI136" s="99"/>
      <c r="AJ136" s="99"/>
      <c r="AK136" s="99"/>
      <c r="AL136" s="171"/>
      <c r="AM136" s="163"/>
      <c r="AN136" s="103"/>
      <c r="AO136" s="103"/>
      <c r="AP136" s="172"/>
      <c r="AQ136" s="99"/>
      <c r="AR136" s="99"/>
      <c r="AS136" s="99"/>
      <c r="AT136" s="103"/>
      <c r="AU136" s="163"/>
      <c r="AV136" s="103"/>
      <c r="AW136" s="103"/>
      <c r="AX136" s="99"/>
      <c r="AY136" s="99"/>
      <c r="AZ136" s="99"/>
      <c r="BA136" s="99"/>
      <c r="BB136" s="103"/>
      <c r="BC136" s="163"/>
      <c r="BD136" s="103"/>
      <c r="BE136" s="103"/>
      <c r="BF136" s="99"/>
      <c r="BG136" s="99"/>
      <c r="BH136" s="99"/>
      <c r="BI136" s="99"/>
      <c r="BJ136" s="103"/>
      <c r="BK136" s="163"/>
      <c r="BL136" s="103"/>
      <c r="BM136" s="103"/>
      <c r="BN136" s="99"/>
      <c r="BO136" s="99"/>
      <c r="BP136" s="99"/>
      <c r="BQ136" s="99"/>
      <c r="BR136" s="103"/>
      <c r="BS136" s="163"/>
      <c r="BT136" s="103"/>
      <c r="BU136" s="103"/>
      <c r="BV136" s="99"/>
      <c r="BW136" s="99"/>
      <c r="BX136" s="99"/>
      <c r="BY136" s="99"/>
      <c r="BZ136" s="103"/>
      <c r="CA136" s="163"/>
      <c r="CB136" s="103"/>
      <c r="CC136" s="103"/>
      <c r="CD136" s="99"/>
      <c r="CE136" s="99"/>
      <c r="CF136" s="99"/>
      <c r="CG136" s="99"/>
      <c r="CH136" s="103"/>
      <c r="CI136" s="163"/>
      <c r="CJ136" s="103"/>
      <c r="CK136" s="103"/>
      <c r="CL136" s="99"/>
      <c r="CM136" s="99"/>
      <c r="CN136" s="99"/>
      <c r="CO136" s="99"/>
      <c r="CP136" s="103"/>
      <c r="CQ136" s="163"/>
      <c r="CR136" s="103"/>
      <c r="CS136" s="103"/>
      <c r="CT136" s="174"/>
      <c r="CU136" s="183"/>
      <c r="CV136" s="184"/>
      <c r="CW136" s="167" t="e">
        <f t="shared" si="38"/>
        <v>#N/A</v>
      </c>
      <c r="CX136" s="167" t="e">
        <f t="shared" si="39"/>
        <v>#N/A</v>
      </c>
      <c r="CY136" s="167" t="e">
        <f t="shared" si="40"/>
        <v>#N/A</v>
      </c>
      <c r="CZ136" s="167" t="e">
        <f t="shared" si="41"/>
        <v>#N/A</v>
      </c>
      <c r="DA136" s="167" t="e">
        <f t="shared" si="42"/>
        <v>#N/A</v>
      </c>
      <c r="DB136" s="167" t="e">
        <f t="shared" si="43"/>
        <v>#N/A</v>
      </c>
      <c r="DC136" s="167" t="e">
        <f t="shared" si="44"/>
        <v>#N/A</v>
      </c>
      <c r="DD136" s="167" t="e">
        <f t="shared" si="45"/>
        <v>#N/A</v>
      </c>
      <c r="DE136" s="167" t="e">
        <f t="shared" si="46"/>
        <v>#N/A</v>
      </c>
      <c r="DF136" s="167" t="e">
        <f t="shared" si="47"/>
        <v>#N/A</v>
      </c>
      <c r="DG136" s="167" t="e">
        <f t="shared" si="48"/>
        <v>#N/A</v>
      </c>
      <c r="DH136" s="167" t="e">
        <f t="shared" si="49"/>
        <v>#N/A</v>
      </c>
      <c r="DI136" s="167" t="e">
        <f t="shared" si="50"/>
        <v>#N/A</v>
      </c>
      <c r="DJ136" s="167" t="e">
        <f t="shared" si="51"/>
        <v>#N/A</v>
      </c>
      <c r="DK136" s="167" t="e">
        <f t="shared" si="52"/>
        <v>#N/A</v>
      </c>
      <c r="DL136" s="167" t="e">
        <f t="shared" si="53"/>
        <v>#N/A</v>
      </c>
      <c r="DM136" s="167" t="e">
        <f t="shared" si="54"/>
        <v>#N/A</v>
      </c>
      <c r="DN136" s="167" t="e">
        <f t="shared" si="55"/>
        <v>#N/A</v>
      </c>
      <c r="DO136" s="168" t="e">
        <f t="shared" si="56"/>
        <v>#N/A</v>
      </c>
      <c r="EZ136" s="193"/>
      <c r="FA136" s="198"/>
      <c r="FW136" s="153" t="s">
        <v>1136</v>
      </c>
      <c r="FX136" s="154" t="s">
        <v>896</v>
      </c>
    </row>
    <row r="137" spans="1:180" s="14" customFormat="1" ht="30" customHeight="1" x14ac:dyDescent="0.2">
      <c r="A137" s="40">
        <v>135</v>
      </c>
      <c r="B137" s="40"/>
      <c r="C137" s="41"/>
      <c r="D137" s="40"/>
      <c r="E137" s="40"/>
      <c r="F137" s="41"/>
      <c r="G137" s="41"/>
      <c r="H137" s="41"/>
      <c r="I137" s="40"/>
      <c r="J137" s="42"/>
      <c r="K137" s="40"/>
      <c r="L137" s="40"/>
      <c r="M137" s="40"/>
      <c r="N137" s="43"/>
      <c r="O137" s="43"/>
      <c r="P137" s="40"/>
      <c r="Q137" s="40"/>
      <c r="R137" s="95"/>
      <c r="S137" s="40"/>
      <c r="T137" s="164"/>
      <c r="U137" s="40"/>
      <c r="V137" s="43"/>
      <c r="W137" s="173"/>
      <c r="X137" s="173"/>
      <c r="Y137" s="173"/>
      <c r="Z137" s="99"/>
      <c r="AA137" s="99"/>
      <c r="AB137" s="99"/>
      <c r="AC137" s="99"/>
      <c r="AD137" s="103"/>
      <c r="AE137" s="163"/>
      <c r="AF137" s="103"/>
      <c r="AG137" s="103"/>
      <c r="AH137" s="99"/>
      <c r="AI137" s="99"/>
      <c r="AJ137" s="99"/>
      <c r="AK137" s="99"/>
      <c r="AL137" s="171"/>
      <c r="AM137" s="163"/>
      <c r="AN137" s="103"/>
      <c r="AO137" s="103"/>
      <c r="AP137" s="172"/>
      <c r="AQ137" s="99"/>
      <c r="AR137" s="99"/>
      <c r="AS137" s="99"/>
      <c r="AT137" s="103"/>
      <c r="AU137" s="163"/>
      <c r="AV137" s="103"/>
      <c r="AW137" s="103"/>
      <c r="AX137" s="99"/>
      <c r="AY137" s="99"/>
      <c r="AZ137" s="99"/>
      <c r="BA137" s="99"/>
      <c r="BB137" s="103"/>
      <c r="BC137" s="163"/>
      <c r="BD137" s="103"/>
      <c r="BE137" s="103"/>
      <c r="BF137" s="99"/>
      <c r="BG137" s="99"/>
      <c r="BH137" s="99"/>
      <c r="BI137" s="99"/>
      <c r="BJ137" s="103"/>
      <c r="BK137" s="163"/>
      <c r="BL137" s="103"/>
      <c r="BM137" s="103"/>
      <c r="BN137" s="99"/>
      <c r="BO137" s="99"/>
      <c r="BP137" s="99"/>
      <c r="BQ137" s="99"/>
      <c r="BR137" s="103"/>
      <c r="BS137" s="163"/>
      <c r="BT137" s="103"/>
      <c r="BU137" s="103"/>
      <c r="BV137" s="99"/>
      <c r="BW137" s="99"/>
      <c r="BX137" s="99"/>
      <c r="BY137" s="99"/>
      <c r="BZ137" s="103"/>
      <c r="CA137" s="163"/>
      <c r="CB137" s="103"/>
      <c r="CC137" s="103"/>
      <c r="CD137" s="99"/>
      <c r="CE137" s="99"/>
      <c r="CF137" s="99"/>
      <c r="CG137" s="99"/>
      <c r="CH137" s="103"/>
      <c r="CI137" s="163"/>
      <c r="CJ137" s="103"/>
      <c r="CK137" s="103"/>
      <c r="CL137" s="99"/>
      <c r="CM137" s="99"/>
      <c r="CN137" s="99"/>
      <c r="CO137" s="99"/>
      <c r="CP137" s="103"/>
      <c r="CQ137" s="163"/>
      <c r="CR137" s="103"/>
      <c r="CS137" s="103"/>
      <c r="CT137" s="174"/>
      <c r="CU137" s="183"/>
      <c r="CV137" s="184"/>
      <c r="CW137" s="167" t="e">
        <f t="shared" si="38"/>
        <v>#N/A</v>
      </c>
      <c r="CX137" s="167" t="e">
        <f t="shared" si="39"/>
        <v>#N/A</v>
      </c>
      <c r="CY137" s="167" t="e">
        <f t="shared" si="40"/>
        <v>#N/A</v>
      </c>
      <c r="CZ137" s="167" t="e">
        <f t="shared" si="41"/>
        <v>#N/A</v>
      </c>
      <c r="DA137" s="167" t="e">
        <f t="shared" si="42"/>
        <v>#N/A</v>
      </c>
      <c r="DB137" s="167" t="e">
        <f t="shared" si="43"/>
        <v>#N/A</v>
      </c>
      <c r="DC137" s="167" t="e">
        <f t="shared" si="44"/>
        <v>#N/A</v>
      </c>
      <c r="DD137" s="167" t="e">
        <f t="shared" si="45"/>
        <v>#N/A</v>
      </c>
      <c r="DE137" s="167" t="e">
        <f t="shared" si="46"/>
        <v>#N/A</v>
      </c>
      <c r="DF137" s="167" t="e">
        <f t="shared" si="47"/>
        <v>#N/A</v>
      </c>
      <c r="DG137" s="167" t="e">
        <f t="shared" si="48"/>
        <v>#N/A</v>
      </c>
      <c r="DH137" s="167" t="e">
        <f t="shared" si="49"/>
        <v>#N/A</v>
      </c>
      <c r="DI137" s="167" t="e">
        <f t="shared" si="50"/>
        <v>#N/A</v>
      </c>
      <c r="DJ137" s="167" t="e">
        <f t="shared" si="51"/>
        <v>#N/A</v>
      </c>
      <c r="DK137" s="167" t="e">
        <f t="shared" si="52"/>
        <v>#N/A</v>
      </c>
      <c r="DL137" s="167" t="e">
        <f t="shared" si="53"/>
        <v>#N/A</v>
      </c>
      <c r="DM137" s="167" t="e">
        <f t="shared" si="54"/>
        <v>#N/A</v>
      </c>
      <c r="DN137" s="167" t="e">
        <f t="shared" si="55"/>
        <v>#N/A</v>
      </c>
      <c r="DO137" s="168" t="e">
        <f t="shared" si="56"/>
        <v>#N/A</v>
      </c>
      <c r="EZ137" s="193"/>
      <c r="FA137" s="198"/>
      <c r="FW137" s="153" t="s">
        <v>1137</v>
      </c>
      <c r="FX137" s="154" t="s">
        <v>896</v>
      </c>
    </row>
    <row r="138" spans="1:180" s="14" customFormat="1" ht="30" customHeight="1" x14ac:dyDescent="0.2">
      <c r="A138" s="40">
        <v>136</v>
      </c>
      <c r="B138" s="40"/>
      <c r="C138" s="41"/>
      <c r="D138" s="40"/>
      <c r="E138" s="40"/>
      <c r="F138" s="41"/>
      <c r="G138" s="41"/>
      <c r="H138" s="41"/>
      <c r="I138" s="40"/>
      <c r="J138" s="42"/>
      <c r="K138" s="40"/>
      <c r="L138" s="40"/>
      <c r="M138" s="40"/>
      <c r="N138" s="43"/>
      <c r="O138" s="43"/>
      <c r="P138" s="40"/>
      <c r="Q138" s="40"/>
      <c r="R138" s="95"/>
      <c r="S138" s="40"/>
      <c r="T138" s="164"/>
      <c r="U138" s="40"/>
      <c r="V138" s="43"/>
      <c r="W138" s="173"/>
      <c r="X138" s="173"/>
      <c r="Y138" s="173"/>
      <c r="Z138" s="99"/>
      <c r="AA138" s="99"/>
      <c r="AB138" s="99"/>
      <c r="AC138" s="99"/>
      <c r="AD138" s="103"/>
      <c r="AE138" s="163"/>
      <c r="AF138" s="103"/>
      <c r="AG138" s="103"/>
      <c r="AH138" s="99"/>
      <c r="AI138" s="99"/>
      <c r="AJ138" s="99"/>
      <c r="AK138" s="99"/>
      <c r="AL138" s="171"/>
      <c r="AM138" s="163"/>
      <c r="AN138" s="103"/>
      <c r="AO138" s="103"/>
      <c r="AP138" s="172"/>
      <c r="AQ138" s="99"/>
      <c r="AR138" s="99"/>
      <c r="AS138" s="99"/>
      <c r="AT138" s="103"/>
      <c r="AU138" s="163"/>
      <c r="AV138" s="103"/>
      <c r="AW138" s="103"/>
      <c r="AX138" s="99"/>
      <c r="AY138" s="99"/>
      <c r="AZ138" s="99"/>
      <c r="BA138" s="99"/>
      <c r="BB138" s="103"/>
      <c r="BC138" s="163"/>
      <c r="BD138" s="103"/>
      <c r="BE138" s="103"/>
      <c r="BF138" s="99"/>
      <c r="BG138" s="99"/>
      <c r="BH138" s="99"/>
      <c r="BI138" s="99"/>
      <c r="BJ138" s="103"/>
      <c r="BK138" s="163"/>
      <c r="BL138" s="103"/>
      <c r="BM138" s="103"/>
      <c r="BN138" s="99"/>
      <c r="BO138" s="99"/>
      <c r="BP138" s="99"/>
      <c r="BQ138" s="99"/>
      <c r="BR138" s="103"/>
      <c r="BS138" s="163"/>
      <c r="BT138" s="103"/>
      <c r="BU138" s="103"/>
      <c r="BV138" s="99"/>
      <c r="BW138" s="99"/>
      <c r="BX138" s="99"/>
      <c r="BY138" s="99"/>
      <c r="BZ138" s="103"/>
      <c r="CA138" s="163"/>
      <c r="CB138" s="103"/>
      <c r="CC138" s="103"/>
      <c r="CD138" s="99"/>
      <c r="CE138" s="99"/>
      <c r="CF138" s="99"/>
      <c r="CG138" s="99"/>
      <c r="CH138" s="103"/>
      <c r="CI138" s="163"/>
      <c r="CJ138" s="103"/>
      <c r="CK138" s="103"/>
      <c r="CL138" s="99"/>
      <c r="CM138" s="99"/>
      <c r="CN138" s="99"/>
      <c r="CO138" s="99"/>
      <c r="CP138" s="103"/>
      <c r="CQ138" s="163"/>
      <c r="CR138" s="103"/>
      <c r="CS138" s="103"/>
      <c r="CT138" s="174"/>
      <c r="CU138" s="183"/>
      <c r="CV138" s="184"/>
      <c r="CW138" s="167" t="e">
        <f t="shared" si="38"/>
        <v>#N/A</v>
      </c>
      <c r="CX138" s="167" t="e">
        <f t="shared" si="39"/>
        <v>#N/A</v>
      </c>
      <c r="CY138" s="167" t="e">
        <f t="shared" si="40"/>
        <v>#N/A</v>
      </c>
      <c r="CZ138" s="167" t="e">
        <f t="shared" si="41"/>
        <v>#N/A</v>
      </c>
      <c r="DA138" s="167" t="e">
        <f t="shared" si="42"/>
        <v>#N/A</v>
      </c>
      <c r="DB138" s="167" t="e">
        <f t="shared" si="43"/>
        <v>#N/A</v>
      </c>
      <c r="DC138" s="167" t="e">
        <f t="shared" si="44"/>
        <v>#N/A</v>
      </c>
      <c r="DD138" s="167" t="e">
        <f t="shared" si="45"/>
        <v>#N/A</v>
      </c>
      <c r="DE138" s="167" t="e">
        <f t="shared" si="46"/>
        <v>#N/A</v>
      </c>
      <c r="DF138" s="167" t="e">
        <f t="shared" si="47"/>
        <v>#N/A</v>
      </c>
      <c r="DG138" s="167" t="e">
        <f t="shared" si="48"/>
        <v>#N/A</v>
      </c>
      <c r="DH138" s="167" t="e">
        <f t="shared" si="49"/>
        <v>#N/A</v>
      </c>
      <c r="DI138" s="167" t="e">
        <f t="shared" si="50"/>
        <v>#N/A</v>
      </c>
      <c r="DJ138" s="167" t="e">
        <f t="shared" si="51"/>
        <v>#N/A</v>
      </c>
      <c r="DK138" s="167" t="e">
        <f t="shared" si="52"/>
        <v>#N/A</v>
      </c>
      <c r="DL138" s="167" t="e">
        <f t="shared" si="53"/>
        <v>#N/A</v>
      </c>
      <c r="DM138" s="167" t="e">
        <f t="shared" si="54"/>
        <v>#N/A</v>
      </c>
      <c r="DN138" s="167" t="e">
        <f t="shared" si="55"/>
        <v>#N/A</v>
      </c>
      <c r="DO138" s="168" t="e">
        <f t="shared" si="56"/>
        <v>#N/A</v>
      </c>
      <c r="EZ138" s="193"/>
      <c r="FA138" s="198"/>
      <c r="FW138" s="153" t="s">
        <v>1138</v>
      </c>
      <c r="FX138" s="154" t="s">
        <v>896</v>
      </c>
    </row>
    <row r="139" spans="1:180" s="14" customFormat="1" ht="30" customHeight="1" x14ac:dyDescent="0.2">
      <c r="A139" s="40">
        <v>137</v>
      </c>
      <c r="B139" s="40"/>
      <c r="C139" s="41"/>
      <c r="D139" s="40"/>
      <c r="E139" s="40"/>
      <c r="F139" s="41"/>
      <c r="G139" s="41"/>
      <c r="H139" s="41"/>
      <c r="I139" s="40"/>
      <c r="J139" s="42"/>
      <c r="K139" s="40"/>
      <c r="L139" s="40"/>
      <c r="M139" s="40"/>
      <c r="N139" s="43"/>
      <c r="O139" s="43"/>
      <c r="P139" s="40"/>
      <c r="Q139" s="40"/>
      <c r="R139" s="95"/>
      <c r="S139" s="40"/>
      <c r="T139" s="164"/>
      <c r="U139" s="40"/>
      <c r="V139" s="43"/>
      <c r="W139" s="173"/>
      <c r="X139" s="173"/>
      <c r="Y139" s="173"/>
      <c r="Z139" s="99"/>
      <c r="AA139" s="99"/>
      <c r="AB139" s="99"/>
      <c r="AC139" s="99"/>
      <c r="AD139" s="103"/>
      <c r="AE139" s="163"/>
      <c r="AF139" s="103"/>
      <c r="AG139" s="103"/>
      <c r="AH139" s="99"/>
      <c r="AI139" s="99"/>
      <c r="AJ139" s="99"/>
      <c r="AK139" s="99"/>
      <c r="AL139" s="171"/>
      <c r="AM139" s="163"/>
      <c r="AN139" s="103"/>
      <c r="AO139" s="103"/>
      <c r="AP139" s="172"/>
      <c r="AQ139" s="99"/>
      <c r="AR139" s="99"/>
      <c r="AS139" s="99"/>
      <c r="AT139" s="103"/>
      <c r="AU139" s="163"/>
      <c r="AV139" s="103"/>
      <c r="AW139" s="103"/>
      <c r="AX139" s="99"/>
      <c r="AY139" s="99"/>
      <c r="AZ139" s="99"/>
      <c r="BA139" s="99"/>
      <c r="BB139" s="103"/>
      <c r="BC139" s="163"/>
      <c r="BD139" s="103"/>
      <c r="BE139" s="103"/>
      <c r="BF139" s="99"/>
      <c r="BG139" s="99"/>
      <c r="BH139" s="99"/>
      <c r="BI139" s="99"/>
      <c r="BJ139" s="103"/>
      <c r="BK139" s="163"/>
      <c r="BL139" s="103"/>
      <c r="BM139" s="103"/>
      <c r="BN139" s="99"/>
      <c r="BO139" s="99"/>
      <c r="BP139" s="99"/>
      <c r="BQ139" s="99"/>
      <c r="BR139" s="103"/>
      <c r="BS139" s="163"/>
      <c r="BT139" s="103"/>
      <c r="BU139" s="103"/>
      <c r="BV139" s="99"/>
      <c r="BW139" s="99"/>
      <c r="BX139" s="99"/>
      <c r="BY139" s="99"/>
      <c r="BZ139" s="103"/>
      <c r="CA139" s="163"/>
      <c r="CB139" s="103"/>
      <c r="CC139" s="103"/>
      <c r="CD139" s="99"/>
      <c r="CE139" s="99"/>
      <c r="CF139" s="99"/>
      <c r="CG139" s="99"/>
      <c r="CH139" s="103"/>
      <c r="CI139" s="163"/>
      <c r="CJ139" s="103"/>
      <c r="CK139" s="103"/>
      <c r="CL139" s="99"/>
      <c r="CM139" s="99"/>
      <c r="CN139" s="99"/>
      <c r="CO139" s="99"/>
      <c r="CP139" s="103"/>
      <c r="CQ139" s="163"/>
      <c r="CR139" s="103"/>
      <c r="CS139" s="103"/>
      <c r="CT139" s="174"/>
      <c r="CU139" s="183"/>
      <c r="CV139" s="184"/>
      <c r="CW139" s="167" t="e">
        <f t="shared" si="38"/>
        <v>#N/A</v>
      </c>
      <c r="CX139" s="167" t="e">
        <f t="shared" si="39"/>
        <v>#N/A</v>
      </c>
      <c r="CY139" s="167" t="e">
        <f t="shared" si="40"/>
        <v>#N/A</v>
      </c>
      <c r="CZ139" s="167" t="e">
        <f t="shared" si="41"/>
        <v>#N/A</v>
      </c>
      <c r="DA139" s="167" t="e">
        <f t="shared" si="42"/>
        <v>#N/A</v>
      </c>
      <c r="DB139" s="167" t="e">
        <f t="shared" si="43"/>
        <v>#N/A</v>
      </c>
      <c r="DC139" s="167" t="e">
        <f t="shared" si="44"/>
        <v>#N/A</v>
      </c>
      <c r="DD139" s="167" t="e">
        <f t="shared" si="45"/>
        <v>#N/A</v>
      </c>
      <c r="DE139" s="167" t="e">
        <f t="shared" si="46"/>
        <v>#N/A</v>
      </c>
      <c r="DF139" s="167" t="e">
        <f t="shared" si="47"/>
        <v>#N/A</v>
      </c>
      <c r="DG139" s="167" t="e">
        <f t="shared" si="48"/>
        <v>#N/A</v>
      </c>
      <c r="DH139" s="167" t="e">
        <f t="shared" si="49"/>
        <v>#N/A</v>
      </c>
      <c r="DI139" s="167" t="e">
        <f t="shared" si="50"/>
        <v>#N/A</v>
      </c>
      <c r="DJ139" s="167" t="e">
        <f t="shared" si="51"/>
        <v>#N/A</v>
      </c>
      <c r="DK139" s="167" t="e">
        <f t="shared" si="52"/>
        <v>#N/A</v>
      </c>
      <c r="DL139" s="167" t="e">
        <f t="shared" si="53"/>
        <v>#N/A</v>
      </c>
      <c r="DM139" s="167" t="e">
        <f t="shared" si="54"/>
        <v>#N/A</v>
      </c>
      <c r="DN139" s="167" t="e">
        <f t="shared" si="55"/>
        <v>#N/A</v>
      </c>
      <c r="DO139" s="168" t="e">
        <f t="shared" si="56"/>
        <v>#N/A</v>
      </c>
      <c r="EZ139" s="193"/>
      <c r="FA139" s="198"/>
      <c r="FW139" s="153" t="s">
        <v>1139</v>
      </c>
      <c r="FX139" s="154" t="s">
        <v>896</v>
      </c>
    </row>
    <row r="140" spans="1:180" s="14" customFormat="1" ht="30" customHeight="1" x14ac:dyDescent="0.2">
      <c r="A140" s="40">
        <v>138</v>
      </c>
      <c r="B140" s="40"/>
      <c r="C140" s="41"/>
      <c r="D140" s="40"/>
      <c r="E140" s="40"/>
      <c r="F140" s="41"/>
      <c r="G140" s="41"/>
      <c r="H140" s="41"/>
      <c r="I140" s="40"/>
      <c r="J140" s="42"/>
      <c r="K140" s="40"/>
      <c r="L140" s="40"/>
      <c r="M140" s="40"/>
      <c r="N140" s="43"/>
      <c r="O140" s="43"/>
      <c r="P140" s="40"/>
      <c r="Q140" s="40"/>
      <c r="R140" s="95"/>
      <c r="S140" s="40"/>
      <c r="T140" s="164"/>
      <c r="U140" s="40"/>
      <c r="V140" s="43"/>
      <c r="W140" s="173"/>
      <c r="X140" s="173"/>
      <c r="Y140" s="173"/>
      <c r="Z140" s="99"/>
      <c r="AA140" s="99"/>
      <c r="AB140" s="99"/>
      <c r="AC140" s="99"/>
      <c r="AD140" s="103"/>
      <c r="AE140" s="163"/>
      <c r="AF140" s="103"/>
      <c r="AG140" s="103"/>
      <c r="AH140" s="99"/>
      <c r="AI140" s="99"/>
      <c r="AJ140" s="99"/>
      <c r="AK140" s="99"/>
      <c r="AL140" s="171"/>
      <c r="AM140" s="163"/>
      <c r="AN140" s="103"/>
      <c r="AO140" s="103"/>
      <c r="AP140" s="172"/>
      <c r="AQ140" s="99"/>
      <c r="AR140" s="99"/>
      <c r="AS140" s="99"/>
      <c r="AT140" s="103"/>
      <c r="AU140" s="163"/>
      <c r="AV140" s="103"/>
      <c r="AW140" s="103"/>
      <c r="AX140" s="99"/>
      <c r="AY140" s="99"/>
      <c r="AZ140" s="99"/>
      <c r="BA140" s="99"/>
      <c r="BB140" s="103"/>
      <c r="BC140" s="163"/>
      <c r="BD140" s="103"/>
      <c r="BE140" s="103"/>
      <c r="BF140" s="99"/>
      <c r="BG140" s="99"/>
      <c r="BH140" s="99"/>
      <c r="BI140" s="99"/>
      <c r="BJ140" s="103"/>
      <c r="BK140" s="163"/>
      <c r="BL140" s="103"/>
      <c r="BM140" s="103"/>
      <c r="BN140" s="99"/>
      <c r="BO140" s="99"/>
      <c r="BP140" s="99"/>
      <c r="BQ140" s="99"/>
      <c r="BR140" s="103"/>
      <c r="BS140" s="163"/>
      <c r="BT140" s="103"/>
      <c r="BU140" s="103"/>
      <c r="BV140" s="99"/>
      <c r="BW140" s="99"/>
      <c r="BX140" s="99"/>
      <c r="BY140" s="99"/>
      <c r="BZ140" s="103"/>
      <c r="CA140" s="163"/>
      <c r="CB140" s="103"/>
      <c r="CC140" s="103"/>
      <c r="CD140" s="99"/>
      <c r="CE140" s="99"/>
      <c r="CF140" s="99"/>
      <c r="CG140" s="99"/>
      <c r="CH140" s="103"/>
      <c r="CI140" s="163"/>
      <c r="CJ140" s="103"/>
      <c r="CK140" s="103"/>
      <c r="CL140" s="99"/>
      <c r="CM140" s="99"/>
      <c r="CN140" s="99"/>
      <c r="CO140" s="99"/>
      <c r="CP140" s="103"/>
      <c r="CQ140" s="163"/>
      <c r="CR140" s="103"/>
      <c r="CS140" s="103"/>
      <c r="CT140" s="174"/>
      <c r="CU140" s="183"/>
      <c r="CV140" s="184"/>
      <c r="CW140" s="167" t="e">
        <f t="shared" si="38"/>
        <v>#N/A</v>
      </c>
      <c r="CX140" s="167" t="e">
        <f t="shared" si="39"/>
        <v>#N/A</v>
      </c>
      <c r="CY140" s="167" t="e">
        <f t="shared" si="40"/>
        <v>#N/A</v>
      </c>
      <c r="CZ140" s="167" t="e">
        <f t="shared" si="41"/>
        <v>#N/A</v>
      </c>
      <c r="DA140" s="167" t="e">
        <f t="shared" si="42"/>
        <v>#N/A</v>
      </c>
      <c r="DB140" s="167" t="e">
        <f t="shared" si="43"/>
        <v>#N/A</v>
      </c>
      <c r="DC140" s="167" t="e">
        <f t="shared" si="44"/>
        <v>#N/A</v>
      </c>
      <c r="DD140" s="167" t="e">
        <f t="shared" si="45"/>
        <v>#N/A</v>
      </c>
      <c r="DE140" s="167" t="e">
        <f t="shared" si="46"/>
        <v>#N/A</v>
      </c>
      <c r="DF140" s="167" t="e">
        <f t="shared" si="47"/>
        <v>#N/A</v>
      </c>
      <c r="DG140" s="167" t="e">
        <f t="shared" si="48"/>
        <v>#N/A</v>
      </c>
      <c r="DH140" s="167" t="e">
        <f t="shared" si="49"/>
        <v>#N/A</v>
      </c>
      <c r="DI140" s="167" t="e">
        <f t="shared" si="50"/>
        <v>#N/A</v>
      </c>
      <c r="DJ140" s="167" t="e">
        <f t="shared" si="51"/>
        <v>#N/A</v>
      </c>
      <c r="DK140" s="167" t="e">
        <f t="shared" si="52"/>
        <v>#N/A</v>
      </c>
      <c r="DL140" s="167" t="e">
        <f t="shared" si="53"/>
        <v>#N/A</v>
      </c>
      <c r="DM140" s="167" t="e">
        <f t="shared" si="54"/>
        <v>#N/A</v>
      </c>
      <c r="DN140" s="167" t="e">
        <f t="shared" si="55"/>
        <v>#N/A</v>
      </c>
      <c r="DO140" s="168" t="e">
        <f t="shared" si="56"/>
        <v>#N/A</v>
      </c>
      <c r="EZ140" s="193"/>
      <c r="FA140" s="198"/>
      <c r="FW140" s="153" t="s">
        <v>1140</v>
      </c>
      <c r="FX140" s="154" t="s">
        <v>897</v>
      </c>
    </row>
    <row r="141" spans="1:180" s="14" customFormat="1" ht="30" customHeight="1" x14ac:dyDescent="0.2">
      <c r="A141" s="40">
        <v>139</v>
      </c>
      <c r="B141" s="40"/>
      <c r="C141" s="41"/>
      <c r="D141" s="40"/>
      <c r="E141" s="40"/>
      <c r="F141" s="41"/>
      <c r="G141" s="41"/>
      <c r="H141" s="41"/>
      <c r="I141" s="40"/>
      <c r="J141" s="42"/>
      <c r="K141" s="40"/>
      <c r="L141" s="40"/>
      <c r="M141" s="40"/>
      <c r="N141" s="43"/>
      <c r="O141" s="43"/>
      <c r="P141" s="40"/>
      <c r="Q141" s="40"/>
      <c r="R141" s="95"/>
      <c r="S141" s="40"/>
      <c r="T141" s="164"/>
      <c r="U141" s="40"/>
      <c r="V141" s="43"/>
      <c r="W141" s="173"/>
      <c r="X141" s="173"/>
      <c r="Y141" s="173"/>
      <c r="Z141" s="99"/>
      <c r="AA141" s="99"/>
      <c r="AB141" s="99"/>
      <c r="AC141" s="99"/>
      <c r="AD141" s="103"/>
      <c r="AE141" s="163"/>
      <c r="AF141" s="103"/>
      <c r="AG141" s="103"/>
      <c r="AH141" s="99"/>
      <c r="AI141" s="99"/>
      <c r="AJ141" s="99"/>
      <c r="AK141" s="99"/>
      <c r="AL141" s="171"/>
      <c r="AM141" s="163"/>
      <c r="AN141" s="103"/>
      <c r="AO141" s="103"/>
      <c r="AP141" s="172"/>
      <c r="AQ141" s="99"/>
      <c r="AR141" s="99"/>
      <c r="AS141" s="99"/>
      <c r="AT141" s="103"/>
      <c r="AU141" s="163"/>
      <c r="AV141" s="103"/>
      <c r="AW141" s="103"/>
      <c r="AX141" s="99"/>
      <c r="AY141" s="99"/>
      <c r="AZ141" s="99"/>
      <c r="BA141" s="99"/>
      <c r="BB141" s="103"/>
      <c r="BC141" s="163"/>
      <c r="BD141" s="103"/>
      <c r="BE141" s="103"/>
      <c r="BF141" s="99"/>
      <c r="BG141" s="99"/>
      <c r="BH141" s="99"/>
      <c r="BI141" s="99"/>
      <c r="BJ141" s="103"/>
      <c r="BK141" s="163"/>
      <c r="BL141" s="103"/>
      <c r="BM141" s="103"/>
      <c r="BN141" s="99"/>
      <c r="BO141" s="99"/>
      <c r="BP141" s="99"/>
      <c r="BQ141" s="99"/>
      <c r="BR141" s="103"/>
      <c r="BS141" s="163"/>
      <c r="BT141" s="103"/>
      <c r="BU141" s="103"/>
      <c r="BV141" s="99"/>
      <c r="BW141" s="99"/>
      <c r="BX141" s="99"/>
      <c r="BY141" s="99"/>
      <c r="BZ141" s="103"/>
      <c r="CA141" s="163"/>
      <c r="CB141" s="103"/>
      <c r="CC141" s="103"/>
      <c r="CD141" s="99"/>
      <c r="CE141" s="99"/>
      <c r="CF141" s="99"/>
      <c r="CG141" s="99"/>
      <c r="CH141" s="103"/>
      <c r="CI141" s="163"/>
      <c r="CJ141" s="103"/>
      <c r="CK141" s="103"/>
      <c r="CL141" s="99"/>
      <c r="CM141" s="99"/>
      <c r="CN141" s="99"/>
      <c r="CO141" s="99"/>
      <c r="CP141" s="103"/>
      <c r="CQ141" s="163"/>
      <c r="CR141" s="103"/>
      <c r="CS141" s="103"/>
      <c r="CT141" s="174"/>
      <c r="CU141" s="183"/>
      <c r="CV141" s="184"/>
      <c r="CW141" s="167" t="e">
        <f t="shared" si="38"/>
        <v>#N/A</v>
      </c>
      <c r="CX141" s="167" t="e">
        <f t="shared" si="39"/>
        <v>#N/A</v>
      </c>
      <c r="CY141" s="167" t="e">
        <f t="shared" si="40"/>
        <v>#N/A</v>
      </c>
      <c r="CZ141" s="167" t="e">
        <f t="shared" si="41"/>
        <v>#N/A</v>
      </c>
      <c r="DA141" s="167" t="e">
        <f t="shared" si="42"/>
        <v>#N/A</v>
      </c>
      <c r="DB141" s="167" t="e">
        <f t="shared" si="43"/>
        <v>#N/A</v>
      </c>
      <c r="DC141" s="167" t="e">
        <f t="shared" si="44"/>
        <v>#N/A</v>
      </c>
      <c r="DD141" s="167" t="e">
        <f t="shared" si="45"/>
        <v>#N/A</v>
      </c>
      <c r="DE141" s="167" t="e">
        <f t="shared" si="46"/>
        <v>#N/A</v>
      </c>
      <c r="DF141" s="167" t="e">
        <f t="shared" si="47"/>
        <v>#N/A</v>
      </c>
      <c r="DG141" s="167" t="e">
        <f t="shared" si="48"/>
        <v>#N/A</v>
      </c>
      <c r="DH141" s="167" t="e">
        <f t="shared" si="49"/>
        <v>#N/A</v>
      </c>
      <c r="DI141" s="167" t="e">
        <f t="shared" si="50"/>
        <v>#N/A</v>
      </c>
      <c r="DJ141" s="167" t="e">
        <f t="shared" si="51"/>
        <v>#N/A</v>
      </c>
      <c r="DK141" s="167" t="e">
        <f t="shared" si="52"/>
        <v>#N/A</v>
      </c>
      <c r="DL141" s="167" t="e">
        <f t="shared" si="53"/>
        <v>#N/A</v>
      </c>
      <c r="DM141" s="167" t="e">
        <f t="shared" si="54"/>
        <v>#N/A</v>
      </c>
      <c r="DN141" s="167" t="e">
        <f t="shared" si="55"/>
        <v>#N/A</v>
      </c>
      <c r="DO141" s="168" t="e">
        <f t="shared" si="56"/>
        <v>#N/A</v>
      </c>
      <c r="EZ141" s="193"/>
      <c r="FA141" s="198"/>
      <c r="FW141" s="153" t="s">
        <v>1141</v>
      </c>
      <c r="FX141" s="154" t="s">
        <v>898</v>
      </c>
    </row>
    <row r="142" spans="1:180" s="14" customFormat="1" ht="30" customHeight="1" x14ac:dyDescent="0.2">
      <c r="A142" s="40">
        <v>140</v>
      </c>
      <c r="B142" s="40"/>
      <c r="C142" s="41"/>
      <c r="D142" s="40"/>
      <c r="E142" s="40"/>
      <c r="F142" s="41"/>
      <c r="G142" s="41"/>
      <c r="H142" s="41"/>
      <c r="I142" s="40"/>
      <c r="J142" s="42"/>
      <c r="K142" s="40"/>
      <c r="L142" s="40"/>
      <c r="M142" s="40"/>
      <c r="N142" s="43"/>
      <c r="O142" s="43"/>
      <c r="P142" s="40"/>
      <c r="Q142" s="40"/>
      <c r="R142" s="95"/>
      <c r="S142" s="40"/>
      <c r="T142" s="164"/>
      <c r="U142" s="40"/>
      <c r="V142" s="43"/>
      <c r="W142" s="173"/>
      <c r="X142" s="173"/>
      <c r="Y142" s="173"/>
      <c r="Z142" s="99"/>
      <c r="AA142" s="99"/>
      <c r="AB142" s="99"/>
      <c r="AC142" s="99"/>
      <c r="AD142" s="103"/>
      <c r="AE142" s="163"/>
      <c r="AF142" s="103"/>
      <c r="AG142" s="103"/>
      <c r="AH142" s="99"/>
      <c r="AI142" s="99"/>
      <c r="AJ142" s="99"/>
      <c r="AK142" s="99"/>
      <c r="AL142" s="171"/>
      <c r="AM142" s="163"/>
      <c r="AN142" s="103"/>
      <c r="AO142" s="103"/>
      <c r="AP142" s="172"/>
      <c r="AQ142" s="99"/>
      <c r="AR142" s="99"/>
      <c r="AS142" s="99"/>
      <c r="AT142" s="103"/>
      <c r="AU142" s="163"/>
      <c r="AV142" s="103"/>
      <c r="AW142" s="103"/>
      <c r="AX142" s="99"/>
      <c r="AY142" s="99"/>
      <c r="AZ142" s="99"/>
      <c r="BA142" s="99"/>
      <c r="BB142" s="103"/>
      <c r="BC142" s="163"/>
      <c r="BD142" s="103"/>
      <c r="BE142" s="103"/>
      <c r="BF142" s="99"/>
      <c r="BG142" s="99"/>
      <c r="BH142" s="99"/>
      <c r="BI142" s="99"/>
      <c r="BJ142" s="103"/>
      <c r="BK142" s="163"/>
      <c r="BL142" s="103"/>
      <c r="BM142" s="103"/>
      <c r="BN142" s="99"/>
      <c r="BO142" s="99"/>
      <c r="BP142" s="99"/>
      <c r="BQ142" s="99"/>
      <c r="BR142" s="103"/>
      <c r="BS142" s="163"/>
      <c r="BT142" s="103"/>
      <c r="BU142" s="103"/>
      <c r="BV142" s="99"/>
      <c r="BW142" s="99"/>
      <c r="BX142" s="99"/>
      <c r="BY142" s="99"/>
      <c r="BZ142" s="103"/>
      <c r="CA142" s="163"/>
      <c r="CB142" s="103"/>
      <c r="CC142" s="103"/>
      <c r="CD142" s="99"/>
      <c r="CE142" s="99"/>
      <c r="CF142" s="99"/>
      <c r="CG142" s="99"/>
      <c r="CH142" s="103"/>
      <c r="CI142" s="163"/>
      <c r="CJ142" s="103"/>
      <c r="CK142" s="103"/>
      <c r="CL142" s="99"/>
      <c r="CM142" s="99"/>
      <c r="CN142" s="99"/>
      <c r="CO142" s="99"/>
      <c r="CP142" s="103"/>
      <c r="CQ142" s="163"/>
      <c r="CR142" s="103"/>
      <c r="CS142" s="103"/>
      <c r="CT142" s="174"/>
      <c r="CU142" s="183"/>
      <c r="CV142" s="184"/>
      <c r="CW142" s="167" t="e">
        <f t="shared" si="38"/>
        <v>#N/A</v>
      </c>
      <c r="CX142" s="167" t="e">
        <f t="shared" si="39"/>
        <v>#N/A</v>
      </c>
      <c r="CY142" s="167" t="e">
        <f t="shared" si="40"/>
        <v>#N/A</v>
      </c>
      <c r="CZ142" s="167" t="e">
        <f t="shared" si="41"/>
        <v>#N/A</v>
      </c>
      <c r="DA142" s="167" t="e">
        <f t="shared" si="42"/>
        <v>#N/A</v>
      </c>
      <c r="DB142" s="167" t="e">
        <f t="shared" si="43"/>
        <v>#N/A</v>
      </c>
      <c r="DC142" s="167" t="e">
        <f t="shared" si="44"/>
        <v>#N/A</v>
      </c>
      <c r="DD142" s="167" t="e">
        <f t="shared" si="45"/>
        <v>#N/A</v>
      </c>
      <c r="DE142" s="167" t="e">
        <f t="shared" si="46"/>
        <v>#N/A</v>
      </c>
      <c r="DF142" s="167" t="e">
        <f t="shared" si="47"/>
        <v>#N/A</v>
      </c>
      <c r="DG142" s="167" t="e">
        <f t="shared" si="48"/>
        <v>#N/A</v>
      </c>
      <c r="DH142" s="167" t="e">
        <f t="shared" si="49"/>
        <v>#N/A</v>
      </c>
      <c r="DI142" s="167" t="e">
        <f t="shared" si="50"/>
        <v>#N/A</v>
      </c>
      <c r="DJ142" s="167" t="e">
        <f t="shared" si="51"/>
        <v>#N/A</v>
      </c>
      <c r="DK142" s="167" t="e">
        <f t="shared" si="52"/>
        <v>#N/A</v>
      </c>
      <c r="DL142" s="167" t="e">
        <f t="shared" si="53"/>
        <v>#N/A</v>
      </c>
      <c r="DM142" s="167" t="e">
        <f t="shared" si="54"/>
        <v>#N/A</v>
      </c>
      <c r="DN142" s="167" t="e">
        <f t="shared" si="55"/>
        <v>#N/A</v>
      </c>
      <c r="DO142" s="168" t="e">
        <f t="shared" si="56"/>
        <v>#N/A</v>
      </c>
      <c r="EZ142" s="193"/>
      <c r="FA142" s="198"/>
      <c r="FW142" s="153" t="s">
        <v>1142</v>
      </c>
      <c r="FX142" s="154" t="s">
        <v>899</v>
      </c>
    </row>
    <row r="143" spans="1:180" s="14" customFormat="1" ht="30" customHeight="1" x14ac:dyDescent="0.2">
      <c r="A143" s="40">
        <v>141</v>
      </c>
      <c r="B143" s="40"/>
      <c r="C143" s="41"/>
      <c r="D143" s="40"/>
      <c r="E143" s="40"/>
      <c r="F143" s="41"/>
      <c r="G143" s="41"/>
      <c r="H143" s="41"/>
      <c r="I143" s="40"/>
      <c r="J143" s="42"/>
      <c r="K143" s="40"/>
      <c r="L143" s="40"/>
      <c r="M143" s="40"/>
      <c r="N143" s="43"/>
      <c r="O143" s="43"/>
      <c r="P143" s="40"/>
      <c r="Q143" s="40"/>
      <c r="R143" s="95"/>
      <c r="S143" s="40"/>
      <c r="T143" s="164"/>
      <c r="U143" s="40"/>
      <c r="V143" s="43"/>
      <c r="W143" s="173"/>
      <c r="X143" s="173"/>
      <c r="Y143" s="173"/>
      <c r="Z143" s="99"/>
      <c r="AA143" s="99"/>
      <c r="AB143" s="99"/>
      <c r="AC143" s="99"/>
      <c r="AD143" s="103"/>
      <c r="AE143" s="163"/>
      <c r="AF143" s="103"/>
      <c r="AG143" s="103"/>
      <c r="AH143" s="99"/>
      <c r="AI143" s="99"/>
      <c r="AJ143" s="99"/>
      <c r="AK143" s="99"/>
      <c r="AL143" s="171"/>
      <c r="AM143" s="163"/>
      <c r="AN143" s="103"/>
      <c r="AO143" s="103"/>
      <c r="AP143" s="172"/>
      <c r="AQ143" s="99"/>
      <c r="AR143" s="99"/>
      <c r="AS143" s="99"/>
      <c r="AT143" s="103"/>
      <c r="AU143" s="163"/>
      <c r="AV143" s="103"/>
      <c r="AW143" s="103"/>
      <c r="AX143" s="99"/>
      <c r="AY143" s="99"/>
      <c r="AZ143" s="99"/>
      <c r="BA143" s="99"/>
      <c r="BB143" s="103"/>
      <c r="BC143" s="163"/>
      <c r="BD143" s="103"/>
      <c r="BE143" s="103"/>
      <c r="BF143" s="99"/>
      <c r="BG143" s="99"/>
      <c r="BH143" s="99"/>
      <c r="BI143" s="99"/>
      <c r="BJ143" s="103"/>
      <c r="BK143" s="163"/>
      <c r="BL143" s="103"/>
      <c r="BM143" s="103"/>
      <c r="BN143" s="99"/>
      <c r="BO143" s="99"/>
      <c r="BP143" s="99"/>
      <c r="BQ143" s="99"/>
      <c r="BR143" s="103"/>
      <c r="BS143" s="163"/>
      <c r="BT143" s="103"/>
      <c r="BU143" s="103"/>
      <c r="BV143" s="99"/>
      <c r="BW143" s="99"/>
      <c r="BX143" s="99"/>
      <c r="BY143" s="99"/>
      <c r="BZ143" s="103"/>
      <c r="CA143" s="163"/>
      <c r="CB143" s="103"/>
      <c r="CC143" s="103"/>
      <c r="CD143" s="99"/>
      <c r="CE143" s="99"/>
      <c r="CF143" s="99"/>
      <c r="CG143" s="99"/>
      <c r="CH143" s="103"/>
      <c r="CI143" s="163"/>
      <c r="CJ143" s="103"/>
      <c r="CK143" s="103"/>
      <c r="CL143" s="99"/>
      <c r="CM143" s="99"/>
      <c r="CN143" s="99"/>
      <c r="CO143" s="99"/>
      <c r="CP143" s="103"/>
      <c r="CQ143" s="163"/>
      <c r="CR143" s="103"/>
      <c r="CS143" s="103"/>
      <c r="CT143" s="174"/>
      <c r="CU143" s="183"/>
      <c r="CV143" s="184"/>
      <c r="CW143" s="167" t="e">
        <f t="shared" si="38"/>
        <v>#N/A</v>
      </c>
      <c r="CX143" s="167" t="e">
        <f t="shared" si="39"/>
        <v>#N/A</v>
      </c>
      <c r="CY143" s="167" t="e">
        <f t="shared" si="40"/>
        <v>#N/A</v>
      </c>
      <c r="CZ143" s="167" t="e">
        <f t="shared" si="41"/>
        <v>#N/A</v>
      </c>
      <c r="DA143" s="167" t="e">
        <f t="shared" si="42"/>
        <v>#N/A</v>
      </c>
      <c r="DB143" s="167" t="e">
        <f t="shared" si="43"/>
        <v>#N/A</v>
      </c>
      <c r="DC143" s="167" t="e">
        <f t="shared" si="44"/>
        <v>#N/A</v>
      </c>
      <c r="DD143" s="167" t="e">
        <f t="shared" si="45"/>
        <v>#N/A</v>
      </c>
      <c r="DE143" s="167" t="e">
        <f t="shared" si="46"/>
        <v>#N/A</v>
      </c>
      <c r="DF143" s="167" t="e">
        <f t="shared" si="47"/>
        <v>#N/A</v>
      </c>
      <c r="DG143" s="167" t="e">
        <f t="shared" si="48"/>
        <v>#N/A</v>
      </c>
      <c r="DH143" s="167" t="e">
        <f t="shared" si="49"/>
        <v>#N/A</v>
      </c>
      <c r="DI143" s="167" t="e">
        <f t="shared" si="50"/>
        <v>#N/A</v>
      </c>
      <c r="DJ143" s="167" t="e">
        <f t="shared" si="51"/>
        <v>#N/A</v>
      </c>
      <c r="DK143" s="167" t="e">
        <f t="shared" si="52"/>
        <v>#N/A</v>
      </c>
      <c r="DL143" s="167" t="e">
        <f t="shared" si="53"/>
        <v>#N/A</v>
      </c>
      <c r="DM143" s="167" t="e">
        <f t="shared" si="54"/>
        <v>#N/A</v>
      </c>
      <c r="DN143" s="167" t="e">
        <f t="shared" si="55"/>
        <v>#N/A</v>
      </c>
      <c r="DO143" s="168" t="e">
        <f t="shared" si="56"/>
        <v>#N/A</v>
      </c>
      <c r="EZ143" s="193"/>
      <c r="FA143" s="198"/>
      <c r="FW143" s="153" t="s">
        <v>1143</v>
      </c>
      <c r="FX143" s="154" t="s">
        <v>900</v>
      </c>
    </row>
    <row r="144" spans="1:180" s="14" customFormat="1" ht="30" customHeight="1" x14ac:dyDescent="0.2">
      <c r="A144" s="40">
        <v>142</v>
      </c>
      <c r="B144" s="40"/>
      <c r="C144" s="41"/>
      <c r="D144" s="40"/>
      <c r="E144" s="40"/>
      <c r="F144" s="41"/>
      <c r="G144" s="41"/>
      <c r="H144" s="41"/>
      <c r="I144" s="40"/>
      <c r="J144" s="42"/>
      <c r="K144" s="40"/>
      <c r="L144" s="40"/>
      <c r="M144" s="40"/>
      <c r="N144" s="43"/>
      <c r="O144" s="43"/>
      <c r="P144" s="40"/>
      <c r="Q144" s="40"/>
      <c r="R144" s="95"/>
      <c r="S144" s="40"/>
      <c r="T144" s="164"/>
      <c r="U144" s="40"/>
      <c r="V144" s="43"/>
      <c r="W144" s="173"/>
      <c r="X144" s="173"/>
      <c r="Y144" s="173"/>
      <c r="Z144" s="99"/>
      <c r="AA144" s="99"/>
      <c r="AB144" s="99"/>
      <c r="AC144" s="99"/>
      <c r="AD144" s="103"/>
      <c r="AE144" s="163"/>
      <c r="AF144" s="103"/>
      <c r="AG144" s="103"/>
      <c r="AH144" s="99"/>
      <c r="AI144" s="99"/>
      <c r="AJ144" s="99"/>
      <c r="AK144" s="99"/>
      <c r="AL144" s="171"/>
      <c r="AM144" s="163"/>
      <c r="AN144" s="103"/>
      <c r="AO144" s="103"/>
      <c r="AP144" s="172"/>
      <c r="AQ144" s="99"/>
      <c r="AR144" s="99"/>
      <c r="AS144" s="99"/>
      <c r="AT144" s="103"/>
      <c r="AU144" s="163"/>
      <c r="AV144" s="103"/>
      <c r="AW144" s="103"/>
      <c r="AX144" s="99"/>
      <c r="AY144" s="99"/>
      <c r="AZ144" s="99"/>
      <c r="BA144" s="99"/>
      <c r="BB144" s="103"/>
      <c r="BC144" s="163"/>
      <c r="BD144" s="103"/>
      <c r="BE144" s="103"/>
      <c r="BF144" s="99"/>
      <c r="BG144" s="99"/>
      <c r="BH144" s="99"/>
      <c r="BI144" s="99"/>
      <c r="BJ144" s="103"/>
      <c r="BK144" s="163"/>
      <c r="BL144" s="103"/>
      <c r="BM144" s="103"/>
      <c r="BN144" s="99"/>
      <c r="BO144" s="99"/>
      <c r="BP144" s="99"/>
      <c r="BQ144" s="99"/>
      <c r="BR144" s="103"/>
      <c r="BS144" s="163"/>
      <c r="BT144" s="103"/>
      <c r="BU144" s="103"/>
      <c r="BV144" s="99"/>
      <c r="BW144" s="99"/>
      <c r="BX144" s="99"/>
      <c r="BY144" s="99"/>
      <c r="BZ144" s="103"/>
      <c r="CA144" s="163"/>
      <c r="CB144" s="103"/>
      <c r="CC144" s="103"/>
      <c r="CD144" s="99"/>
      <c r="CE144" s="99"/>
      <c r="CF144" s="99"/>
      <c r="CG144" s="99"/>
      <c r="CH144" s="103"/>
      <c r="CI144" s="163"/>
      <c r="CJ144" s="103"/>
      <c r="CK144" s="103"/>
      <c r="CL144" s="99"/>
      <c r="CM144" s="99"/>
      <c r="CN144" s="99"/>
      <c r="CO144" s="99"/>
      <c r="CP144" s="103"/>
      <c r="CQ144" s="163"/>
      <c r="CR144" s="103"/>
      <c r="CS144" s="103"/>
      <c r="CT144" s="174"/>
      <c r="CU144" s="183"/>
      <c r="CV144" s="184"/>
      <c r="CW144" s="167" t="e">
        <f t="shared" si="38"/>
        <v>#N/A</v>
      </c>
      <c r="CX144" s="167" t="e">
        <f t="shared" si="39"/>
        <v>#N/A</v>
      </c>
      <c r="CY144" s="167" t="e">
        <f t="shared" si="40"/>
        <v>#N/A</v>
      </c>
      <c r="CZ144" s="167" t="e">
        <f t="shared" si="41"/>
        <v>#N/A</v>
      </c>
      <c r="DA144" s="167" t="e">
        <f t="shared" si="42"/>
        <v>#N/A</v>
      </c>
      <c r="DB144" s="167" t="e">
        <f t="shared" si="43"/>
        <v>#N/A</v>
      </c>
      <c r="DC144" s="167" t="e">
        <f t="shared" si="44"/>
        <v>#N/A</v>
      </c>
      <c r="DD144" s="167" t="e">
        <f t="shared" si="45"/>
        <v>#N/A</v>
      </c>
      <c r="DE144" s="167" t="e">
        <f t="shared" si="46"/>
        <v>#N/A</v>
      </c>
      <c r="DF144" s="167" t="e">
        <f t="shared" si="47"/>
        <v>#N/A</v>
      </c>
      <c r="DG144" s="167" t="e">
        <f t="shared" si="48"/>
        <v>#N/A</v>
      </c>
      <c r="DH144" s="167" t="e">
        <f t="shared" si="49"/>
        <v>#N/A</v>
      </c>
      <c r="DI144" s="167" t="e">
        <f t="shared" si="50"/>
        <v>#N/A</v>
      </c>
      <c r="DJ144" s="167" t="e">
        <f t="shared" si="51"/>
        <v>#N/A</v>
      </c>
      <c r="DK144" s="167" t="e">
        <f t="shared" si="52"/>
        <v>#N/A</v>
      </c>
      <c r="DL144" s="167" t="e">
        <f t="shared" si="53"/>
        <v>#N/A</v>
      </c>
      <c r="DM144" s="167" t="e">
        <f t="shared" si="54"/>
        <v>#N/A</v>
      </c>
      <c r="DN144" s="167" t="e">
        <f t="shared" si="55"/>
        <v>#N/A</v>
      </c>
      <c r="DO144" s="168" t="e">
        <f t="shared" si="56"/>
        <v>#N/A</v>
      </c>
      <c r="EZ144" s="193"/>
      <c r="FA144" s="198"/>
      <c r="FW144" s="153" t="s">
        <v>1144</v>
      </c>
      <c r="FX144" s="154" t="s">
        <v>901</v>
      </c>
    </row>
    <row r="145" spans="1:180" s="14" customFormat="1" ht="30" customHeight="1" x14ac:dyDescent="0.2">
      <c r="A145" s="40">
        <v>143</v>
      </c>
      <c r="B145" s="40"/>
      <c r="C145" s="41"/>
      <c r="D145" s="40"/>
      <c r="E145" s="40"/>
      <c r="F145" s="41"/>
      <c r="G145" s="41"/>
      <c r="H145" s="41"/>
      <c r="I145" s="40"/>
      <c r="J145" s="42"/>
      <c r="K145" s="40"/>
      <c r="L145" s="40"/>
      <c r="M145" s="40"/>
      <c r="N145" s="43"/>
      <c r="O145" s="43"/>
      <c r="P145" s="40"/>
      <c r="Q145" s="40"/>
      <c r="R145" s="95"/>
      <c r="S145" s="40"/>
      <c r="T145" s="164"/>
      <c r="U145" s="40"/>
      <c r="V145" s="43"/>
      <c r="W145" s="173"/>
      <c r="X145" s="173"/>
      <c r="Y145" s="173"/>
      <c r="Z145" s="99"/>
      <c r="AA145" s="99"/>
      <c r="AB145" s="99"/>
      <c r="AC145" s="99"/>
      <c r="AD145" s="103"/>
      <c r="AE145" s="163"/>
      <c r="AF145" s="103"/>
      <c r="AG145" s="103"/>
      <c r="AH145" s="99"/>
      <c r="AI145" s="99"/>
      <c r="AJ145" s="99"/>
      <c r="AK145" s="99"/>
      <c r="AL145" s="171"/>
      <c r="AM145" s="163"/>
      <c r="AN145" s="103"/>
      <c r="AO145" s="103"/>
      <c r="AP145" s="172"/>
      <c r="AQ145" s="99"/>
      <c r="AR145" s="99"/>
      <c r="AS145" s="99"/>
      <c r="AT145" s="103"/>
      <c r="AU145" s="163"/>
      <c r="AV145" s="103"/>
      <c r="AW145" s="103"/>
      <c r="AX145" s="99"/>
      <c r="AY145" s="99"/>
      <c r="AZ145" s="99"/>
      <c r="BA145" s="99"/>
      <c r="BB145" s="103"/>
      <c r="BC145" s="163"/>
      <c r="BD145" s="103"/>
      <c r="BE145" s="103"/>
      <c r="BF145" s="99"/>
      <c r="BG145" s="99"/>
      <c r="BH145" s="99"/>
      <c r="BI145" s="99"/>
      <c r="BJ145" s="103"/>
      <c r="BK145" s="163"/>
      <c r="BL145" s="103"/>
      <c r="BM145" s="103"/>
      <c r="BN145" s="99"/>
      <c r="BO145" s="99"/>
      <c r="BP145" s="99"/>
      <c r="BQ145" s="99"/>
      <c r="BR145" s="103"/>
      <c r="BS145" s="163"/>
      <c r="BT145" s="103"/>
      <c r="BU145" s="103"/>
      <c r="BV145" s="99"/>
      <c r="BW145" s="99"/>
      <c r="BX145" s="99"/>
      <c r="BY145" s="99"/>
      <c r="BZ145" s="103"/>
      <c r="CA145" s="163"/>
      <c r="CB145" s="103"/>
      <c r="CC145" s="103"/>
      <c r="CD145" s="99"/>
      <c r="CE145" s="99"/>
      <c r="CF145" s="99"/>
      <c r="CG145" s="99"/>
      <c r="CH145" s="103"/>
      <c r="CI145" s="163"/>
      <c r="CJ145" s="103"/>
      <c r="CK145" s="103"/>
      <c r="CL145" s="99"/>
      <c r="CM145" s="99"/>
      <c r="CN145" s="99"/>
      <c r="CO145" s="99"/>
      <c r="CP145" s="103"/>
      <c r="CQ145" s="163"/>
      <c r="CR145" s="103"/>
      <c r="CS145" s="103"/>
      <c r="CT145" s="174"/>
      <c r="CU145" s="183"/>
      <c r="CV145" s="184"/>
      <c r="CW145" s="167" t="e">
        <f t="shared" si="38"/>
        <v>#N/A</v>
      </c>
      <c r="CX145" s="167" t="e">
        <f t="shared" si="39"/>
        <v>#N/A</v>
      </c>
      <c r="CY145" s="167" t="e">
        <f t="shared" si="40"/>
        <v>#N/A</v>
      </c>
      <c r="CZ145" s="167" t="e">
        <f t="shared" si="41"/>
        <v>#N/A</v>
      </c>
      <c r="DA145" s="167" t="e">
        <f t="shared" si="42"/>
        <v>#N/A</v>
      </c>
      <c r="DB145" s="167" t="e">
        <f t="shared" si="43"/>
        <v>#N/A</v>
      </c>
      <c r="DC145" s="167" t="e">
        <f t="shared" si="44"/>
        <v>#N/A</v>
      </c>
      <c r="DD145" s="167" t="e">
        <f t="shared" si="45"/>
        <v>#N/A</v>
      </c>
      <c r="DE145" s="167" t="e">
        <f t="shared" si="46"/>
        <v>#N/A</v>
      </c>
      <c r="DF145" s="167" t="e">
        <f t="shared" si="47"/>
        <v>#N/A</v>
      </c>
      <c r="DG145" s="167" t="e">
        <f t="shared" si="48"/>
        <v>#N/A</v>
      </c>
      <c r="DH145" s="167" t="e">
        <f t="shared" si="49"/>
        <v>#N/A</v>
      </c>
      <c r="DI145" s="167" t="e">
        <f t="shared" si="50"/>
        <v>#N/A</v>
      </c>
      <c r="DJ145" s="167" t="e">
        <f t="shared" si="51"/>
        <v>#N/A</v>
      </c>
      <c r="DK145" s="167" t="e">
        <f t="shared" si="52"/>
        <v>#N/A</v>
      </c>
      <c r="DL145" s="167" t="e">
        <f t="shared" si="53"/>
        <v>#N/A</v>
      </c>
      <c r="DM145" s="167" t="e">
        <f t="shared" si="54"/>
        <v>#N/A</v>
      </c>
      <c r="DN145" s="167" t="e">
        <f t="shared" si="55"/>
        <v>#N/A</v>
      </c>
      <c r="DO145" s="168" t="e">
        <f t="shared" si="56"/>
        <v>#N/A</v>
      </c>
      <c r="EZ145" s="193"/>
      <c r="FA145" s="198"/>
      <c r="FW145" s="153" t="s">
        <v>207</v>
      </c>
      <c r="FX145" s="154" t="s">
        <v>902</v>
      </c>
    </row>
    <row r="146" spans="1:180" s="14" customFormat="1" ht="30" customHeight="1" x14ac:dyDescent="0.2">
      <c r="A146" s="40">
        <v>144</v>
      </c>
      <c r="B146" s="40"/>
      <c r="C146" s="41"/>
      <c r="D146" s="40"/>
      <c r="E146" s="40"/>
      <c r="F146" s="41"/>
      <c r="G146" s="41"/>
      <c r="H146" s="41"/>
      <c r="I146" s="40"/>
      <c r="J146" s="42"/>
      <c r="K146" s="40"/>
      <c r="L146" s="40"/>
      <c r="M146" s="40"/>
      <c r="N146" s="43"/>
      <c r="O146" s="43"/>
      <c r="P146" s="40"/>
      <c r="Q146" s="40"/>
      <c r="R146" s="95"/>
      <c r="S146" s="40"/>
      <c r="T146" s="164"/>
      <c r="U146" s="40"/>
      <c r="V146" s="43"/>
      <c r="W146" s="173"/>
      <c r="X146" s="173"/>
      <c r="Y146" s="173"/>
      <c r="Z146" s="99"/>
      <c r="AA146" s="99"/>
      <c r="AB146" s="99"/>
      <c r="AC146" s="99"/>
      <c r="AD146" s="103"/>
      <c r="AE146" s="163"/>
      <c r="AF146" s="103"/>
      <c r="AG146" s="103"/>
      <c r="AH146" s="99"/>
      <c r="AI146" s="99"/>
      <c r="AJ146" s="99"/>
      <c r="AK146" s="99"/>
      <c r="AL146" s="171"/>
      <c r="AM146" s="163"/>
      <c r="AN146" s="103"/>
      <c r="AO146" s="103"/>
      <c r="AP146" s="172"/>
      <c r="AQ146" s="99"/>
      <c r="AR146" s="99"/>
      <c r="AS146" s="99"/>
      <c r="AT146" s="103"/>
      <c r="AU146" s="163"/>
      <c r="AV146" s="103"/>
      <c r="AW146" s="103"/>
      <c r="AX146" s="99"/>
      <c r="AY146" s="99"/>
      <c r="AZ146" s="99"/>
      <c r="BA146" s="99"/>
      <c r="BB146" s="103"/>
      <c r="BC146" s="163"/>
      <c r="BD146" s="103"/>
      <c r="BE146" s="103"/>
      <c r="BF146" s="99"/>
      <c r="BG146" s="99"/>
      <c r="BH146" s="99"/>
      <c r="BI146" s="99"/>
      <c r="BJ146" s="103"/>
      <c r="BK146" s="163"/>
      <c r="BL146" s="103"/>
      <c r="BM146" s="103"/>
      <c r="BN146" s="99"/>
      <c r="BO146" s="99"/>
      <c r="BP146" s="99"/>
      <c r="BQ146" s="99"/>
      <c r="BR146" s="103"/>
      <c r="BS146" s="163"/>
      <c r="BT146" s="103"/>
      <c r="BU146" s="103"/>
      <c r="BV146" s="99"/>
      <c r="BW146" s="99"/>
      <c r="BX146" s="99"/>
      <c r="BY146" s="99"/>
      <c r="BZ146" s="103"/>
      <c r="CA146" s="163"/>
      <c r="CB146" s="103"/>
      <c r="CC146" s="103"/>
      <c r="CD146" s="99"/>
      <c r="CE146" s="99"/>
      <c r="CF146" s="99"/>
      <c r="CG146" s="99"/>
      <c r="CH146" s="103"/>
      <c r="CI146" s="163"/>
      <c r="CJ146" s="103"/>
      <c r="CK146" s="103"/>
      <c r="CL146" s="99"/>
      <c r="CM146" s="99"/>
      <c r="CN146" s="99"/>
      <c r="CO146" s="99"/>
      <c r="CP146" s="103"/>
      <c r="CQ146" s="163"/>
      <c r="CR146" s="103"/>
      <c r="CS146" s="103"/>
      <c r="CT146" s="174"/>
      <c r="CU146" s="183"/>
      <c r="CV146" s="184"/>
      <c r="CW146" s="167" t="e">
        <f t="shared" si="38"/>
        <v>#N/A</v>
      </c>
      <c r="CX146" s="167" t="e">
        <f t="shared" si="39"/>
        <v>#N/A</v>
      </c>
      <c r="CY146" s="167" t="e">
        <f t="shared" si="40"/>
        <v>#N/A</v>
      </c>
      <c r="CZ146" s="167" t="e">
        <f t="shared" si="41"/>
        <v>#N/A</v>
      </c>
      <c r="DA146" s="167" t="e">
        <f t="shared" si="42"/>
        <v>#N/A</v>
      </c>
      <c r="DB146" s="167" t="e">
        <f t="shared" si="43"/>
        <v>#N/A</v>
      </c>
      <c r="DC146" s="167" t="e">
        <f t="shared" si="44"/>
        <v>#N/A</v>
      </c>
      <c r="DD146" s="167" t="e">
        <f t="shared" si="45"/>
        <v>#N/A</v>
      </c>
      <c r="DE146" s="167" t="e">
        <f t="shared" si="46"/>
        <v>#N/A</v>
      </c>
      <c r="DF146" s="167" t="e">
        <f t="shared" si="47"/>
        <v>#N/A</v>
      </c>
      <c r="DG146" s="167" t="e">
        <f t="shared" si="48"/>
        <v>#N/A</v>
      </c>
      <c r="DH146" s="167" t="e">
        <f t="shared" si="49"/>
        <v>#N/A</v>
      </c>
      <c r="DI146" s="167" t="e">
        <f t="shared" si="50"/>
        <v>#N/A</v>
      </c>
      <c r="DJ146" s="167" t="e">
        <f t="shared" si="51"/>
        <v>#N/A</v>
      </c>
      <c r="DK146" s="167" t="e">
        <f t="shared" si="52"/>
        <v>#N/A</v>
      </c>
      <c r="DL146" s="167" t="e">
        <f t="shared" si="53"/>
        <v>#N/A</v>
      </c>
      <c r="DM146" s="167" t="e">
        <f t="shared" si="54"/>
        <v>#N/A</v>
      </c>
      <c r="DN146" s="167" t="e">
        <f t="shared" si="55"/>
        <v>#N/A</v>
      </c>
      <c r="DO146" s="168" t="e">
        <f t="shared" si="56"/>
        <v>#N/A</v>
      </c>
      <c r="EZ146" s="193"/>
      <c r="FA146" s="198"/>
      <c r="FW146" s="153" t="s">
        <v>1145</v>
      </c>
      <c r="FX146" s="154" t="s">
        <v>1493</v>
      </c>
    </row>
    <row r="147" spans="1:180" s="14" customFormat="1" ht="30" customHeight="1" x14ac:dyDescent="0.2">
      <c r="A147" s="40">
        <v>145</v>
      </c>
      <c r="B147" s="40"/>
      <c r="C147" s="41"/>
      <c r="D147" s="40"/>
      <c r="E147" s="40"/>
      <c r="F147" s="41"/>
      <c r="G147" s="41"/>
      <c r="H147" s="41"/>
      <c r="I147" s="40"/>
      <c r="J147" s="42"/>
      <c r="K147" s="40"/>
      <c r="L147" s="40"/>
      <c r="M147" s="40"/>
      <c r="N147" s="43"/>
      <c r="O147" s="43"/>
      <c r="P147" s="40"/>
      <c r="Q147" s="40"/>
      <c r="R147" s="95"/>
      <c r="S147" s="40"/>
      <c r="T147" s="164"/>
      <c r="U147" s="40"/>
      <c r="V147" s="43"/>
      <c r="W147" s="173"/>
      <c r="X147" s="173"/>
      <c r="Y147" s="173"/>
      <c r="Z147" s="99"/>
      <c r="AA147" s="99"/>
      <c r="AB147" s="99"/>
      <c r="AC147" s="99"/>
      <c r="AD147" s="103"/>
      <c r="AE147" s="163"/>
      <c r="AF147" s="103"/>
      <c r="AG147" s="103"/>
      <c r="AH147" s="99"/>
      <c r="AI147" s="99"/>
      <c r="AJ147" s="99"/>
      <c r="AK147" s="99"/>
      <c r="AL147" s="171"/>
      <c r="AM147" s="163"/>
      <c r="AN147" s="103"/>
      <c r="AO147" s="103"/>
      <c r="AP147" s="172"/>
      <c r="AQ147" s="99"/>
      <c r="AR147" s="99"/>
      <c r="AS147" s="99"/>
      <c r="AT147" s="103"/>
      <c r="AU147" s="163"/>
      <c r="AV147" s="103"/>
      <c r="AW147" s="103"/>
      <c r="AX147" s="99"/>
      <c r="AY147" s="99"/>
      <c r="AZ147" s="99"/>
      <c r="BA147" s="99"/>
      <c r="BB147" s="103"/>
      <c r="BC147" s="163"/>
      <c r="BD147" s="103"/>
      <c r="BE147" s="103"/>
      <c r="BF147" s="99"/>
      <c r="BG147" s="99"/>
      <c r="BH147" s="99"/>
      <c r="BI147" s="99"/>
      <c r="BJ147" s="103"/>
      <c r="BK147" s="163"/>
      <c r="BL147" s="103"/>
      <c r="BM147" s="103"/>
      <c r="BN147" s="99"/>
      <c r="BO147" s="99"/>
      <c r="BP147" s="99"/>
      <c r="BQ147" s="99"/>
      <c r="BR147" s="103"/>
      <c r="BS147" s="163"/>
      <c r="BT147" s="103"/>
      <c r="BU147" s="103"/>
      <c r="BV147" s="99"/>
      <c r="BW147" s="99"/>
      <c r="BX147" s="99"/>
      <c r="BY147" s="99"/>
      <c r="BZ147" s="103"/>
      <c r="CA147" s="163"/>
      <c r="CB147" s="103"/>
      <c r="CC147" s="103"/>
      <c r="CD147" s="99"/>
      <c r="CE147" s="99"/>
      <c r="CF147" s="99"/>
      <c r="CG147" s="99"/>
      <c r="CH147" s="103"/>
      <c r="CI147" s="163"/>
      <c r="CJ147" s="103"/>
      <c r="CK147" s="103"/>
      <c r="CL147" s="99"/>
      <c r="CM147" s="99"/>
      <c r="CN147" s="99"/>
      <c r="CO147" s="99"/>
      <c r="CP147" s="103"/>
      <c r="CQ147" s="163"/>
      <c r="CR147" s="103"/>
      <c r="CS147" s="103"/>
      <c r="CT147" s="174"/>
      <c r="CU147" s="183"/>
      <c r="CV147" s="184"/>
      <c r="CW147" s="167" t="e">
        <f t="shared" si="38"/>
        <v>#N/A</v>
      </c>
      <c r="CX147" s="167" t="e">
        <f t="shared" si="39"/>
        <v>#N/A</v>
      </c>
      <c r="CY147" s="167" t="e">
        <f t="shared" si="40"/>
        <v>#N/A</v>
      </c>
      <c r="CZ147" s="167" t="e">
        <f t="shared" si="41"/>
        <v>#N/A</v>
      </c>
      <c r="DA147" s="167" t="e">
        <f t="shared" si="42"/>
        <v>#N/A</v>
      </c>
      <c r="DB147" s="167" t="e">
        <f t="shared" si="43"/>
        <v>#N/A</v>
      </c>
      <c r="DC147" s="167" t="e">
        <f t="shared" si="44"/>
        <v>#N/A</v>
      </c>
      <c r="DD147" s="167" t="e">
        <f t="shared" si="45"/>
        <v>#N/A</v>
      </c>
      <c r="DE147" s="167" t="e">
        <f t="shared" si="46"/>
        <v>#N/A</v>
      </c>
      <c r="DF147" s="167" t="e">
        <f t="shared" si="47"/>
        <v>#N/A</v>
      </c>
      <c r="DG147" s="167" t="e">
        <f t="shared" si="48"/>
        <v>#N/A</v>
      </c>
      <c r="DH147" s="167" t="e">
        <f t="shared" si="49"/>
        <v>#N/A</v>
      </c>
      <c r="DI147" s="167" t="e">
        <f t="shared" si="50"/>
        <v>#N/A</v>
      </c>
      <c r="DJ147" s="167" t="e">
        <f t="shared" si="51"/>
        <v>#N/A</v>
      </c>
      <c r="DK147" s="167" t="e">
        <f t="shared" si="52"/>
        <v>#N/A</v>
      </c>
      <c r="DL147" s="167" t="e">
        <f t="shared" si="53"/>
        <v>#N/A</v>
      </c>
      <c r="DM147" s="167" t="e">
        <f t="shared" si="54"/>
        <v>#N/A</v>
      </c>
      <c r="DN147" s="167" t="e">
        <f t="shared" si="55"/>
        <v>#N/A</v>
      </c>
      <c r="DO147" s="168" t="e">
        <f t="shared" si="56"/>
        <v>#N/A</v>
      </c>
      <c r="EZ147" s="193"/>
      <c r="FA147" s="198"/>
      <c r="FW147" s="153" t="s">
        <v>1146</v>
      </c>
      <c r="FX147" s="154" t="s">
        <v>903</v>
      </c>
    </row>
    <row r="148" spans="1:180" s="14" customFormat="1" ht="30" customHeight="1" x14ac:dyDescent="0.2">
      <c r="A148" s="40">
        <v>146</v>
      </c>
      <c r="B148" s="40"/>
      <c r="C148" s="41"/>
      <c r="D148" s="40"/>
      <c r="E148" s="40"/>
      <c r="F148" s="41"/>
      <c r="G148" s="41"/>
      <c r="H148" s="41"/>
      <c r="I148" s="40"/>
      <c r="J148" s="42"/>
      <c r="K148" s="40"/>
      <c r="L148" s="40"/>
      <c r="M148" s="40"/>
      <c r="N148" s="43"/>
      <c r="O148" s="43"/>
      <c r="P148" s="40"/>
      <c r="Q148" s="40"/>
      <c r="R148" s="95"/>
      <c r="S148" s="40"/>
      <c r="T148" s="164"/>
      <c r="U148" s="40"/>
      <c r="V148" s="43"/>
      <c r="W148" s="173"/>
      <c r="X148" s="173"/>
      <c r="Y148" s="173"/>
      <c r="Z148" s="99"/>
      <c r="AA148" s="99"/>
      <c r="AB148" s="99"/>
      <c r="AC148" s="99"/>
      <c r="AD148" s="103"/>
      <c r="AE148" s="163"/>
      <c r="AF148" s="103"/>
      <c r="AG148" s="103"/>
      <c r="AH148" s="99"/>
      <c r="AI148" s="99"/>
      <c r="AJ148" s="99"/>
      <c r="AK148" s="99"/>
      <c r="AL148" s="171"/>
      <c r="AM148" s="163"/>
      <c r="AN148" s="103"/>
      <c r="AO148" s="103"/>
      <c r="AP148" s="172"/>
      <c r="AQ148" s="99"/>
      <c r="AR148" s="99"/>
      <c r="AS148" s="99"/>
      <c r="AT148" s="103"/>
      <c r="AU148" s="163"/>
      <c r="AV148" s="103"/>
      <c r="AW148" s="103"/>
      <c r="AX148" s="99"/>
      <c r="AY148" s="99"/>
      <c r="AZ148" s="99"/>
      <c r="BA148" s="99"/>
      <c r="BB148" s="103"/>
      <c r="BC148" s="163"/>
      <c r="BD148" s="103"/>
      <c r="BE148" s="103"/>
      <c r="BF148" s="99"/>
      <c r="BG148" s="99"/>
      <c r="BH148" s="99"/>
      <c r="BI148" s="99"/>
      <c r="BJ148" s="103"/>
      <c r="BK148" s="163"/>
      <c r="BL148" s="103"/>
      <c r="BM148" s="103"/>
      <c r="BN148" s="99"/>
      <c r="BO148" s="99"/>
      <c r="BP148" s="99"/>
      <c r="BQ148" s="99"/>
      <c r="BR148" s="103"/>
      <c r="BS148" s="163"/>
      <c r="BT148" s="103"/>
      <c r="BU148" s="103"/>
      <c r="BV148" s="99"/>
      <c r="BW148" s="99"/>
      <c r="BX148" s="99"/>
      <c r="BY148" s="99"/>
      <c r="BZ148" s="103"/>
      <c r="CA148" s="163"/>
      <c r="CB148" s="103"/>
      <c r="CC148" s="103"/>
      <c r="CD148" s="99"/>
      <c r="CE148" s="99"/>
      <c r="CF148" s="99"/>
      <c r="CG148" s="99"/>
      <c r="CH148" s="103"/>
      <c r="CI148" s="163"/>
      <c r="CJ148" s="103"/>
      <c r="CK148" s="103"/>
      <c r="CL148" s="99"/>
      <c r="CM148" s="99"/>
      <c r="CN148" s="99"/>
      <c r="CO148" s="99"/>
      <c r="CP148" s="103"/>
      <c r="CQ148" s="163"/>
      <c r="CR148" s="103"/>
      <c r="CS148" s="103"/>
      <c r="CT148" s="174"/>
      <c r="CU148" s="183"/>
      <c r="CV148" s="184"/>
      <c r="CW148" s="167" t="e">
        <f t="shared" si="38"/>
        <v>#N/A</v>
      </c>
      <c r="CX148" s="167" t="e">
        <f t="shared" si="39"/>
        <v>#N/A</v>
      </c>
      <c r="CY148" s="167" t="e">
        <f t="shared" si="40"/>
        <v>#N/A</v>
      </c>
      <c r="CZ148" s="167" t="e">
        <f t="shared" si="41"/>
        <v>#N/A</v>
      </c>
      <c r="DA148" s="167" t="e">
        <f t="shared" si="42"/>
        <v>#N/A</v>
      </c>
      <c r="DB148" s="167" t="e">
        <f t="shared" si="43"/>
        <v>#N/A</v>
      </c>
      <c r="DC148" s="167" t="e">
        <f t="shared" si="44"/>
        <v>#N/A</v>
      </c>
      <c r="DD148" s="167" t="e">
        <f t="shared" si="45"/>
        <v>#N/A</v>
      </c>
      <c r="DE148" s="167" t="e">
        <f t="shared" si="46"/>
        <v>#N/A</v>
      </c>
      <c r="DF148" s="167" t="e">
        <f t="shared" si="47"/>
        <v>#N/A</v>
      </c>
      <c r="DG148" s="167" t="e">
        <f t="shared" si="48"/>
        <v>#N/A</v>
      </c>
      <c r="DH148" s="167" t="e">
        <f t="shared" si="49"/>
        <v>#N/A</v>
      </c>
      <c r="DI148" s="167" t="e">
        <f t="shared" si="50"/>
        <v>#N/A</v>
      </c>
      <c r="DJ148" s="167" t="e">
        <f t="shared" si="51"/>
        <v>#N/A</v>
      </c>
      <c r="DK148" s="167" t="e">
        <f t="shared" si="52"/>
        <v>#N/A</v>
      </c>
      <c r="DL148" s="167" t="e">
        <f t="shared" si="53"/>
        <v>#N/A</v>
      </c>
      <c r="DM148" s="167" t="e">
        <f t="shared" si="54"/>
        <v>#N/A</v>
      </c>
      <c r="DN148" s="167" t="e">
        <f t="shared" si="55"/>
        <v>#N/A</v>
      </c>
      <c r="DO148" s="168" t="e">
        <f t="shared" si="56"/>
        <v>#N/A</v>
      </c>
      <c r="EZ148" s="193"/>
      <c r="FA148" s="198"/>
      <c r="FW148" s="153" t="s">
        <v>1147</v>
      </c>
      <c r="FX148" s="154" t="s">
        <v>904</v>
      </c>
    </row>
    <row r="149" spans="1:180" s="14" customFormat="1" ht="30" customHeight="1" x14ac:dyDescent="0.2">
      <c r="A149" s="40">
        <v>147</v>
      </c>
      <c r="B149" s="40"/>
      <c r="C149" s="41"/>
      <c r="D149" s="40"/>
      <c r="E149" s="40"/>
      <c r="F149" s="41"/>
      <c r="G149" s="41"/>
      <c r="H149" s="41"/>
      <c r="I149" s="40"/>
      <c r="J149" s="42"/>
      <c r="K149" s="40"/>
      <c r="L149" s="40"/>
      <c r="M149" s="40"/>
      <c r="N149" s="43"/>
      <c r="O149" s="43"/>
      <c r="P149" s="40"/>
      <c r="Q149" s="40"/>
      <c r="R149" s="95"/>
      <c r="S149" s="40"/>
      <c r="T149" s="164"/>
      <c r="U149" s="40"/>
      <c r="V149" s="43"/>
      <c r="W149" s="173"/>
      <c r="X149" s="173"/>
      <c r="Y149" s="173"/>
      <c r="Z149" s="99"/>
      <c r="AA149" s="99"/>
      <c r="AB149" s="99"/>
      <c r="AC149" s="99"/>
      <c r="AD149" s="103"/>
      <c r="AE149" s="163"/>
      <c r="AF149" s="103"/>
      <c r="AG149" s="103"/>
      <c r="AH149" s="99"/>
      <c r="AI149" s="99"/>
      <c r="AJ149" s="99"/>
      <c r="AK149" s="99"/>
      <c r="AL149" s="171"/>
      <c r="AM149" s="163"/>
      <c r="AN149" s="103"/>
      <c r="AO149" s="103"/>
      <c r="AP149" s="172"/>
      <c r="AQ149" s="99"/>
      <c r="AR149" s="99"/>
      <c r="AS149" s="99"/>
      <c r="AT149" s="103"/>
      <c r="AU149" s="163"/>
      <c r="AV149" s="103"/>
      <c r="AW149" s="103"/>
      <c r="AX149" s="99"/>
      <c r="AY149" s="99"/>
      <c r="AZ149" s="99"/>
      <c r="BA149" s="99"/>
      <c r="BB149" s="103"/>
      <c r="BC149" s="163"/>
      <c r="BD149" s="103"/>
      <c r="BE149" s="103"/>
      <c r="BF149" s="99"/>
      <c r="BG149" s="99"/>
      <c r="BH149" s="99"/>
      <c r="BI149" s="99"/>
      <c r="BJ149" s="103"/>
      <c r="BK149" s="163"/>
      <c r="BL149" s="103"/>
      <c r="BM149" s="103"/>
      <c r="BN149" s="99"/>
      <c r="BO149" s="99"/>
      <c r="BP149" s="99"/>
      <c r="BQ149" s="99"/>
      <c r="BR149" s="103"/>
      <c r="BS149" s="163"/>
      <c r="BT149" s="103"/>
      <c r="BU149" s="103"/>
      <c r="BV149" s="99"/>
      <c r="BW149" s="99"/>
      <c r="BX149" s="99"/>
      <c r="BY149" s="99"/>
      <c r="BZ149" s="103"/>
      <c r="CA149" s="163"/>
      <c r="CB149" s="103"/>
      <c r="CC149" s="103"/>
      <c r="CD149" s="99"/>
      <c r="CE149" s="99"/>
      <c r="CF149" s="99"/>
      <c r="CG149" s="99"/>
      <c r="CH149" s="103"/>
      <c r="CI149" s="163"/>
      <c r="CJ149" s="103"/>
      <c r="CK149" s="103"/>
      <c r="CL149" s="99"/>
      <c r="CM149" s="99"/>
      <c r="CN149" s="99"/>
      <c r="CO149" s="99"/>
      <c r="CP149" s="103"/>
      <c r="CQ149" s="163"/>
      <c r="CR149" s="103"/>
      <c r="CS149" s="103"/>
      <c r="CT149" s="174"/>
      <c r="CU149" s="183"/>
      <c r="CV149" s="184"/>
      <c r="CW149" s="167" t="e">
        <f t="shared" si="38"/>
        <v>#N/A</v>
      </c>
      <c r="CX149" s="167" t="e">
        <f t="shared" si="39"/>
        <v>#N/A</v>
      </c>
      <c r="CY149" s="167" t="e">
        <f t="shared" si="40"/>
        <v>#N/A</v>
      </c>
      <c r="CZ149" s="167" t="e">
        <f t="shared" si="41"/>
        <v>#N/A</v>
      </c>
      <c r="DA149" s="167" t="e">
        <f t="shared" si="42"/>
        <v>#N/A</v>
      </c>
      <c r="DB149" s="167" t="e">
        <f t="shared" si="43"/>
        <v>#N/A</v>
      </c>
      <c r="DC149" s="167" t="e">
        <f t="shared" si="44"/>
        <v>#N/A</v>
      </c>
      <c r="DD149" s="167" t="e">
        <f t="shared" si="45"/>
        <v>#N/A</v>
      </c>
      <c r="DE149" s="167" t="e">
        <f t="shared" si="46"/>
        <v>#N/A</v>
      </c>
      <c r="DF149" s="167" t="e">
        <f t="shared" si="47"/>
        <v>#N/A</v>
      </c>
      <c r="DG149" s="167" t="e">
        <f t="shared" si="48"/>
        <v>#N/A</v>
      </c>
      <c r="DH149" s="167" t="e">
        <f t="shared" si="49"/>
        <v>#N/A</v>
      </c>
      <c r="DI149" s="167" t="e">
        <f t="shared" si="50"/>
        <v>#N/A</v>
      </c>
      <c r="DJ149" s="167" t="e">
        <f t="shared" si="51"/>
        <v>#N/A</v>
      </c>
      <c r="DK149" s="167" t="e">
        <f t="shared" si="52"/>
        <v>#N/A</v>
      </c>
      <c r="DL149" s="167" t="e">
        <f t="shared" si="53"/>
        <v>#N/A</v>
      </c>
      <c r="DM149" s="167" t="e">
        <f t="shared" si="54"/>
        <v>#N/A</v>
      </c>
      <c r="DN149" s="167" t="e">
        <f t="shared" si="55"/>
        <v>#N/A</v>
      </c>
      <c r="DO149" s="168" t="e">
        <f t="shared" si="56"/>
        <v>#N/A</v>
      </c>
      <c r="EZ149" s="193"/>
      <c r="FA149" s="198"/>
      <c r="FW149" s="153" t="s">
        <v>1148</v>
      </c>
      <c r="FX149" s="154" t="s">
        <v>905</v>
      </c>
    </row>
    <row r="150" spans="1:180" s="14" customFormat="1" ht="30" customHeight="1" x14ac:dyDescent="0.2">
      <c r="A150" s="40">
        <v>148</v>
      </c>
      <c r="B150" s="40"/>
      <c r="C150" s="41"/>
      <c r="D150" s="40"/>
      <c r="E150" s="40"/>
      <c r="F150" s="41"/>
      <c r="G150" s="41"/>
      <c r="H150" s="41"/>
      <c r="I150" s="40"/>
      <c r="J150" s="42"/>
      <c r="K150" s="40"/>
      <c r="L150" s="40"/>
      <c r="M150" s="40"/>
      <c r="N150" s="43"/>
      <c r="O150" s="43"/>
      <c r="P150" s="40"/>
      <c r="Q150" s="40"/>
      <c r="R150" s="95"/>
      <c r="S150" s="40"/>
      <c r="T150" s="164"/>
      <c r="U150" s="40"/>
      <c r="V150" s="43"/>
      <c r="W150" s="173"/>
      <c r="X150" s="173"/>
      <c r="Y150" s="173"/>
      <c r="Z150" s="99"/>
      <c r="AA150" s="99"/>
      <c r="AB150" s="99"/>
      <c r="AC150" s="99"/>
      <c r="AD150" s="103"/>
      <c r="AE150" s="163"/>
      <c r="AF150" s="103"/>
      <c r="AG150" s="103"/>
      <c r="AH150" s="99"/>
      <c r="AI150" s="99"/>
      <c r="AJ150" s="99"/>
      <c r="AK150" s="99"/>
      <c r="AL150" s="171"/>
      <c r="AM150" s="163"/>
      <c r="AN150" s="103"/>
      <c r="AO150" s="103"/>
      <c r="AP150" s="172"/>
      <c r="AQ150" s="99"/>
      <c r="AR150" s="99"/>
      <c r="AS150" s="99"/>
      <c r="AT150" s="103"/>
      <c r="AU150" s="163"/>
      <c r="AV150" s="103"/>
      <c r="AW150" s="103"/>
      <c r="AX150" s="99"/>
      <c r="AY150" s="99"/>
      <c r="AZ150" s="99"/>
      <c r="BA150" s="99"/>
      <c r="BB150" s="103"/>
      <c r="BC150" s="163"/>
      <c r="BD150" s="103"/>
      <c r="BE150" s="103"/>
      <c r="BF150" s="99"/>
      <c r="BG150" s="99"/>
      <c r="BH150" s="99"/>
      <c r="BI150" s="99"/>
      <c r="BJ150" s="103"/>
      <c r="BK150" s="163"/>
      <c r="BL150" s="103"/>
      <c r="BM150" s="103"/>
      <c r="BN150" s="99"/>
      <c r="BO150" s="99"/>
      <c r="BP150" s="99"/>
      <c r="BQ150" s="99"/>
      <c r="BR150" s="103"/>
      <c r="BS150" s="163"/>
      <c r="BT150" s="103"/>
      <c r="BU150" s="103"/>
      <c r="BV150" s="99"/>
      <c r="BW150" s="99"/>
      <c r="BX150" s="99"/>
      <c r="BY150" s="99"/>
      <c r="BZ150" s="103"/>
      <c r="CA150" s="163"/>
      <c r="CB150" s="103"/>
      <c r="CC150" s="103"/>
      <c r="CD150" s="99"/>
      <c r="CE150" s="99"/>
      <c r="CF150" s="99"/>
      <c r="CG150" s="99"/>
      <c r="CH150" s="103"/>
      <c r="CI150" s="163"/>
      <c r="CJ150" s="103"/>
      <c r="CK150" s="103"/>
      <c r="CL150" s="99"/>
      <c r="CM150" s="99"/>
      <c r="CN150" s="99"/>
      <c r="CO150" s="99"/>
      <c r="CP150" s="103"/>
      <c r="CQ150" s="163"/>
      <c r="CR150" s="103"/>
      <c r="CS150" s="103"/>
      <c r="CT150" s="174"/>
      <c r="CU150" s="183"/>
      <c r="CV150" s="184"/>
      <c r="CW150" s="167" t="e">
        <f t="shared" si="38"/>
        <v>#N/A</v>
      </c>
      <c r="CX150" s="167" t="e">
        <f t="shared" si="39"/>
        <v>#N/A</v>
      </c>
      <c r="CY150" s="167" t="e">
        <f t="shared" si="40"/>
        <v>#N/A</v>
      </c>
      <c r="CZ150" s="167" t="e">
        <f t="shared" si="41"/>
        <v>#N/A</v>
      </c>
      <c r="DA150" s="167" t="e">
        <f t="shared" si="42"/>
        <v>#N/A</v>
      </c>
      <c r="DB150" s="167" t="e">
        <f t="shared" si="43"/>
        <v>#N/A</v>
      </c>
      <c r="DC150" s="167" t="e">
        <f t="shared" si="44"/>
        <v>#N/A</v>
      </c>
      <c r="DD150" s="167" t="e">
        <f t="shared" si="45"/>
        <v>#N/A</v>
      </c>
      <c r="DE150" s="167" t="e">
        <f t="shared" si="46"/>
        <v>#N/A</v>
      </c>
      <c r="DF150" s="167" t="e">
        <f t="shared" si="47"/>
        <v>#N/A</v>
      </c>
      <c r="DG150" s="167" t="e">
        <f t="shared" si="48"/>
        <v>#N/A</v>
      </c>
      <c r="DH150" s="167" t="e">
        <f t="shared" si="49"/>
        <v>#N/A</v>
      </c>
      <c r="DI150" s="167" t="e">
        <f t="shared" si="50"/>
        <v>#N/A</v>
      </c>
      <c r="DJ150" s="167" t="e">
        <f t="shared" si="51"/>
        <v>#N/A</v>
      </c>
      <c r="DK150" s="167" t="e">
        <f t="shared" si="52"/>
        <v>#N/A</v>
      </c>
      <c r="DL150" s="167" t="e">
        <f t="shared" si="53"/>
        <v>#N/A</v>
      </c>
      <c r="DM150" s="167" t="e">
        <f t="shared" si="54"/>
        <v>#N/A</v>
      </c>
      <c r="DN150" s="167" t="e">
        <f t="shared" si="55"/>
        <v>#N/A</v>
      </c>
      <c r="DO150" s="168" t="e">
        <f t="shared" si="56"/>
        <v>#N/A</v>
      </c>
      <c r="EZ150" s="193"/>
      <c r="FA150" s="198"/>
      <c r="FW150" s="153" t="s">
        <v>1149</v>
      </c>
      <c r="FX150" s="154" t="s">
        <v>906</v>
      </c>
    </row>
    <row r="151" spans="1:180" s="14" customFormat="1" ht="30" customHeight="1" x14ac:dyDescent="0.2">
      <c r="A151" s="40">
        <v>149</v>
      </c>
      <c r="B151" s="40"/>
      <c r="C151" s="41"/>
      <c r="D151" s="40"/>
      <c r="E151" s="40"/>
      <c r="F151" s="41"/>
      <c r="G151" s="41"/>
      <c r="H151" s="41"/>
      <c r="I151" s="40"/>
      <c r="J151" s="42"/>
      <c r="K151" s="40"/>
      <c r="L151" s="40"/>
      <c r="M151" s="40"/>
      <c r="N151" s="43"/>
      <c r="O151" s="43"/>
      <c r="P151" s="40"/>
      <c r="Q151" s="40"/>
      <c r="R151" s="95"/>
      <c r="S151" s="40"/>
      <c r="T151" s="164"/>
      <c r="U151" s="40"/>
      <c r="V151" s="43"/>
      <c r="W151" s="173"/>
      <c r="X151" s="173"/>
      <c r="Y151" s="173"/>
      <c r="Z151" s="99"/>
      <c r="AA151" s="99"/>
      <c r="AB151" s="99"/>
      <c r="AC151" s="99"/>
      <c r="AD151" s="103"/>
      <c r="AE151" s="163"/>
      <c r="AF151" s="103"/>
      <c r="AG151" s="103"/>
      <c r="AH151" s="99"/>
      <c r="AI151" s="99"/>
      <c r="AJ151" s="99"/>
      <c r="AK151" s="99"/>
      <c r="AL151" s="171"/>
      <c r="AM151" s="163"/>
      <c r="AN151" s="103"/>
      <c r="AO151" s="103"/>
      <c r="AP151" s="172"/>
      <c r="AQ151" s="99"/>
      <c r="AR151" s="99"/>
      <c r="AS151" s="99"/>
      <c r="AT151" s="103"/>
      <c r="AU151" s="163"/>
      <c r="AV151" s="103"/>
      <c r="AW151" s="103"/>
      <c r="AX151" s="99"/>
      <c r="AY151" s="99"/>
      <c r="AZ151" s="99"/>
      <c r="BA151" s="99"/>
      <c r="BB151" s="103"/>
      <c r="BC151" s="163"/>
      <c r="BD151" s="103"/>
      <c r="BE151" s="103"/>
      <c r="BF151" s="99"/>
      <c r="BG151" s="99"/>
      <c r="BH151" s="99"/>
      <c r="BI151" s="99"/>
      <c r="BJ151" s="103"/>
      <c r="BK151" s="163"/>
      <c r="BL151" s="103"/>
      <c r="BM151" s="103"/>
      <c r="BN151" s="99"/>
      <c r="BO151" s="99"/>
      <c r="BP151" s="99"/>
      <c r="BQ151" s="99"/>
      <c r="BR151" s="103"/>
      <c r="BS151" s="163"/>
      <c r="BT151" s="103"/>
      <c r="BU151" s="103"/>
      <c r="BV151" s="99"/>
      <c r="BW151" s="99"/>
      <c r="BX151" s="99"/>
      <c r="BY151" s="99"/>
      <c r="BZ151" s="103"/>
      <c r="CA151" s="163"/>
      <c r="CB151" s="103"/>
      <c r="CC151" s="103"/>
      <c r="CD151" s="99"/>
      <c r="CE151" s="99"/>
      <c r="CF151" s="99"/>
      <c r="CG151" s="99"/>
      <c r="CH151" s="103"/>
      <c r="CI151" s="163"/>
      <c r="CJ151" s="103"/>
      <c r="CK151" s="103"/>
      <c r="CL151" s="99"/>
      <c r="CM151" s="99"/>
      <c r="CN151" s="99"/>
      <c r="CO151" s="99"/>
      <c r="CP151" s="103"/>
      <c r="CQ151" s="163"/>
      <c r="CR151" s="103"/>
      <c r="CS151" s="103"/>
      <c r="CT151" s="174"/>
      <c r="CU151" s="183"/>
      <c r="CV151" s="184"/>
      <c r="CW151" s="167" t="e">
        <f t="shared" si="38"/>
        <v>#N/A</v>
      </c>
      <c r="CX151" s="167" t="e">
        <f t="shared" si="39"/>
        <v>#N/A</v>
      </c>
      <c r="CY151" s="167" t="e">
        <f t="shared" si="40"/>
        <v>#N/A</v>
      </c>
      <c r="CZ151" s="167" t="e">
        <f t="shared" si="41"/>
        <v>#N/A</v>
      </c>
      <c r="DA151" s="167" t="e">
        <f t="shared" si="42"/>
        <v>#N/A</v>
      </c>
      <c r="DB151" s="167" t="e">
        <f t="shared" si="43"/>
        <v>#N/A</v>
      </c>
      <c r="DC151" s="167" t="e">
        <f t="shared" si="44"/>
        <v>#N/A</v>
      </c>
      <c r="DD151" s="167" t="e">
        <f t="shared" si="45"/>
        <v>#N/A</v>
      </c>
      <c r="DE151" s="167" t="e">
        <f t="shared" si="46"/>
        <v>#N/A</v>
      </c>
      <c r="DF151" s="167" t="e">
        <f t="shared" si="47"/>
        <v>#N/A</v>
      </c>
      <c r="DG151" s="167" t="e">
        <f t="shared" si="48"/>
        <v>#N/A</v>
      </c>
      <c r="DH151" s="167" t="e">
        <f t="shared" si="49"/>
        <v>#N/A</v>
      </c>
      <c r="DI151" s="167" t="e">
        <f t="shared" si="50"/>
        <v>#N/A</v>
      </c>
      <c r="DJ151" s="167" t="e">
        <f t="shared" si="51"/>
        <v>#N/A</v>
      </c>
      <c r="DK151" s="167" t="e">
        <f t="shared" si="52"/>
        <v>#N/A</v>
      </c>
      <c r="DL151" s="167" t="e">
        <f t="shared" si="53"/>
        <v>#N/A</v>
      </c>
      <c r="DM151" s="167" t="e">
        <f t="shared" si="54"/>
        <v>#N/A</v>
      </c>
      <c r="DN151" s="167" t="e">
        <f t="shared" si="55"/>
        <v>#N/A</v>
      </c>
      <c r="DO151" s="168" t="e">
        <f t="shared" si="56"/>
        <v>#N/A</v>
      </c>
      <c r="EZ151" s="193"/>
      <c r="FA151" s="198"/>
      <c r="FW151" s="153" t="s">
        <v>1150</v>
      </c>
      <c r="FX151" s="154" t="s">
        <v>1399</v>
      </c>
    </row>
    <row r="152" spans="1:180" s="14" customFormat="1" ht="30" customHeight="1" x14ac:dyDescent="0.2">
      <c r="A152" s="40">
        <v>150</v>
      </c>
      <c r="B152" s="40"/>
      <c r="C152" s="41"/>
      <c r="D152" s="40"/>
      <c r="E152" s="40"/>
      <c r="F152" s="41"/>
      <c r="G152" s="41"/>
      <c r="H152" s="41"/>
      <c r="I152" s="40"/>
      <c r="J152" s="42"/>
      <c r="K152" s="40"/>
      <c r="L152" s="40"/>
      <c r="M152" s="40"/>
      <c r="N152" s="43"/>
      <c r="O152" s="43"/>
      <c r="P152" s="40"/>
      <c r="Q152" s="40"/>
      <c r="R152" s="95"/>
      <c r="S152" s="40"/>
      <c r="T152" s="164"/>
      <c r="U152" s="40"/>
      <c r="V152" s="43"/>
      <c r="W152" s="173"/>
      <c r="X152" s="173"/>
      <c r="Y152" s="173"/>
      <c r="Z152" s="99"/>
      <c r="AA152" s="99"/>
      <c r="AB152" s="99"/>
      <c r="AC152" s="99"/>
      <c r="AD152" s="103"/>
      <c r="AE152" s="163"/>
      <c r="AF152" s="103"/>
      <c r="AG152" s="103"/>
      <c r="AH152" s="99"/>
      <c r="AI152" s="99"/>
      <c r="AJ152" s="99"/>
      <c r="AK152" s="99"/>
      <c r="AL152" s="171"/>
      <c r="AM152" s="163"/>
      <c r="AN152" s="103"/>
      <c r="AO152" s="103"/>
      <c r="AP152" s="172"/>
      <c r="AQ152" s="99"/>
      <c r="AR152" s="99"/>
      <c r="AS152" s="99"/>
      <c r="AT152" s="103"/>
      <c r="AU152" s="163"/>
      <c r="AV152" s="103"/>
      <c r="AW152" s="103"/>
      <c r="AX152" s="99"/>
      <c r="AY152" s="99"/>
      <c r="AZ152" s="99"/>
      <c r="BA152" s="99"/>
      <c r="BB152" s="103"/>
      <c r="BC152" s="163"/>
      <c r="BD152" s="103"/>
      <c r="BE152" s="103"/>
      <c r="BF152" s="99"/>
      <c r="BG152" s="99"/>
      <c r="BH152" s="99"/>
      <c r="BI152" s="99"/>
      <c r="BJ152" s="103"/>
      <c r="BK152" s="163"/>
      <c r="BL152" s="103"/>
      <c r="BM152" s="103"/>
      <c r="BN152" s="99"/>
      <c r="BO152" s="99"/>
      <c r="BP152" s="99"/>
      <c r="BQ152" s="99"/>
      <c r="BR152" s="103"/>
      <c r="BS152" s="163"/>
      <c r="BT152" s="103"/>
      <c r="BU152" s="103"/>
      <c r="BV152" s="99"/>
      <c r="BW152" s="99"/>
      <c r="BX152" s="99"/>
      <c r="BY152" s="99"/>
      <c r="BZ152" s="103"/>
      <c r="CA152" s="163"/>
      <c r="CB152" s="103"/>
      <c r="CC152" s="103"/>
      <c r="CD152" s="99"/>
      <c r="CE152" s="99"/>
      <c r="CF152" s="99"/>
      <c r="CG152" s="99"/>
      <c r="CH152" s="103"/>
      <c r="CI152" s="163"/>
      <c r="CJ152" s="103"/>
      <c r="CK152" s="103"/>
      <c r="CL152" s="99"/>
      <c r="CM152" s="99"/>
      <c r="CN152" s="99"/>
      <c r="CO152" s="99"/>
      <c r="CP152" s="103"/>
      <c r="CQ152" s="163"/>
      <c r="CR152" s="103"/>
      <c r="CS152" s="103"/>
      <c r="CT152" s="174"/>
      <c r="CU152" s="183"/>
      <c r="CV152" s="184"/>
      <c r="CW152" s="167" t="e">
        <f t="shared" si="38"/>
        <v>#N/A</v>
      </c>
      <c r="CX152" s="167" t="e">
        <f t="shared" si="39"/>
        <v>#N/A</v>
      </c>
      <c r="CY152" s="167" t="e">
        <f t="shared" si="40"/>
        <v>#N/A</v>
      </c>
      <c r="CZ152" s="167" t="e">
        <f t="shared" si="41"/>
        <v>#N/A</v>
      </c>
      <c r="DA152" s="167" t="e">
        <f t="shared" si="42"/>
        <v>#N/A</v>
      </c>
      <c r="DB152" s="167" t="e">
        <f t="shared" si="43"/>
        <v>#N/A</v>
      </c>
      <c r="DC152" s="167" t="e">
        <f t="shared" si="44"/>
        <v>#N/A</v>
      </c>
      <c r="DD152" s="167" t="e">
        <f t="shared" si="45"/>
        <v>#N/A</v>
      </c>
      <c r="DE152" s="167" t="e">
        <f t="shared" si="46"/>
        <v>#N/A</v>
      </c>
      <c r="DF152" s="167" t="e">
        <f t="shared" si="47"/>
        <v>#N/A</v>
      </c>
      <c r="DG152" s="167" t="e">
        <f t="shared" si="48"/>
        <v>#N/A</v>
      </c>
      <c r="DH152" s="167" t="e">
        <f t="shared" si="49"/>
        <v>#N/A</v>
      </c>
      <c r="DI152" s="167" t="e">
        <f t="shared" si="50"/>
        <v>#N/A</v>
      </c>
      <c r="DJ152" s="167" t="e">
        <f t="shared" si="51"/>
        <v>#N/A</v>
      </c>
      <c r="DK152" s="167" t="e">
        <f t="shared" si="52"/>
        <v>#N/A</v>
      </c>
      <c r="DL152" s="167" t="e">
        <f t="shared" si="53"/>
        <v>#N/A</v>
      </c>
      <c r="DM152" s="167" t="e">
        <f t="shared" si="54"/>
        <v>#N/A</v>
      </c>
      <c r="DN152" s="167" t="e">
        <f t="shared" si="55"/>
        <v>#N/A</v>
      </c>
      <c r="DO152" s="168" t="e">
        <f t="shared" si="56"/>
        <v>#N/A</v>
      </c>
      <c r="EZ152" s="193"/>
      <c r="FA152" s="198"/>
      <c r="FW152" s="153" t="s">
        <v>1151</v>
      </c>
      <c r="FX152" s="154" t="s">
        <v>907</v>
      </c>
    </row>
    <row r="153" spans="1:180" s="14" customFormat="1" ht="30" customHeight="1" x14ac:dyDescent="0.2">
      <c r="A153" s="40">
        <v>151</v>
      </c>
      <c r="B153" s="40"/>
      <c r="C153" s="41"/>
      <c r="D153" s="40"/>
      <c r="E153" s="40"/>
      <c r="F153" s="41"/>
      <c r="G153" s="41"/>
      <c r="H153" s="41"/>
      <c r="I153" s="40"/>
      <c r="J153" s="42"/>
      <c r="K153" s="40"/>
      <c r="L153" s="40"/>
      <c r="M153" s="40"/>
      <c r="N153" s="43"/>
      <c r="O153" s="43"/>
      <c r="P153" s="40"/>
      <c r="Q153" s="40"/>
      <c r="R153" s="95"/>
      <c r="S153" s="40"/>
      <c r="T153" s="164"/>
      <c r="U153" s="40"/>
      <c r="V153" s="43"/>
      <c r="W153" s="173"/>
      <c r="X153" s="173"/>
      <c r="Y153" s="173"/>
      <c r="Z153" s="99"/>
      <c r="AA153" s="99"/>
      <c r="AB153" s="99"/>
      <c r="AC153" s="99"/>
      <c r="AD153" s="103"/>
      <c r="AE153" s="163"/>
      <c r="AF153" s="103"/>
      <c r="AG153" s="103"/>
      <c r="AH153" s="99"/>
      <c r="AI153" s="99"/>
      <c r="AJ153" s="99"/>
      <c r="AK153" s="99"/>
      <c r="AL153" s="171"/>
      <c r="AM153" s="163"/>
      <c r="AN153" s="103"/>
      <c r="AO153" s="103"/>
      <c r="AP153" s="172"/>
      <c r="AQ153" s="99"/>
      <c r="AR153" s="99"/>
      <c r="AS153" s="99"/>
      <c r="AT153" s="103"/>
      <c r="AU153" s="163"/>
      <c r="AV153" s="103"/>
      <c r="AW153" s="103"/>
      <c r="AX153" s="99"/>
      <c r="AY153" s="99"/>
      <c r="AZ153" s="99"/>
      <c r="BA153" s="99"/>
      <c r="BB153" s="103"/>
      <c r="BC153" s="163"/>
      <c r="BD153" s="103"/>
      <c r="BE153" s="103"/>
      <c r="BF153" s="99"/>
      <c r="BG153" s="99"/>
      <c r="BH153" s="99"/>
      <c r="BI153" s="99"/>
      <c r="BJ153" s="103"/>
      <c r="BK153" s="163"/>
      <c r="BL153" s="103"/>
      <c r="BM153" s="103"/>
      <c r="BN153" s="99"/>
      <c r="BO153" s="99"/>
      <c r="BP153" s="99"/>
      <c r="BQ153" s="99"/>
      <c r="BR153" s="103"/>
      <c r="BS153" s="163"/>
      <c r="BT153" s="103"/>
      <c r="BU153" s="103"/>
      <c r="BV153" s="99"/>
      <c r="BW153" s="99"/>
      <c r="BX153" s="99"/>
      <c r="BY153" s="99"/>
      <c r="BZ153" s="103"/>
      <c r="CA153" s="163"/>
      <c r="CB153" s="103"/>
      <c r="CC153" s="103"/>
      <c r="CD153" s="99"/>
      <c r="CE153" s="99"/>
      <c r="CF153" s="99"/>
      <c r="CG153" s="99"/>
      <c r="CH153" s="103"/>
      <c r="CI153" s="163"/>
      <c r="CJ153" s="103"/>
      <c r="CK153" s="103"/>
      <c r="CL153" s="99"/>
      <c r="CM153" s="99"/>
      <c r="CN153" s="99"/>
      <c r="CO153" s="99"/>
      <c r="CP153" s="103"/>
      <c r="CQ153" s="163"/>
      <c r="CR153" s="103"/>
      <c r="CS153" s="103"/>
      <c r="CT153" s="174"/>
      <c r="CU153" s="183"/>
      <c r="CV153" s="184"/>
      <c r="CW153" s="167" t="e">
        <f t="shared" si="38"/>
        <v>#N/A</v>
      </c>
      <c r="CX153" s="167" t="e">
        <f t="shared" si="39"/>
        <v>#N/A</v>
      </c>
      <c r="CY153" s="167" t="e">
        <f t="shared" si="40"/>
        <v>#N/A</v>
      </c>
      <c r="CZ153" s="167" t="e">
        <f t="shared" si="41"/>
        <v>#N/A</v>
      </c>
      <c r="DA153" s="167" t="e">
        <f t="shared" si="42"/>
        <v>#N/A</v>
      </c>
      <c r="DB153" s="167" t="e">
        <f t="shared" si="43"/>
        <v>#N/A</v>
      </c>
      <c r="DC153" s="167" t="e">
        <f t="shared" si="44"/>
        <v>#N/A</v>
      </c>
      <c r="DD153" s="167" t="e">
        <f t="shared" si="45"/>
        <v>#N/A</v>
      </c>
      <c r="DE153" s="167" t="e">
        <f t="shared" si="46"/>
        <v>#N/A</v>
      </c>
      <c r="DF153" s="167" t="e">
        <f t="shared" si="47"/>
        <v>#N/A</v>
      </c>
      <c r="DG153" s="167" t="e">
        <f t="shared" si="48"/>
        <v>#N/A</v>
      </c>
      <c r="DH153" s="167" t="e">
        <f t="shared" si="49"/>
        <v>#N/A</v>
      </c>
      <c r="DI153" s="167" t="e">
        <f t="shared" si="50"/>
        <v>#N/A</v>
      </c>
      <c r="DJ153" s="167" t="e">
        <f t="shared" si="51"/>
        <v>#N/A</v>
      </c>
      <c r="DK153" s="167" t="e">
        <f t="shared" si="52"/>
        <v>#N/A</v>
      </c>
      <c r="DL153" s="167" t="e">
        <f t="shared" si="53"/>
        <v>#N/A</v>
      </c>
      <c r="DM153" s="167" t="e">
        <f t="shared" si="54"/>
        <v>#N/A</v>
      </c>
      <c r="DN153" s="167" t="e">
        <f t="shared" si="55"/>
        <v>#N/A</v>
      </c>
      <c r="DO153" s="168" t="e">
        <f t="shared" si="56"/>
        <v>#N/A</v>
      </c>
      <c r="EZ153" s="193"/>
      <c r="FA153" s="198"/>
      <c r="FW153" s="153" t="s">
        <v>1152</v>
      </c>
      <c r="FX153" s="154" t="s">
        <v>908</v>
      </c>
    </row>
    <row r="154" spans="1:180" s="14" customFormat="1" ht="30" customHeight="1" x14ac:dyDescent="0.2">
      <c r="A154" s="40">
        <v>152</v>
      </c>
      <c r="B154" s="40"/>
      <c r="C154" s="41"/>
      <c r="D154" s="40"/>
      <c r="E154" s="40"/>
      <c r="F154" s="41"/>
      <c r="G154" s="41"/>
      <c r="H154" s="41"/>
      <c r="I154" s="40"/>
      <c r="J154" s="42"/>
      <c r="K154" s="40"/>
      <c r="L154" s="40"/>
      <c r="M154" s="40"/>
      <c r="N154" s="43"/>
      <c r="O154" s="43"/>
      <c r="P154" s="40"/>
      <c r="Q154" s="40"/>
      <c r="R154" s="95"/>
      <c r="S154" s="40"/>
      <c r="T154" s="164"/>
      <c r="U154" s="40"/>
      <c r="V154" s="43"/>
      <c r="W154" s="173"/>
      <c r="X154" s="173"/>
      <c r="Y154" s="173"/>
      <c r="Z154" s="99"/>
      <c r="AA154" s="99"/>
      <c r="AB154" s="99"/>
      <c r="AC154" s="99"/>
      <c r="AD154" s="103"/>
      <c r="AE154" s="163"/>
      <c r="AF154" s="103"/>
      <c r="AG154" s="103"/>
      <c r="AH154" s="99"/>
      <c r="AI154" s="99"/>
      <c r="AJ154" s="99"/>
      <c r="AK154" s="99"/>
      <c r="AL154" s="171"/>
      <c r="AM154" s="163"/>
      <c r="AN154" s="103"/>
      <c r="AO154" s="103"/>
      <c r="AP154" s="172"/>
      <c r="AQ154" s="99"/>
      <c r="AR154" s="99"/>
      <c r="AS154" s="99"/>
      <c r="AT154" s="103"/>
      <c r="AU154" s="163"/>
      <c r="AV154" s="103"/>
      <c r="AW154" s="103"/>
      <c r="AX154" s="99"/>
      <c r="AY154" s="99"/>
      <c r="AZ154" s="99"/>
      <c r="BA154" s="99"/>
      <c r="BB154" s="103"/>
      <c r="BC154" s="163"/>
      <c r="BD154" s="103"/>
      <c r="BE154" s="103"/>
      <c r="BF154" s="99"/>
      <c r="BG154" s="99"/>
      <c r="BH154" s="99"/>
      <c r="BI154" s="99"/>
      <c r="BJ154" s="103"/>
      <c r="BK154" s="163"/>
      <c r="BL154" s="103"/>
      <c r="BM154" s="103"/>
      <c r="BN154" s="99"/>
      <c r="BO154" s="99"/>
      <c r="BP154" s="99"/>
      <c r="BQ154" s="99"/>
      <c r="BR154" s="103"/>
      <c r="BS154" s="163"/>
      <c r="BT154" s="103"/>
      <c r="BU154" s="103"/>
      <c r="BV154" s="99"/>
      <c r="BW154" s="99"/>
      <c r="BX154" s="99"/>
      <c r="BY154" s="99"/>
      <c r="BZ154" s="103"/>
      <c r="CA154" s="163"/>
      <c r="CB154" s="103"/>
      <c r="CC154" s="103"/>
      <c r="CD154" s="99"/>
      <c r="CE154" s="99"/>
      <c r="CF154" s="99"/>
      <c r="CG154" s="99"/>
      <c r="CH154" s="103"/>
      <c r="CI154" s="163"/>
      <c r="CJ154" s="103"/>
      <c r="CK154" s="103"/>
      <c r="CL154" s="99"/>
      <c r="CM154" s="99"/>
      <c r="CN154" s="99"/>
      <c r="CO154" s="99"/>
      <c r="CP154" s="103"/>
      <c r="CQ154" s="163"/>
      <c r="CR154" s="103"/>
      <c r="CS154" s="103"/>
      <c r="CT154" s="174"/>
      <c r="CU154" s="183"/>
      <c r="CV154" s="184"/>
      <c r="CW154" s="167" t="e">
        <f t="shared" si="38"/>
        <v>#N/A</v>
      </c>
      <c r="CX154" s="167" t="e">
        <f t="shared" si="39"/>
        <v>#N/A</v>
      </c>
      <c r="CY154" s="167" t="e">
        <f t="shared" si="40"/>
        <v>#N/A</v>
      </c>
      <c r="CZ154" s="167" t="e">
        <f t="shared" si="41"/>
        <v>#N/A</v>
      </c>
      <c r="DA154" s="167" t="e">
        <f t="shared" si="42"/>
        <v>#N/A</v>
      </c>
      <c r="DB154" s="167" t="e">
        <f t="shared" si="43"/>
        <v>#N/A</v>
      </c>
      <c r="DC154" s="167" t="e">
        <f t="shared" si="44"/>
        <v>#N/A</v>
      </c>
      <c r="DD154" s="167" t="e">
        <f t="shared" si="45"/>
        <v>#N/A</v>
      </c>
      <c r="DE154" s="167" t="e">
        <f t="shared" si="46"/>
        <v>#N/A</v>
      </c>
      <c r="DF154" s="167" t="e">
        <f t="shared" si="47"/>
        <v>#N/A</v>
      </c>
      <c r="DG154" s="167" t="e">
        <f t="shared" si="48"/>
        <v>#N/A</v>
      </c>
      <c r="DH154" s="167" t="e">
        <f t="shared" si="49"/>
        <v>#N/A</v>
      </c>
      <c r="DI154" s="167" t="e">
        <f t="shared" si="50"/>
        <v>#N/A</v>
      </c>
      <c r="DJ154" s="167" t="e">
        <f t="shared" si="51"/>
        <v>#N/A</v>
      </c>
      <c r="DK154" s="167" t="e">
        <f t="shared" si="52"/>
        <v>#N/A</v>
      </c>
      <c r="DL154" s="167" t="e">
        <f t="shared" si="53"/>
        <v>#N/A</v>
      </c>
      <c r="DM154" s="167" t="e">
        <f t="shared" si="54"/>
        <v>#N/A</v>
      </c>
      <c r="DN154" s="167" t="e">
        <f t="shared" si="55"/>
        <v>#N/A</v>
      </c>
      <c r="DO154" s="168" t="e">
        <f t="shared" si="56"/>
        <v>#N/A</v>
      </c>
      <c r="EZ154" s="193"/>
      <c r="FA154" s="198"/>
      <c r="FW154" s="153" t="s">
        <v>1153</v>
      </c>
      <c r="FX154" s="154" t="s">
        <v>909</v>
      </c>
    </row>
    <row r="155" spans="1:180" s="14" customFormat="1" ht="30" customHeight="1" x14ac:dyDescent="0.2">
      <c r="A155" s="40">
        <v>153</v>
      </c>
      <c r="B155" s="40"/>
      <c r="C155" s="41"/>
      <c r="D155" s="40"/>
      <c r="E155" s="40"/>
      <c r="F155" s="41"/>
      <c r="G155" s="41"/>
      <c r="H155" s="41"/>
      <c r="I155" s="40"/>
      <c r="J155" s="42"/>
      <c r="K155" s="40"/>
      <c r="L155" s="40"/>
      <c r="M155" s="40"/>
      <c r="N155" s="43"/>
      <c r="O155" s="43"/>
      <c r="P155" s="40"/>
      <c r="Q155" s="40"/>
      <c r="R155" s="95"/>
      <c r="S155" s="40"/>
      <c r="T155" s="164"/>
      <c r="U155" s="40"/>
      <c r="V155" s="43"/>
      <c r="W155" s="173"/>
      <c r="X155" s="173"/>
      <c r="Y155" s="173"/>
      <c r="Z155" s="99"/>
      <c r="AA155" s="99"/>
      <c r="AB155" s="99"/>
      <c r="AC155" s="99"/>
      <c r="AD155" s="103"/>
      <c r="AE155" s="163"/>
      <c r="AF155" s="103"/>
      <c r="AG155" s="103"/>
      <c r="AH155" s="99"/>
      <c r="AI155" s="99"/>
      <c r="AJ155" s="99"/>
      <c r="AK155" s="99"/>
      <c r="AL155" s="171"/>
      <c r="AM155" s="163"/>
      <c r="AN155" s="103"/>
      <c r="AO155" s="103"/>
      <c r="AP155" s="172"/>
      <c r="AQ155" s="99"/>
      <c r="AR155" s="99"/>
      <c r="AS155" s="99"/>
      <c r="AT155" s="103"/>
      <c r="AU155" s="163"/>
      <c r="AV155" s="103"/>
      <c r="AW155" s="103"/>
      <c r="AX155" s="99"/>
      <c r="AY155" s="99"/>
      <c r="AZ155" s="99"/>
      <c r="BA155" s="99"/>
      <c r="BB155" s="103"/>
      <c r="BC155" s="163"/>
      <c r="BD155" s="103"/>
      <c r="BE155" s="103"/>
      <c r="BF155" s="99"/>
      <c r="BG155" s="99"/>
      <c r="BH155" s="99"/>
      <c r="BI155" s="99"/>
      <c r="BJ155" s="103"/>
      <c r="BK155" s="163"/>
      <c r="BL155" s="103"/>
      <c r="BM155" s="103"/>
      <c r="BN155" s="99"/>
      <c r="BO155" s="99"/>
      <c r="BP155" s="99"/>
      <c r="BQ155" s="99"/>
      <c r="BR155" s="103"/>
      <c r="BS155" s="163"/>
      <c r="BT155" s="103"/>
      <c r="BU155" s="103"/>
      <c r="BV155" s="99"/>
      <c r="BW155" s="99"/>
      <c r="BX155" s="99"/>
      <c r="BY155" s="99"/>
      <c r="BZ155" s="103"/>
      <c r="CA155" s="163"/>
      <c r="CB155" s="103"/>
      <c r="CC155" s="103"/>
      <c r="CD155" s="99"/>
      <c r="CE155" s="99"/>
      <c r="CF155" s="99"/>
      <c r="CG155" s="99"/>
      <c r="CH155" s="103"/>
      <c r="CI155" s="163"/>
      <c r="CJ155" s="103"/>
      <c r="CK155" s="103"/>
      <c r="CL155" s="99"/>
      <c r="CM155" s="99"/>
      <c r="CN155" s="99"/>
      <c r="CO155" s="99"/>
      <c r="CP155" s="103"/>
      <c r="CQ155" s="163"/>
      <c r="CR155" s="103"/>
      <c r="CS155" s="103"/>
      <c r="CT155" s="174"/>
      <c r="CU155" s="183"/>
      <c r="CV155" s="184"/>
      <c r="CW155" s="167" t="e">
        <f t="shared" si="38"/>
        <v>#N/A</v>
      </c>
      <c r="CX155" s="167" t="e">
        <f t="shared" si="39"/>
        <v>#N/A</v>
      </c>
      <c r="CY155" s="167" t="e">
        <f t="shared" si="40"/>
        <v>#N/A</v>
      </c>
      <c r="CZ155" s="167" t="e">
        <f t="shared" si="41"/>
        <v>#N/A</v>
      </c>
      <c r="DA155" s="167" t="e">
        <f t="shared" si="42"/>
        <v>#N/A</v>
      </c>
      <c r="DB155" s="167" t="e">
        <f t="shared" si="43"/>
        <v>#N/A</v>
      </c>
      <c r="DC155" s="167" t="e">
        <f t="shared" si="44"/>
        <v>#N/A</v>
      </c>
      <c r="DD155" s="167" t="e">
        <f t="shared" si="45"/>
        <v>#N/A</v>
      </c>
      <c r="DE155" s="167" t="e">
        <f t="shared" si="46"/>
        <v>#N/A</v>
      </c>
      <c r="DF155" s="167" t="e">
        <f t="shared" si="47"/>
        <v>#N/A</v>
      </c>
      <c r="DG155" s="167" t="e">
        <f t="shared" si="48"/>
        <v>#N/A</v>
      </c>
      <c r="DH155" s="167" t="e">
        <f t="shared" si="49"/>
        <v>#N/A</v>
      </c>
      <c r="DI155" s="167" t="e">
        <f t="shared" si="50"/>
        <v>#N/A</v>
      </c>
      <c r="DJ155" s="167" t="e">
        <f t="shared" si="51"/>
        <v>#N/A</v>
      </c>
      <c r="DK155" s="167" t="e">
        <f t="shared" si="52"/>
        <v>#N/A</v>
      </c>
      <c r="DL155" s="167" t="e">
        <f t="shared" si="53"/>
        <v>#N/A</v>
      </c>
      <c r="DM155" s="167" t="e">
        <f t="shared" si="54"/>
        <v>#N/A</v>
      </c>
      <c r="DN155" s="167" t="e">
        <f t="shared" si="55"/>
        <v>#N/A</v>
      </c>
      <c r="DO155" s="168" t="e">
        <f t="shared" si="56"/>
        <v>#N/A</v>
      </c>
      <c r="EZ155" s="193"/>
      <c r="FA155" s="198"/>
      <c r="FW155" s="153" t="s">
        <v>1154</v>
      </c>
      <c r="FX155" s="154" t="s">
        <v>910</v>
      </c>
    </row>
    <row r="156" spans="1:180" s="14" customFormat="1" ht="30" customHeight="1" x14ac:dyDescent="0.2">
      <c r="A156" s="40">
        <v>154</v>
      </c>
      <c r="B156" s="40"/>
      <c r="C156" s="41"/>
      <c r="D156" s="40"/>
      <c r="E156" s="40"/>
      <c r="F156" s="41"/>
      <c r="G156" s="41"/>
      <c r="H156" s="41"/>
      <c r="I156" s="40"/>
      <c r="J156" s="42"/>
      <c r="K156" s="40"/>
      <c r="L156" s="40"/>
      <c r="M156" s="40"/>
      <c r="N156" s="43"/>
      <c r="O156" s="43"/>
      <c r="P156" s="40"/>
      <c r="Q156" s="40"/>
      <c r="R156" s="95"/>
      <c r="S156" s="40"/>
      <c r="T156" s="164"/>
      <c r="U156" s="40"/>
      <c r="V156" s="43"/>
      <c r="W156" s="173"/>
      <c r="X156" s="173"/>
      <c r="Y156" s="173"/>
      <c r="Z156" s="99"/>
      <c r="AA156" s="99"/>
      <c r="AB156" s="99"/>
      <c r="AC156" s="99"/>
      <c r="AD156" s="103"/>
      <c r="AE156" s="163"/>
      <c r="AF156" s="103"/>
      <c r="AG156" s="103"/>
      <c r="AH156" s="99"/>
      <c r="AI156" s="99"/>
      <c r="AJ156" s="99"/>
      <c r="AK156" s="99"/>
      <c r="AL156" s="171"/>
      <c r="AM156" s="163"/>
      <c r="AN156" s="103"/>
      <c r="AO156" s="103"/>
      <c r="AP156" s="172"/>
      <c r="AQ156" s="99"/>
      <c r="AR156" s="99"/>
      <c r="AS156" s="99"/>
      <c r="AT156" s="103"/>
      <c r="AU156" s="163"/>
      <c r="AV156" s="103"/>
      <c r="AW156" s="103"/>
      <c r="AX156" s="99"/>
      <c r="AY156" s="99"/>
      <c r="AZ156" s="99"/>
      <c r="BA156" s="99"/>
      <c r="BB156" s="103"/>
      <c r="BC156" s="163"/>
      <c r="BD156" s="103"/>
      <c r="BE156" s="103"/>
      <c r="BF156" s="99"/>
      <c r="BG156" s="99"/>
      <c r="BH156" s="99"/>
      <c r="BI156" s="99"/>
      <c r="BJ156" s="103"/>
      <c r="BK156" s="163"/>
      <c r="BL156" s="103"/>
      <c r="BM156" s="103"/>
      <c r="BN156" s="99"/>
      <c r="BO156" s="99"/>
      <c r="BP156" s="99"/>
      <c r="BQ156" s="99"/>
      <c r="BR156" s="103"/>
      <c r="BS156" s="163"/>
      <c r="BT156" s="103"/>
      <c r="BU156" s="103"/>
      <c r="BV156" s="99"/>
      <c r="BW156" s="99"/>
      <c r="BX156" s="99"/>
      <c r="BY156" s="99"/>
      <c r="BZ156" s="103"/>
      <c r="CA156" s="163"/>
      <c r="CB156" s="103"/>
      <c r="CC156" s="103"/>
      <c r="CD156" s="99"/>
      <c r="CE156" s="99"/>
      <c r="CF156" s="99"/>
      <c r="CG156" s="99"/>
      <c r="CH156" s="103"/>
      <c r="CI156" s="163"/>
      <c r="CJ156" s="103"/>
      <c r="CK156" s="103"/>
      <c r="CL156" s="99"/>
      <c r="CM156" s="99"/>
      <c r="CN156" s="99"/>
      <c r="CO156" s="99"/>
      <c r="CP156" s="103"/>
      <c r="CQ156" s="163"/>
      <c r="CR156" s="103"/>
      <c r="CS156" s="103"/>
      <c r="CT156" s="174"/>
      <c r="CU156" s="183"/>
      <c r="CV156" s="184"/>
      <c r="CW156" s="167" t="e">
        <f t="shared" si="38"/>
        <v>#N/A</v>
      </c>
      <c r="CX156" s="167" t="e">
        <f t="shared" si="39"/>
        <v>#N/A</v>
      </c>
      <c r="CY156" s="167" t="e">
        <f t="shared" si="40"/>
        <v>#N/A</v>
      </c>
      <c r="CZ156" s="167" t="e">
        <f t="shared" si="41"/>
        <v>#N/A</v>
      </c>
      <c r="DA156" s="167" t="e">
        <f t="shared" si="42"/>
        <v>#N/A</v>
      </c>
      <c r="DB156" s="167" t="e">
        <f t="shared" si="43"/>
        <v>#N/A</v>
      </c>
      <c r="DC156" s="167" t="e">
        <f t="shared" si="44"/>
        <v>#N/A</v>
      </c>
      <c r="DD156" s="167" t="e">
        <f t="shared" si="45"/>
        <v>#N/A</v>
      </c>
      <c r="DE156" s="167" t="e">
        <f t="shared" si="46"/>
        <v>#N/A</v>
      </c>
      <c r="DF156" s="167" t="e">
        <f t="shared" si="47"/>
        <v>#N/A</v>
      </c>
      <c r="DG156" s="167" t="e">
        <f t="shared" si="48"/>
        <v>#N/A</v>
      </c>
      <c r="DH156" s="167" t="e">
        <f t="shared" si="49"/>
        <v>#N/A</v>
      </c>
      <c r="DI156" s="167" t="e">
        <f t="shared" si="50"/>
        <v>#N/A</v>
      </c>
      <c r="DJ156" s="167" t="e">
        <f t="shared" si="51"/>
        <v>#N/A</v>
      </c>
      <c r="DK156" s="167" t="e">
        <f t="shared" si="52"/>
        <v>#N/A</v>
      </c>
      <c r="DL156" s="167" t="e">
        <f t="shared" si="53"/>
        <v>#N/A</v>
      </c>
      <c r="DM156" s="167" t="e">
        <f t="shared" si="54"/>
        <v>#N/A</v>
      </c>
      <c r="DN156" s="167" t="e">
        <f t="shared" si="55"/>
        <v>#N/A</v>
      </c>
      <c r="DO156" s="168" t="e">
        <f t="shared" si="56"/>
        <v>#N/A</v>
      </c>
      <c r="EZ156" s="193"/>
      <c r="FA156" s="198"/>
      <c r="FW156" s="153" t="s">
        <v>1155</v>
      </c>
      <c r="FX156" s="154" t="s">
        <v>911</v>
      </c>
    </row>
    <row r="157" spans="1:180" s="14" customFormat="1" ht="30" customHeight="1" x14ac:dyDescent="0.2">
      <c r="A157" s="40">
        <v>155</v>
      </c>
      <c r="B157" s="40"/>
      <c r="C157" s="41"/>
      <c r="D157" s="40"/>
      <c r="E157" s="40"/>
      <c r="F157" s="41"/>
      <c r="G157" s="41"/>
      <c r="H157" s="41"/>
      <c r="I157" s="40"/>
      <c r="J157" s="42"/>
      <c r="K157" s="40"/>
      <c r="L157" s="40"/>
      <c r="M157" s="40"/>
      <c r="N157" s="43"/>
      <c r="O157" s="43"/>
      <c r="P157" s="40"/>
      <c r="Q157" s="40"/>
      <c r="R157" s="95"/>
      <c r="S157" s="40"/>
      <c r="T157" s="164"/>
      <c r="U157" s="40"/>
      <c r="V157" s="43"/>
      <c r="W157" s="173"/>
      <c r="X157" s="173"/>
      <c r="Y157" s="173"/>
      <c r="Z157" s="99"/>
      <c r="AA157" s="99"/>
      <c r="AB157" s="99"/>
      <c r="AC157" s="99"/>
      <c r="AD157" s="103"/>
      <c r="AE157" s="163"/>
      <c r="AF157" s="103"/>
      <c r="AG157" s="103"/>
      <c r="AH157" s="99"/>
      <c r="AI157" s="99"/>
      <c r="AJ157" s="99"/>
      <c r="AK157" s="99"/>
      <c r="AL157" s="171"/>
      <c r="AM157" s="163"/>
      <c r="AN157" s="103"/>
      <c r="AO157" s="103"/>
      <c r="AP157" s="172"/>
      <c r="AQ157" s="99"/>
      <c r="AR157" s="99"/>
      <c r="AS157" s="99"/>
      <c r="AT157" s="103"/>
      <c r="AU157" s="163"/>
      <c r="AV157" s="103"/>
      <c r="AW157" s="103"/>
      <c r="AX157" s="99"/>
      <c r="AY157" s="99"/>
      <c r="AZ157" s="99"/>
      <c r="BA157" s="99"/>
      <c r="BB157" s="103"/>
      <c r="BC157" s="163"/>
      <c r="BD157" s="103"/>
      <c r="BE157" s="103"/>
      <c r="BF157" s="99"/>
      <c r="BG157" s="99"/>
      <c r="BH157" s="99"/>
      <c r="BI157" s="99"/>
      <c r="BJ157" s="103"/>
      <c r="BK157" s="163"/>
      <c r="BL157" s="103"/>
      <c r="BM157" s="103"/>
      <c r="BN157" s="99"/>
      <c r="BO157" s="99"/>
      <c r="BP157" s="99"/>
      <c r="BQ157" s="99"/>
      <c r="BR157" s="103"/>
      <c r="BS157" s="163"/>
      <c r="BT157" s="103"/>
      <c r="BU157" s="103"/>
      <c r="BV157" s="99"/>
      <c r="BW157" s="99"/>
      <c r="BX157" s="99"/>
      <c r="BY157" s="99"/>
      <c r="BZ157" s="103"/>
      <c r="CA157" s="163"/>
      <c r="CB157" s="103"/>
      <c r="CC157" s="103"/>
      <c r="CD157" s="99"/>
      <c r="CE157" s="99"/>
      <c r="CF157" s="99"/>
      <c r="CG157" s="99"/>
      <c r="CH157" s="103"/>
      <c r="CI157" s="163"/>
      <c r="CJ157" s="103"/>
      <c r="CK157" s="103"/>
      <c r="CL157" s="99"/>
      <c r="CM157" s="99"/>
      <c r="CN157" s="99"/>
      <c r="CO157" s="99"/>
      <c r="CP157" s="103"/>
      <c r="CQ157" s="163"/>
      <c r="CR157" s="103"/>
      <c r="CS157" s="103"/>
      <c r="CT157" s="174"/>
      <c r="CU157" s="183"/>
      <c r="CV157" s="184"/>
      <c r="CW157" s="167" t="e">
        <f t="shared" si="38"/>
        <v>#N/A</v>
      </c>
      <c r="CX157" s="167" t="e">
        <f t="shared" si="39"/>
        <v>#N/A</v>
      </c>
      <c r="CY157" s="167" t="e">
        <f t="shared" si="40"/>
        <v>#N/A</v>
      </c>
      <c r="CZ157" s="167" t="e">
        <f t="shared" si="41"/>
        <v>#N/A</v>
      </c>
      <c r="DA157" s="167" t="e">
        <f t="shared" si="42"/>
        <v>#N/A</v>
      </c>
      <c r="DB157" s="167" t="e">
        <f t="shared" si="43"/>
        <v>#N/A</v>
      </c>
      <c r="DC157" s="167" t="e">
        <f t="shared" si="44"/>
        <v>#N/A</v>
      </c>
      <c r="DD157" s="167" t="e">
        <f t="shared" si="45"/>
        <v>#N/A</v>
      </c>
      <c r="DE157" s="167" t="e">
        <f t="shared" si="46"/>
        <v>#N/A</v>
      </c>
      <c r="DF157" s="167" t="e">
        <f t="shared" si="47"/>
        <v>#N/A</v>
      </c>
      <c r="DG157" s="167" t="e">
        <f t="shared" si="48"/>
        <v>#N/A</v>
      </c>
      <c r="DH157" s="167" t="e">
        <f t="shared" si="49"/>
        <v>#N/A</v>
      </c>
      <c r="DI157" s="167" t="e">
        <f t="shared" si="50"/>
        <v>#N/A</v>
      </c>
      <c r="DJ157" s="167" t="e">
        <f t="shared" si="51"/>
        <v>#N/A</v>
      </c>
      <c r="DK157" s="167" t="e">
        <f t="shared" si="52"/>
        <v>#N/A</v>
      </c>
      <c r="DL157" s="167" t="e">
        <f t="shared" si="53"/>
        <v>#N/A</v>
      </c>
      <c r="DM157" s="167" t="e">
        <f t="shared" si="54"/>
        <v>#N/A</v>
      </c>
      <c r="DN157" s="167" t="e">
        <f t="shared" si="55"/>
        <v>#N/A</v>
      </c>
      <c r="DO157" s="168" t="e">
        <f t="shared" si="56"/>
        <v>#N/A</v>
      </c>
      <c r="EZ157" s="193"/>
      <c r="FA157" s="198"/>
      <c r="FW157" s="153" t="s">
        <v>1501</v>
      </c>
      <c r="FX157" s="154" t="s">
        <v>1492</v>
      </c>
    </row>
    <row r="158" spans="1:180" s="14" customFormat="1" ht="30" customHeight="1" x14ac:dyDescent="0.2">
      <c r="A158" s="40">
        <v>156</v>
      </c>
      <c r="B158" s="40"/>
      <c r="C158" s="41"/>
      <c r="D158" s="40"/>
      <c r="E158" s="40"/>
      <c r="F158" s="41"/>
      <c r="G158" s="41"/>
      <c r="H158" s="41"/>
      <c r="I158" s="40"/>
      <c r="J158" s="42"/>
      <c r="K158" s="40"/>
      <c r="L158" s="40"/>
      <c r="M158" s="40"/>
      <c r="N158" s="43"/>
      <c r="O158" s="43"/>
      <c r="P158" s="40"/>
      <c r="Q158" s="40"/>
      <c r="R158" s="95"/>
      <c r="S158" s="40"/>
      <c r="T158" s="164"/>
      <c r="U158" s="40"/>
      <c r="V158" s="43"/>
      <c r="W158" s="173"/>
      <c r="X158" s="173"/>
      <c r="Y158" s="173"/>
      <c r="Z158" s="99"/>
      <c r="AA158" s="99"/>
      <c r="AB158" s="99"/>
      <c r="AC158" s="99"/>
      <c r="AD158" s="103"/>
      <c r="AE158" s="163"/>
      <c r="AF158" s="103"/>
      <c r="AG158" s="103"/>
      <c r="AH158" s="99"/>
      <c r="AI158" s="99"/>
      <c r="AJ158" s="99"/>
      <c r="AK158" s="99"/>
      <c r="AL158" s="171"/>
      <c r="AM158" s="163"/>
      <c r="AN158" s="103"/>
      <c r="AO158" s="103"/>
      <c r="AP158" s="172"/>
      <c r="AQ158" s="99"/>
      <c r="AR158" s="99"/>
      <c r="AS158" s="99"/>
      <c r="AT158" s="103"/>
      <c r="AU158" s="163"/>
      <c r="AV158" s="103"/>
      <c r="AW158" s="103"/>
      <c r="AX158" s="99"/>
      <c r="AY158" s="99"/>
      <c r="AZ158" s="99"/>
      <c r="BA158" s="99"/>
      <c r="BB158" s="103"/>
      <c r="BC158" s="163"/>
      <c r="BD158" s="103"/>
      <c r="BE158" s="103"/>
      <c r="BF158" s="99"/>
      <c r="BG158" s="99"/>
      <c r="BH158" s="99"/>
      <c r="BI158" s="99"/>
      <c r="BJ158" s="103"/>
      <c r="BK158" s="163"/>
      <c r="BL158" s="103"/>
      <c r="BM158" s="103"/>
      <c r="BN158" s="99"/>
      <c r="BO158" s="99"/>
      <c r="BP158" s="99"/>
      <c r="BQ158" s="99"/>
      <c r="BR158" s="103"/>
      <c r="BS158" s="163"/>
      <c r="BT158" s="103"/>
      <c r="BU158" s="103"/>
      <c r="BV158" s="99"/>
      <c r="BW158" s="99"/>
      <c r="BX158" s="99"/>
      <c r="BY158" s="99"/>
      <c r="BZ158" s="103"/>
      <c r="CA158" s="163"/>
      <c r="CB158" s="103"/>
      <c r="CC158" s="103"/>
      <c r="CD158" s="99"/>
      <c r="CE158" s="99"/>
      <c r="CF158" s="99"/>
      <c r="CG158" s="99"/>
      <c r="CH158" s="103"/>
      <c r="CI158" s="163"/>
      <c r="CJ158" s="103"/>
      <c r="CK158" s="103"/>
      <c r="CL158" s="99"/>
      <c r="CM158" s="99"/>
      <c r="CN158" s="99"/>
      <c r="CO158" s="99"/>
      <c r="CP158" s="103"/>
      <c r="CQ158" s="163"/>
      <c r="CR158" s="103"/>
      <c r="CS158" s="103"/>
      <c r="CT158" s="174"/>
      <c r="CU158" s="183"/>
      <c r="CV158" s="184"/>
      <c r="CW158" s="167" t="e">
        <f t="shared" si="38"/>
        <v>#N/A</v>
      </c>
      <c r="CX158" s="167" t="e">
        <f t="shared" si="39"/>
        <v>#N/A</v>
      </c>
      <c r="CY158" s="167" t="e">
        <f t="shared" si="40"/>
        <v>#N/A</v>
      </c>
      <c r="CZ158" s="167" t="e">
        <f t="shared" si="41"/>
        <v>#N/A</v>
      </c>
      <c r="DA158" s="167" t="e">
        <f t="shared" si="42"/>
        <v>#N/A</v>
      </c>
      <c r="DB158" s="167" t="e">
        <f t="shared" si="43"/>
        <v>#N/A</v>
      </c>
      <c r="DC158" s="167" t="e">
        <f t="shared" si="44"/>
        <v>#N/A</v>
      </c>
      <c r="DD158" s="167" t="e">
        <f t="shared" si="45"/>
        <v>#N/A</v>
      </c>
      <c r="DE158" s="167" t="e">
        <f t="shared" si="46"/>
        <v>#N/A</v>
      </c>
      <c r="DF158" s="167" t="e">
        <f t="shared" si="47"/>
        <v>#N/A</v>
      </c>
      <c r="DG158" s="167" t="e">
        <f t="shared" si="48"/>
        <v>#N/A</v>
      </c>
      <c r="DH158" s="167" t="e">
        <f t="shared" si="49"/>
        <v>#N/A</v>
      </c>
      <c r="DI158" s="167" t="e">
        <f t="shared" si="50"/>
        <v>#N/A</v>
      </c>
      <c r="DJ158" s="167" t="e">
        <f t="shared" si="51"/>
        <v>#N/A</v>
      </c>
      <c r="DK158" s="167" t="e">
        <f t="shared" si="52"/>
        <v>#N/A</v>
      </c>
      <c r="DL158" s="167" t="e">
        <f t="shared" si="53"/>
        <v>#N/A</v>
      </c>
      <c r="DM158" s="167" t="e">
        <f t="shared" si="54"/>
        <v>#N/A</v>
      </c>
      <c r="DN158" s="167" t="e">
        <f t="shared" si="55"/>
        <v>#N/A</v>
      </c>
      <c r="DO158" s="168" t="e">
        <f t="shared" si="56"/>
        <v>#N/A</v>
      </c>
      <c r="EZ158" s="193"/>
      <c r="FA158" s="198"/>
      <c r="FW158" s="153" t="s">
        <v>1502</v>
      </c>
      <c r="FX158" s="154" t="s">
        <v>912</v>
      </c>
    </row>
    <row r="159" spans="1:180" s="14" customFormat="1" ht="30" customHeight="1" x14ac:dyDescent="0.2">
      <c r="A159" s="40">
        <v>157</v>
      </c>
      <c r="B159" s="40"/>
      <c r="C159" s="41"/>
      <c r="D159" s="40"/>
      <c r="E159" s="40"/>
      <c r="F159" s="41"/>
      <c r="G159" s="41"/>
      <c r="H159" s="41"/>
      <c r="I159" s="40"/>
      <c r="J159" s="42"/>
      <c r="K159" s="40"/>
      <c r="L159" s="40"/>
      <c r="M159" s="40"/>
      <c r="N159" s="43"/>
      <c r="O159" s="43"/>
      <c r="P159" s="40"/>
      <c r="Q159" s="40"/>
      <c r="R159" s="95"/>
      <c r="S159" s="40"/>
      <c r="T159" s="164"/>
      <c r="U159" s="40"/>
      <c r="V159" s="43"/>
      <c r="W159" s="173"/>
      <c r="X159" s="173"/>
      <c r="Y159" s="173"/>
      <c r="Z159" s="99"/>
      <c r="AA159" s="99"/>
      <c r="AB159" s="99"/>
      <c r="AC159" s="99"/>
      <c r="AD159" s="103"/>
      <c r="AE159" s="163"/>
      <c r="AF159" s="103"/>
      <c r="AG159" s="103"/>
      <c r="AH159" s="99"/>
      <c r="AI159" s="99"/>
      <c r="AJ159" s="99"/>
      <c r="AK159" s="99"/>
      <c r="AL159" s="171"/>
      <c r="AM159" s="163"/>
      <c r="AN159" s="103"/>
      <c r="AO159" s="103"/>
      <c r="AP159" s="172"/>
      <c r="AQ159" s="99"/>
      <c r="AR159" s="99"/>
      <c r="AS159" s="99"/>
      <c r="AT159" s="103"/>
      <c r="AU159" s="163"/>
      <c r="AV159" s="103"/>
      <c r="AW159" s="103"/>
      <c r="AX159" s="99"/>
      <c r="AY159" s="99"/>
      <c r="AZ159" s="99"/>
      <c r="BA159" s="99"/>
      <c r="BB159" s="103"/>
      <c r="BC159" s="163"/>
      <c r="BD159" s="103"/>
      <c r="BE159" s="103"/>
      <c r="BF159" s="99"/>
      <c r="BG159" s="99"/>
      <c r="BH159" s="99"/>
      <c r="BI159" s="99"/>
      <c r="BJ159" s="103"/>
      <c r="BK159" s="163"/>
      <c r="BL159" s="103"/>
      <c r="BM159" s="103"/>
      <c r="BN159" s="99"/>
      <c r="BO159" s="99"/>
      <c r="BP159" s="99"/>
      <c r="BQ159" s="99"/>
      <c r="BR159" s="103"/>
      <c r="BS159" s="163"/>
      <c r="BT159" s="103"/>
      <c r="BU159" s="103"/>
      <c r="BV159" s="99"/>
      <c r="BW159" s="99"/>
      <c r="BX159" s="99"/>
      <c r="BY159" s="99"/>
      <c r="BZ159" s="103"/>
      <c r="CA159" s="163"/>
      <c r="CB159" s="103"/>
      <c r="CC159" s="103"/>
      <c r="CD159" s="99"/>
      <c r="CE159" s="99"/>
      <c r="CF159" s="99"/>
      <c r="CG159" s="99"/>
      <c r="CH159" s="103"/>
      <c r="CI159" s="163"/>
      <c r="CJ159" s="103"/>
      <c r="CK159" s="103"/>
      <c r="CL159" s="99"/>
      <c r="CM159" s="99"/>
      <c r="CN159" s="99"/>
      <c r="CO159" s="99"/>
      <c r="CP159" s="103"/>
      <c r="CQ159" s="163"/>
      <c r="CR159" s="103"/>
      <c r="CS159" s="103"/>
      <c r="CT159" s="174"/>
      <c r="CU159" s="183"/>
      <c r="CV159" s="184"/>
      <c r="CW159" s="167" t="e">
        <f t="shared" si="38"/>
        <v>#N/A</v>
      </c>
      <c r="CX159" s="167" t="e">
        <f t="shared" si="39"/>
        <v>#N/A</v>
      </c>
      <c r="CY159" s="167" t="e">
        <f t="shared" si="40"/>
        <v>#N/A</v>
      </c>
      <c r="CZ159" s="167" t="e">
        <f t="shared" si="41"/>
        <v>#N/A</v>
      </c>
      <c r="DA159" s="167" t="e">
        <f t="shared" si="42"/>
        <v>#N/A</v>
      </c>
      <c r="DB159" s="167" t="e">
        <f t="shared" si="43"/>
        <v>#N/A</v>
      </c>
      <c r="DC159" s="167" t="e">
        <f t="shared" si="44"/>
        <v>#N/A</v>
      </c>
      <c r="DD159" s="167" t="e">
        <f t="shared" si="45"/>
        <v>#N/A</v>
      </c>
      <c r="DE159" s="167" t="e">
        <f t="shared" si="46"/>
        <v>#N/A</v>
      </c>
      <c r="DF159" s="167" t="e">
        <f t="shared" si="47"/>
        <v>#N/A</v>
      </c>
      <c r="DG159" s="167" t="e">
        <f t="shared" si="48"/>
        <v>#N/A</v>
      </c>
      <c r="DH159" s="167" t="e">
        <f t="shared" si="49"/>
        <v>#N/A</v>
      </c>
      <c r="DI159" s="167" t="e">
        <f t="shared" si="50"/>
        <v>#N/A</v>
      </c>
      <c r="DJ159" s="167" t="e">
        <f t="shared" si="51"/>
        <v>#N/A</v>
      </c>
      <c r="DK159" s="167" t="e">
        <f t="shared" si="52"/>
        <v>#N/A</v>
      </c>
      <c r="DL159" s="167" t="e">
        <f t="shared" si="53"/>
        <v>#N/A</v>
      </c>
      <c r="DM159" s="167" t="e">
        <f t="shared" si="54"/>
        <v>#N/A</v>
      </c>
      <c r="DN159" s="167" t="e">
        <f t="shared" si="55"/>
        <v>#N/A</v>
      </c>
      <c r="DO159" s="168" t="e">
        <f t="shared" si="56"/>
        <v>#N/A</v>
      </c>
      <c r="EZ159" s="193"/>
      <c r="FA159" s="198"/>
      <c r="FW159" s="153" t="s">
        <v>1503</v>
      </c>
      <c r="FX159" s="154" t="s">
        <v>913</v>
      </c>
    </row>
    <row r="160" spans="1:180" s="14" customFormat="1" ht="30" customHeight="1" x14ac:dyDescent="0.2">
      <c r="A160" s="40">
        <v>158</v>
      </c>
      <c r="B160" s="40"/>
      <c r="C160" s="41"/>
      <c r="D160" s="40"/>
      <c r="E160" s="40"/>
      <c r="F160" s="41"/>
      <c r="G160" s="41"/>
      <c r="H160" s="41"/>
      <c r="I160" s="40"/>
      <c r="J160" s="42"/>
      <c r="K160" s="40"/>
      <c r="L160" s="40"/>
      <c r="M160" s="40"/>
      <c r="N160" s="43"/>
      <c r="O160" s="43"/>
      <c r="P160" s="40"/>
      <c r="Q160" s="40"/>
      <c r="R160" s="95"/>
      <c r="S160" s="40"/>
      <c r="T160" s="164"/>
      <c r="U160" s="40"/>
      <c r="V160" s="43"/>
      <c r="W160" s="173"/>
      <c r="X160" s="173"/>
      <c r="Y160" s="173"/>
      <c r="Z160" s="99"/>
      <c r="AA160" s="99"/>
      <c r="AB160" s="99"/>
      <c r="AC160" s="99"/>
      <c r="AD160" s="103"/>
      <c r="AE160" s="163"/>
      <c r="AF160" s="103"/>
      <c r="AG160" s="103"/>
      <c r="AH160" s="99"/>
      <c r="AI160" s="99"/>
      <c r="AJ160" s="99"/>
      <c r="AK160" s="99"/>
      <c r="AL160" s="171"/>
      <c r="AM160" s="163"/>
      <c r="AN160" s="103"/>
      <c r="AO160" s="103"/>
      <c r="AP160" s="172"/>
      <c r="AQ160" s="99"/>
      <c r="AR160" s="99"/>
      <c r="AS160" s="99"/>
      <c r="AT160" s="103"/>
      <c r="AU160" s="163"/>
      <c r="AV160" s="103"/>
      <c r="AW160" s="103"/>
      <c r="AX160" s="99"/>
      <c r="AY160" s="99"/>
      <c r="AZ160" s="99"/>
      <c r="BA160" s="99"/>
      <c r="BB160" s="103"/>
      <c r="BC160" s="163"/>
      <c r="BD160" s="103"/>
      <c r="BE160" s="103"/>
      <c r="BF160" s="99"/>
      <c r="BG160" s="99"/>
      <c r="BH160" s="99"/>
      <c r="BI160" s="99"/>
      <c r="BJ160" s="103"/>
      <c r="BK160" s="163"/>
      <c r="BL160" s="103"/>
      <c r="BM160" s="103"/>
      <c r="BN160" s="99"/>
      <c r="BO160" s="99"/>
      <c r="BP160" s="99"/>
      <c r="BQ160" s="99"/>
      <c r="BR160" s="103"/>
      <c r="BS160" s="163"/>
      <c r="BT160" s="103"/>
      <c r="BU160" s="103"/>
      <c r="BV160" s="99"/>
      <c r="BW160" s="99"/>
      <c r="BX160" s="99"/>
      <c r="BY160" s="99"/>
      <c r="BZ160" s="103"/>
      <c r="CA160" s="163"/>
      <c r="CB160" s="103"/>
      <c r="CC160" s="103"/>
      <c r="CD160" s="99"/>
      <c r="CE160" s="99"/>
      <c r="CF160" s="99"/>
      <c r="CG160" s="99"/>
      <c r="CH160" s="103"/>
      <c r="CI160" s="163"/>
      <c r="CJ160" s="103"/>
      <c r="CK160" s="103"/>
      <c r="CL160" s="99"/>
      <c r="CM160" s="99"/>
      <c r="CN160" s="99"/>
      <c r="CO160" s="99"/>
      <c r="CP160" s="103"/>
      <c r="CQ160" s="163"/>
      <c r="CR160" s="103"/>
      <c r="CS160" s="103"/>
      <c r="CT160" s="174"/>
      <c r="CU160" s="183"/>
      <c r="CV160" s="184"/>
      <c r="CW160" s="167" t="e">
        <f t="shared" si="38"/>
        <v>#N/A</v>
      </c>
      <c r="CX160" s="167" t="e">
        <f t="shared" si="39"/>
        <v>#N/A</v>
      </c>
      <c r="CY160" s="167" t="e">
        <f t="shared" si="40"/>
        <v>#N/A</v>
      </c>
      <c r="CZ160" s="167" t="e">
        <f t="shared" si="41"/>
        <v>#N/A</v>
      </c>
      <c r="DA160" s="167" t="e">
        <f t="shared" si="42"/>
        <v>#N/A</v>
      </c>
      <c r="DB160" s="167" t="e">
        <f t="shared" si="43"/>
        <v>#N/A</v>
      </c>
      <c r="DC160" s="167" t="e">
        <f t="shared" si="44"/>
        <v>#N/A</v>
      </c>
      <c r="DD160" s="167" t="e">
        <f t="shared" si="45"/>
        <v>#N/A</v>
      </c>
      <c r="DE160" s="167" t="e">
        <f t="shared" si="46"/>
        <v>#N/A</v>
      </c>
      <c r="DF160" s="167" t="e">
        <f t="shared" si="47"/>
        <v>#N/A</v>
      </c>
      <c r="DG160" s="167" t="e">
        <f t="shared" si="48"/>
        <v>#N/A</v>
      </c>
      <c r="DH160" s="167" t="e">
        <f t="shared" si="49"/>
        <v>#N/A</v>
      </c>
      <c r="DI160" s="167" t="e">
        <f t="shared" si="50"/>
        <v>#N/A</v>
      </c>
      <c r="DJ160" s="167" t="e">
        <f t="shared" si="51"/>
        <v>#N/A</v>
      </c>
      <c r="DK160" s="167" t="e">
        <f t="shared" si="52"/>
        <v>#N/A</v>
      </c>
      <c r="DL160" s="167" t="e">
        <f t="shared" si="53"/>
        <v>#N/A</v>
      </c>
      <c r="DM160" s="167" t="e">
        <f t="shared" si="54"/>
        <v>#N/A</v>
      </c>
      <c r="DN160" s="167" t="e">
        <f t="shared" si="55"/>
        <v>#N/A</v>
      </c>
      <c r="DO160" s="168" t="e">
        <f t="shared" si="56"/>
        <v>#N/A</v>
      </c>
      <c r="EZ160" s="193"/>
      <c r="FA160" s="198"/>
      <c r="FW160" s="153" t="s">
        <v>1504</v>
      </c>
      <c r="FX160" s="154" t="s">
        <v>914</v>
      </c>
    </row>
    <row r="161" spans="1:180" s="14" customFormat="1" ht="30" customHeight="1" x14ac:dyDescent="0.2">
      <c r="A161" s="40">
        <v>159</v>
      </c>
      <c r="B161" s="40"/>
      <c r="C161" s="41"/>
      <c r="D161" s="40"/>
      <c r="E161" s="40"/>
      <c r="F161" s="41"/>
      <c r="G161" s="41"/>
      <c r="H161" s="41"/>
      <c r="I161" s="40"/>
      <c r="J161" s="42"/>
      <c r="K161" s="40"/>
      <c r="L161" s="40"/>
      <c r="M161" s="40"/>
      <c r="N161" s="43"/>
      <c r="O161" s="43"/>
      <c r="P161" s="40"/>
      <c r="Q161" s="40"/>
      <c r="R161" s="95"/>
      <c r="S161" s="40"/>
      <c r="T161" s="164"/>
      <c r="U161" s="40"/>
      <c r="V161" s="43"/>
      <c r="W161" s="173"/>
      <c r="X161" s="173"/>
      <c r="Y161" s="173"/>
      <c r="Z161" s="99"/>
      <c r="AA161" s="99"/>
      <c r="AB161" s="99"/>
      <c r="AC161" s="99"/>
      <c r="AD161" s="103"/>
      <c r="AE161" s="163"/>
      <c r="AF161" s="103"/>
      <c r="AG161" s="103"/>
      <c r="AH161" s="99"/>
      <c r="AI161" s="99"/>
      <c r="AJ161" s="99"/>
      <c r="AK161" s="99"/>
      <c r="AL161" s="171"/>
      <c r="AM161" s="163"/>
      <c r="AN161" s="103"/>
      <c r="AO161" s="103"/>
      <c r="AP161" s="172"/>
      <c r="AQ161" s="99"/>
      <c r="AR161" s="99"/>
      <c r="AS161" s="99"/>
      <c r="AT161" s="103"/>
      <c r="AU161" s="163"/>
      <c r="AV161" s="103"/>
      <c r="AW161" s="103"/>
      <c r="AX161" s="99"/>
      <c r="AY161" s="99"/>
      <c r="AZ161" s="99"/>
      <c r="BA161" s="99"/>
      <c r="BB161" s="103"/>
      <c r="BC161" s="163"/>
      <c r="BD161" s="103"/>
      <c r="BE161" s="103"/>
      <c r="BF161" s="99"/>
      <c r="BG161" s="99"/>
      <c r="BH161" s="99"/>
      <c r="BI161" s="99"/>
      <c r="BJ161" s="103"/>
      <c r="BK161" s="163"/>
      <c r="BL161" s="103"/>
      <c r="BM161" s="103"/>
      <c r="BN161" s="99"/>
      <c r="BO161" s="99"/>
      <c r="BP161" s="99"/>
      <c r="BQ161" s="99"/>
      <c r="BR161" s="103"/>
      <c r="BS161" s="163"/>
      <c r="BT161" s="103"/>
      <c r="BU161" s="103"/>
      <c r="BV161" s="99"/>
      <c r="BW161" s="99"/>
      <c r="BX161" s="99"/>
      <c r="BY161" s="99"/>
      <c r="BZ161" s="103"/>
      <c r="CA161" s="163"/>
      <c r="CB161" s="103"/>
      <c r="CC161" s="103"/>
      <c r="CD161" s="99"/>
      <c r="CE161" s="99"/>
      <c r="CF161" s="99"/>
      <c r="CG161" s="99"/>
      <c r="CH161" s="103"/>
      <c r="CI161" s="163"/>
      <c r="CJ161" s="103"/>
      <c r="CK161" s="103"/>
      <c r="CL161" s="99"/>
      <c r="CM161" s="99"/>
      <c r="CN161" s="99"/>
      <c r="CO161" s="99"/>
      <c r="CP161" s="103"/>
      <c r="CQ161" s="163"/>
      <c r="CR161" s="103"/>
      <c r="CS161" s="103"/>
      <c r="CT161" s="174"/>
      <c r="CU161" s="183"/>
      <c r="CV161" s="184"/>
      <c r="CW161" s="167" t="e">
        <f t="shared" si="38"/>
        <v>#N/A</v>
      </c>
      <c r="CX161" s="167" t="e">
        <f t="shared" si="39"/>
        <v>#N/A</v>
      </c>
      <c r="CY161" s="167" t="e">
        <f t="shared" si="40"/>
        <v>#N/A</v>
      </c>
      <c r="CZ161" s="167" t="e">
        <f t="shared" si="41"/>
        <v>#N/A</v>
      </c>
      <c r="DA161" s="167" t="e">
        <f t="shared" si="42"/>
        <v>#N/A</v>
      </c>
      <c r="DB161" s="167" t="e">
        <f t="shared" si="43"/>
        <v>#N/A</v>
      </c>
      <c r="DC161" s="167" t="e">
        <f t="shared" si="44"/>
        <v>#N/A</v>
      </c>
      <c r="DD161" s="167" t="e">
        <f t="shared" si="45"/>
        <v>#N/A</v>
      </c>
      <c r="DE161" s="167" t="e">
        <f t="shared" si="46"/>
        <v>#N/A</v>
      </c>
      <c r="DF161" s="167" t="e">
        <f t="shared" si="47"/>
        <v>#N/A</v>
      </c>
      <c r="DG161" s="167" t="e">
        <f t="shared" si="48"/>
        <v>#N/A</v>
      </c>
      <c r="DH161" s="167" t="e">
        <f t="shared" si="49"/>
        <v>#N/A</v>
      </c>
      <c r="DI161" s="167" t="e">
        <f t="shared" si="50"/>
        <v>#N/A</v>
      </c>
      <c r="DJ161" s="167" t="e">
        <f t="shared" si="51"/>
        <v>#N/A</v>
      </c>
      <c r="DK161" s="167" t="e">
        <f t="shared" si="52"/>
        <v>#N/A</v>
      </c>
      <c r="DL161" s="167" t="e">
        <f t="shared" si="53"/>
        <v>#N/A</v>
      </c>
      <c r="DM161" s="167" t="e">
        <f t="shared" si="54"/>
        <v>#N/A</v>
      </c>
      <c r="DN161" s="167" t="e">
        <f t="shared" si="55"/>
        <v>#N/A</v>
      </c>
      <c r="DO161" s="168" t="e">
        <f t="shared" si="56"/>
        <v>#N/A</v>
      </c>
      <c r="EZ161" s="193"/>
      <c r="FA161" s="198"/>
      <c r="FW161" s="153" t="s">
        <v>1505</v>
      </c>
      <c r="FX161" s="154" t="s">
        <v>915</v>
      </c>
    </row>
    <row r="162" spans="1:180" s="14" customFormat="1" ht="30" customHeight="1" x14ac:dyDescent="0.2">
      <c r="A162" s="40">
        <v>160</v>
      </c>
      <c r="B162" s="40"/>
      <c r="C162" s="41"/>
      <c r="D162" s="40"/>
      <c r="E162" s="40"/>
      <c r="F162" s="41"/>
      <c r="G162" s="41"/>
      <c r="H162" s="41"/>
      <c r="I162" s="40"/>
      <c r="J162" s="42"/>
      <c r="K162" s="40"/>
      <c r="L162" s="40"/>
      <c r="M162" s="40"/>
      <c r="N162" s="43"/>
      <c r="O162" s="43"/>
      <c r="P162" s="40"/>
      <c r="Q162" s="40"/>
      <c r="R162" s="95"/>
      <c r="S162" s="40"/>
      <c r="T162" s="164"/>
      <c r="U162" s="40"/>
      <c r="V162" s="43"/>
      <c r="W162" s="173"/>
      <c r="X162" s="173"/>
      <c r="Y162" s="173"/>
      <c r="Z162" s="99"/>
      <c r="AA162" s="99"/>
      <c r="AB162" s="99"/>
      <c r="AC162" s="99"/>
      <c r="AD162" s="103"/>
      <c r="AE162" s="163"/>
      <c r="AF162" s="103"/>
      <c r="AG162" s="103"/>
      <c r="AH162" s="99"/>
      <c r="AI162" s="99"/>
      <c r="AJ162" s="99"/>
      <c r="AK162" s="99"/>
      <c r="AL162" s="171"/>
      <c r="AM162" s="163"/>
      <c r="AN162" s="103"/>
      <c r="AO162" s="103"/>
      <c r="AP162" s="172"/>
      <c r="AQ162" s="99"/>
      <c r="AR162" s="99"/>
      <c r="AS162" s="99"/>
      <c r="AT162" s="103"/>
      <c r="AU162" s="163"/>
      <c r="AV162" s="103"/>
      <c r="AW162" s="103"/>
      <c r="AX162" s="99"/>
      <c r="AY162" s="99"/>
      <c r="AZ162" s="99"/>
      <c r="BA162" s="99"/>
      <c r="BB162" s="103"/>
      <c r="BC162" s="163"/>
      <c r="BD162" s="103"/>
      <c r="BE162" s="103"/>
      <c r="BF162" s="99"/>
      <c r="BG162" s="99"/>
      <c r="BH162" s="99"/>
      <c r="BI162" s="99"/>
      <c r="BJ162" s="103"/>
      <c r="BK162" s="163"/>
      <c r="BL162" s="103"/>
      <c r="BM162" s="103"/>
      <c r="BN162" s="99"/>
      <c r="BO162" s="99"/>
      <c r="BP162" s="99"/>
      <c r="BQ162" s="99"/>
      <c r="BR162" s="103"/>
      <c r="BS162" s="163"/>
      <c r="BT162" s="103"/>
      <c r="BU162" s="103"/>
      <c r="BV162" s="99"/>
      <c r="BW162" s="99"/>
      <c r="BX162" s="99"/>
      <c r="BY162" s="99"/>
      <c r="BZ162" s="103"/>
      <c r="CA162" s="163"/>
      <c r="CB162" s="103"/>
      <c r="CC162" s="103"/>
      <c r="CD162" s="99"/>
      <c r="CE162" s="99"/>
      <c r="CF162" s="99"/>
      <c r="CG162" s="99"/>
      <c r="CH162" s="103"/>
      <c r="CI162" s="163"/>
      <c r="CJ162" s="103"/>
      <c r="CK162" s="103"/>
      <c r="CL162" s="99"/>
      <c r="CM162" s="99"/>
      <c r="CN162" s="99"/>
      <c r="CO162" s="99"/>
      <c r="CP162" s="103"/>
      <c r="CQ162" s="163"/>
      <c r="CR162" s="103"/>
      <c r="CS162" s="103"/>
      <c r="CT162" s="174"/>
      <c r="CU162" s="183"/>
      <c r="CV162" s="184"/>
      <c r="CW162" s="167" t="e">
        <f t="shared" si="38"/>
        <v>#N/A</v>
      </c>
      <c r="CX162" s="167" t="e">
        <f t="shared" si="39"/>
        <v>#N/A</v>
      </c>
      <c r="CY162" s="167" t="e">
        <f t="shared" si="40"/>
        <v>#N/A</v>
      </c>
      <c r="CZ162" s="167" t="e">
        <f t="shared" si="41"/>
        <v>#N/A</v>
      </c>
      <c r="DA162" s="167" t="e">
        <f t="shared" si="42"/>
        <v>#N/A</v>
      </c>
      <c r="DB162" s="167" t="e">
        <f t="shared" si="43"/>
        <v>#N/A</v>
      </c>
      <c r="DC162" s="167" t="e">
        <f t="shared" si="44"/>
        <v>#N/A</v>
      </c>
      <c r="DD162" s="167" t="e">
        <f t="shared" si="45"/>
        <v>#N/A</v>
      </c>
      <c r="DE162" s="167" t="e">
        <f t="shared" si="46"/>
        <v>#N/A</v>
      </c>
      <c r="DF162" s="167" t="e">
        <f t="shared" si="47"/>
        <v>#N/A</v>
      </c>
      <c r="DG162" s="167" t="e">
        <f t="shared" si="48"/>
        <v>#N/A</v>
      </c>
      <c r="DH162" s="167" t="e">
        <f t="shared" si="49"/>
        <v>#N/A</v>
      </c>
      <c r="DI162" s="167" t="e">
        <f t="shared" si="50"/>
        <v>#N/A</v>
      </c>
      <c r="DJ162" s="167" t="e">
        <f t="shared" si="51"/>
        <v>#N/A</v>
      </c>
      <c r="DK162" s="167" t="e">
        <f t="shared" si="52"/>
        <v>#N/A</v>
      </c>
      <c r="DL162" s="167" t="e">
        <f t="shared" si="53"/>
        <v>#N/A</v>
      </c>
      <c r="DM162" s="167" t="e">
        <f t="shared" si="54"/>
        <v>#N/A</v>
      </c>
      <c r="DN162" s="167" t="e">
        <f t="shared" si="55"/>
        <v>#N/A</v>
      </c>
      <c r="DO162" s="168" t="e">
        <f t="shared" si="56"/>
        <v>#N/A</v>
      </c>
      <c r="EZ162" s="193"/>
      <c r="FA162" s="198"/>
      <c r="FW162" s="153" t="s">
        <v>1284</v>
      </c>
      <c r="FX162" s="154" t="s">
        <v>908</v>
      </c>
    </row>
    <row r="163" spans="1:180" s="14" customFormat="1" ht="30" customHeight="1" x14ac:dyDescent="0.2">
      <c r="A163" s="40">
        <v>161</v>
      </c>
      <c r="B163" s="40"/>
      <c r="C163" s="41"/>
      <c r="D163" s="40"/>
      <c r="E163" s="40"/>
      <c r="F163" s="41"/>
      <c r="G163" s="41"/>
      <c r="H163" s="41"/>
      <c r="I163" s="40"/>
      <c r="J163" s="42"/>
      <c r="K163" s="40"/>
      <c r="L163" s="40"/>
      <c r="M163" s="40"/>
      <c r="N163" s="43"/>
      <c r="O163" s="43"/>
      <c r="P163" s="40"/>
      <c r="Q163" s="40"/>
      <c r="R163" s="95"/>
      <c r="S163" s="40"/>
      <c r="T163" s="164"/>
      <c r="U163" s="40"/>
      <c r="V163" s="43"/>
      <c r="W163" s="173"/>
      <c r="X163" s="173"/>
      <c r="Y163" s="173"/>
      <c r="Z163" s="99"/>
      <c r="AA163" s="99"/>
      <c r="AB163" s="99"/>
      <c r="AC163" s="99"/>
      <c r="AD163" s="103"/>
      <c r="AE163" s="163"/>
      <c r="AF163" s="103"/>
      <c r="AG163" s="103"/>
      <c r="AH163" s="99"/>
      <c r="AI163" s="99"/>
      <c r="AJ163" s="99"/>
      <c r="AK163" s="99"/>
      <c r="AL163" s="171"/>
      <c r="AM163" s="163"/>
      <c r="AN163" s="103"/>
      <c r="AO163" s="103"/>
      <c r="AP163" s="172"/>
      <c r="AQ163" s="99"/>
      <c r="AR163" s="99"/>
      <c r="AS163" s="99"/>
      <c r="AT163" s="103"/>
      <c r="AU163" s="163"/>
      <c r="AV163" s="103"/>
      <c r="AW163" s="103"/>
      <c r="AX163" s="99"/>
      <c r="AY163" s="99"/>
      <c r="AZ163" s="99"/>
      <c r="BA163" s="99"/>
      <c r="BB163" s="103"/>
      <c r="BC163" s="163"/>
      <c r="BD163" s="103"/>
      <c r="BE163" s="103"/>
      <c r="BF163" s="99"/>
      <c r="BG163" s="99"/>
      <c r="BH163" s="99"/>
      <c r="BI163" s="99"/>
      <c r="BJ163" s="103"/>
      <c r="BK163" s="163"/>
      <c r="BL163" s="103"/>
      <c r="BM163" s="103"/>
      <c r="BN163" s="99"/>
      <c r="BO163" s="99"/>
      <c r="BP163" s="99"/>
      <c r="BQ163" s="99"/>
      <c r="BR163" s="103"/>
      <c r="BS163" s="163"/>
      <c r="BT163" s="103"/>
      <c r="BU163" s="103"/>
      <c r="BV163" s="99"/>
      <c r="BW163" s="99"/>
      <c r="BX163" s="99"/>
      <c r="BY163" s="99"/>
      <c r="BZ163" s="103"/>
      <c r="CA163" s="163"/>
      <c r="CB163" s="103"/>
      <c r="CC163" s="103"/>
      <c r="CD163" s="99"/>
      <c r="CE163" s="99"/>
      <c r="CF163" s="99"/>
      <c r="CG163" s="99"/>
      <c r="CH163" s="103"/>
      <c r="CI163" s="163"/>
      <c r="CJ163" s="103"/>
      <c r="CK163" s="103"/>
      <c r="CL163" s="99"/>
      <c r="CM163" s="99"/>
      <c r="CN163" s="99"/>
      <c r="CO163" s="99"/>
      <c r="CP163" s="103"/>
      <c r="CQ163" s="163"/>
      <c r="CR163" s="103"/>
      <c r="CS163" s="103"/>
      <c r="CT163" s="174"/>
      <c r="CU163" s="183"/>
      <c r="CV163" s="184"/>
      <c r="CW163" s="167" t="e">
        <f t="shared" si="38"/>
        <v>#N/A</v>
      </c>
      <c r="CX163" s="167" t="e">
        <f t="shared" si="39"/>
        <v>#N/A</v>
      </c>
      <c r="CY163" s="167" t="e">
        <f t="shared" si="40"/>
        <v>#N/A</v>
      </c>
      <c r="CZ163" s="167" t="e">
        <f t="shared" si="41"/>
        <v>#N/A</v>
      </c>
      <c r="DA163" s="167" t="e">
        <f t="shared" si="42"/>
        <v>#N/A</v>
      </c>
      <c r="DB163" s="167" t="e">
        <f t="shared" si="43"/>
        <v>#N/A</v>
      </c>
      <c r="DC163" s="167" t="e">
        <f t="shared" si="44"/>
        <v>#N/A</v>
      </c>
      <c r="DD163" s="167" t="e">
        <f t="shared" si="45"/>
        <v>#N/A</v>
      </c>
      <c r="DE163" s="167" t="e">
        <f t="shared" si="46"/>
        <v>#N/A</v>
      </c>
      <c r="DF163" s="167" t="e">
        <f t="shared" si="47"/>
        <v>#N/A</v>
      </c>
      <c r="DG163" s="167" t="e">
        <f t="shared" si="48"/>
        <v>#N/A</v>
      </c>
      <c r="DH163" s="167" t="e">
        <f t="shared" si="49"/>
        <v>#N/A</v>
      </c>
      <c r="DI163" s="167" t="e">
        <f t="shared" si="50"/>
        <v>#N/A</v>
      </c>
      <c r="DJ163" s="167" t="e">
        <f t="shared" si="51"/>
        <v>#N/A</v>
      </c>
      <c r="DK163" s="167" t="e">
        <f t="shared" si="52"/>
        <v>#N/A</v>
      </c>
      <c r="DL163" s="167" t="e">
        <f t="shared" si="53"/>
        <v>#N/A</v>
      </c>
      <c r="DM163" s="167" t="e">
        <f t="shared" si="54"/>
        <v>#N/A</v>
      </c>
      <c r="DN163" s="167" t="e">
        <f t="shared" si="55"/>
        <v>#N/A</v>
      </c>
      <c r="DO163" s="168" t="e">
        <f t="shared" si="56"/>
        <v>#N/A</v>
      </c>
      <c r="EZ163" s="194"/>
      <c r="FA163" s="198"/>
      <c r="FW163" s="153" t="s">
        <v>1506</v>
      </c>
      <c r="FX163" s="154" t="s">
        <v>916</v>
      </c>
    </row>
    <row r="164" spans="1:180" s="14" customFormat="1" ht="30" customHeight="1" x14ac:dyDescent="0.2">
      <c r="A164" s="40">
        <v>162</v>
      </c>
      <c r="B164" s="40"/>
      <c r="C164" s="41"/>
      <c r="D164" s="40"/>
      <c r="E164" s="40"/>
      <c r="F164" s="41"/>
      <c r="G164" s="41"/>
      <c r="H164" s="41"/>
      <c r="I164" s="40"/>
      <c r="J164" s="42"/>
      <c r="K164" s="40"/>
      <c r="L164" s="40"/>
      <c r="M164" s="40"/>
      <c r="N164" s="43"/>
      <c r="O164" s="43"/>
      <c r="P164" s="40"/>
      <c r="Q164" s="40"/>
      <c r="R164" s="95"/>
      <c r="S164" s="40"/>
      <c r="T164" s="164"/>
      <c r="U164" s="40"/>
      <c r="V164" s="43"/>
      <c r="W164" s="173"/>
      <c r="X164" s="173"/>
      <c r="Y164" s="173"/>
      <c r="Z164" s="99"/>
      <c r="AA164" s="99"/>
      <c r="AB164" s="99"/>
      <c r="AC164" s="99"/>
      <c r="AD164" s="103"/>
      <c r="AE164" s="163"/>
      <c r="AF164" s="103"/>
      <c r="AG164" s="103"/>
      <c r="AH164" s="99"/>
      <c r="AI164" s="99"/>
      <c r="AJ164" s="99"/>
      <c r="AK164" s="99"/>
      <c r="AL164" s="171"/>
      <c r="AM164" s="163"/>
      <c r="AN164" s="103"/>
      <c r="AO164" s="103"/>
      <c r="AP164" s="172"/>
      <c r="AQ164" s="99"/>
      <c r="AR164" s="99"/>
      <c r="AS164" s="99"/>
      <c r="AT164" s="103"/>
      <c r="AU164" s="163"/>
      <c r="AV164" s="103"/>
      <c r="AW164" s="103"/>
      <c r="AX164" s="99"/>
      <c r="AY164" s="99"/>
      <c r="AZ164" s="99"/>
      <c r="BA164" s="99"/>
      <c r="BB164" s="103"/>
      <c r="BC164" s="163"/>
      <c r="BD164" s="103"/>
      <c r="BE164" s="103"/>
      <c r="BF164" s="99"/>
      <c r="BG164" s="99"/>
      <c r="BH164" s="99"/>
      <c r="BI164" s="99"/>
      <c r="BJ164" s="103"/>
      <c r="BK164" s="163"/>
      <c r="BL164" s="103"/>
      <c r="BM164" s="103"/>
      <c r="BN164" s="99"/>
      <c r="BO164" s="99"/>
      <c r="BP164" s="99"/>
      <c r="BQ164" s="99"/>
      <c r="BR164" s="103"/>
      <c r="BS164" s="163"/>
      <c r="BT164" s="103"/>
      <c r="BU164" s="103"/>
      <c r="BV164" s="99"/>
      <c r="BW164" s="99"/>
      <c r="BX164" s="99"/>
      <c r="BY164" s="99"/>
      <c r="BZ164" s="103"/>
      <c r="CA164" s="163"/>
      <c r="CB164" s="103"/>
      <c r="CC164" s="103"/>
      <c r="CD164" s="99"/>
      <c r="CE164" s="99"/>
      <c r="CF164" s="99"/>
      <c r="CG164" s="99"/>
      <c r="CH164" s="103"/>
      <c r="CI164" s="163"/>
      <c r="CJ164" s="103"/>
      <c r="CK164" s="103"/>
      <c r="CL164" s="99"/>
      <c r="CM164" s="99"/>
      <c r="CN164" s="99"/>
      <c r="CO164" s="99"/>
      <c r="CP164" s="103"/>
      <c r="CQ164" s="163"/>
      <c r="CR164" s="103"/>
      <c r="CS164" s="103"/>
      <c r="CT164" s="174"/>
      <c r="CU164" s="183"/>
      <c r="CV164" s="184"/>
      <c r="CW164" s="167" t="e">
        <f t="shared" si="38"/>
        <v>#N/A</v>
      </c>
      <c r="CX164" s="167" t="e">
        <f t="shared" si="39"/>
        <v>#N/A</v>
      </c>
      <c r="CY164" s="167" t="e">
        <f t="shared" si="40"/>
        <v>#N/A</v>
      </c>
      <c r="CZ164" s="167" t="e">
        <f t="shared" si="41"/>
        <v>#N/A</v>
      </c>
      <c r="DA164" s="167" t="e">
        <f t="shared" si="42"/>
        <v>#N/A</v>
      </c>
      <c r="DB164" s="167" t="e">
        <f t="shared" si="43"/>
        <v>#N/A</v>
      </c>
      <c r="DC164" s="167" t="e">
        <f t="shared" si="44"/>
        <v>#N/A</v>
      </c>
      <c r="DD164" s="167" t="e">
        <f t="shared" si="45"/>
        <v>#N/A</v>
      </c>
      <c r="DE164" s="167" t="e">
        <f t="shared" si="46"/>
        <v>#N/A</v>
      </c>
      <c r="DF164" s="167" t="e">
        <f t="shared" si="47"/>
        <v>#N/A</v>
      </c>
      <c r="DG164" s="167" t="e">
        <f t="shared" si="48"/>
        <v>#N/A</v>
      </c>
      <c r="DH164" s="167" t="e">
        <f t="shared" si="49"/>
        <v>#N/A</v>
      </c>
      <c r="DI164" s="167" t="e">
        <f t="shared" si="50"/>
        <v>#N/A</v>
      </c>
      <c r="DJ164" s="167" t="e">
        <f t="shared" si="51"/>
        <v>#N/A</v>
      </c>
      <c r="DK164" s="167" t="e">
        <f t="shared" si="52"/>
        <v>#N/A</v>
      </c>
      <c r="DL164" s="167" t="e">
        <f t="shared" si="53"/>
        <v>#N/A</v>
      </c>
      <c r="DM164" s="167" t="e">
        <f t="shared" si="54"/>
        <v>#N/A</v>
      </c>
      <c r="DN164" s="167" t="e">
        <f t="shared" si="55"/>
        <v>#N/A</v>
      </c>
      <c r="DO164" s="168" t="e">
        <f t="shared" si="56"/>
        <v>#N/A</v>
      </c>
      <c r="EZ164" s="193"/>
      <c r="FA164" s="198"/>
      <c r="FW164" s="153" t="s">
        <v>1507</v>
      </c>
      <c r="FX164" s="154" t="s">
        <v>917</v>
      </c>
    </row>
    <row r="165" spans="1:180" s="14" customFormat="1" ht="30" customHeight="1" x14ac:dyDescent="0.2">
      <c r="A165" s="40">
        <v>163</v>
      </c>
      <c r="B165" s="40"/>
      <c r="C165" s="41"/>
      <c r="D165" s="40"/>
      <c r="E165" s="40"/>
      <c r="F165" s="41"/>
      <c r="G165" s="41"/>
      <c r="H165" s="41"/>
      <c r="I165" s="40"/>
      <c r="J165" s="42"/>
      <c r="K165" s="40"/>
      <c r="L165" s="40"/>
      <c r="M165" s="40"/>
      <c r="N165" s="43"/>
      <c r="O165" s="43"/>
      <c r="P165" s="40"/>
      <c r="Q165" s="40"/>
      <c r="R165" s="95"/>
      <c r="S165" s="40"/>
      <c r="T165" s="164"/>
      <c r="U165" s="40"/>
      <c r="V165" s="43"/>
      <c r="W165" s="173"/>
      <c r="X165" s="173"/>
      <c r="Y165" s="173"/>
      <c r="Z165" s="99"/>
      <c r="AA165" s="99"/>
      <c r="AB165" s="99"/>
      <c r="AC165" s="99"/>
      <c r="AD165" s="103"/>
      <c r="AE165" s="163"/>
      <c r="AF165" s="103"/>
      <c r="AG165" s="103"/>
      <c r="AH165" s="99"/>
      <c r="AI165" s="99"/>
      <c r="AJ165" s="99"/>
      <c r="AK165" s="99"/>
      <c r="AL165" s="171"/>
      <c r="AM165" s="163"/>
      <c r="AN165" s="103"/>
      <c r="AO165" s="103"/>
      <c r="AP165" s="172"/>
      <c r="AQ165" s="99"/>
      <c r="AR165" s="99"/>
      <c r="AS165" s="99"/>
      <c r="AT165" s="103"/>
      <c r="AU165" s="163"/>
      <c r="AV165" s="103"/>
      <c r="AW165" s="103"/>
      <c r="AX165" s="99"/>
      <c r="AY165" s="99"/>
      <c r="AZ165" s="99"/>
      <c r="BA165" s="99"/>
      <c r="BB165" s="103"/>
      <c r="BC165" s="163"/>
      <c r="BD165" s="103"/>
      <c r="BE165" s="103"/>
      <c r="BF165" s="99"/>
      <c r="BG165" s="99"/>
      <c r="BH165" s="99"/>
      <c r="BI165" s="99"/>
      <c r="BJ165" s="103"/>
      <c r="BK165" s="163"/>
      <c r="BL165" s="103"/>
      <c r="BM165" s="103"/>
      <c r="BN165" s="99"/>
      <c r="BO165" s="99"/>
      <c r="BP165" s="99"/>
      <c r="BQ165" s="99"/>
      <c r="BR165" s="103"/>
      <c r="BS165" s="163"/>
      <c r="BT165" s="103"/>
      <c r="BU165" s="103"/>
      <c r="BV165" s="99"/>
      <c r="BW165" s="99"/>
      <c r="BX165" s="99"/>
      <c r="BY165" s="99"/>
      <c r="BZ165" s="103"/>
      <c r="CA165" s="163"/>
      <c r="CB165" s="103"/>
      <c r="CC165" s="103"/>
      <c r="CD165" s="99"/>
      <c r="CE165" s="99"/>
      <c r="CF165" s="99"/>
      <c r="CG165" s="99"/>
      <c r="CH165" s="103"/>
      <c r="CI165" s="163"/>
      <c r="CJ165" s="103"/>
      <c r="CK165" s="103"/>
      <c r="CL165" s="99"/>
      <c r="CM165" s="99"/>
      <c r="CN165" s="99"/>
      <c r="CO165" s="99"/>
      <c r="CP165" s="103"/>
      <c r="CQ165" s="163"/>
      <c r="CR165" s="103"/>
      <c r="CS165" s="103"/>
      <c r="CT165" s="174"/>
      <c r="CU165" s="183"/>
      <c r="CV165" s="184"/>
      <c r="CW165" s="167" t="e">
        <f t="shared" si="38"/>
        <v>#N/A</v>
      </c>
      <c r="CX165" s="167" t="e">
        <f t="shared" si="39"/>
        <v>#N/A</v>
      </c>
      <c r="CY165" s="167" t="e">
        <f t="shared" si="40"/>
        <v>#N/A</v>
      </c>
      <c r="CZ165" s="167" t="e">
        <f t="shared" si="41"/>
        <v>#N/A</v>
      </c>
      <c r="DA165" s="167" t="e">
        <f t="shared" si="42"/>
        <v>#N/A</v>
      </c>
      <c r="DB165" s="167" t="e">
        <f t="shared" si="43"/>
        <v>#N/A</v>
      </c>
      <c r="DC165" s="167" t="e">
        <f t="shared" si="44"/>
        <v>#N/A</v>
      </c>
      <c r="DD165" s="167" t="e">
        <f t="shared" si="45"/>
        <v>#N/A</v>
      </c>
      <c r="DE165" s="167" t="e">
        <f t="shared" si="46"/>
        <v>#N/A</v>
      </c>
      <c r="DF165" s="167" t="e">
        <f t="shared" si="47"/>
        <v>#N/A</v>
      </c>
      <c r="DG165" s="167" t="e">
        <f t="shared" si="48"/>
        <v>#N/A</v>
      </c>
      <c r="DH165" s="167" t="e">
        <f t="shared" si="49"/>
        <v>#N/A</v>
      </c>
      <c r="DI165" s="167" t="e">
        <f t="shared" si="50"/>
        <v>#N/A</v>
      </c>
      <c r="DJ165" s="167" t="e">
        <f t="shared" si="51"/>
        <v>#N/A</v>
      </c>
      <c r="DK165" s="167" t="e">
        <f t="shared" si="52"/>
        <v>#N/A</v>
      </c>
      <c r="DL165" s="167" t="e">
        <f t="shared" si="53"/>
        <v>#N/A</v>
      </c>
      <c r="DM165" s="167" t="e">
        <f t="shared" si="54"/>
        <v>#N/A</v>
      </c>
      <c r="DN165" s="167" t="e">
        <f t="shared" si="55"/>
        <v>#N/A</v>
      </c>
      <c r="DO165" s="168" t="e">
        <f t="shared" si="56"/>
        <v>#N/A</v>
      </c>
      <c r="EZ165" s="193"/>
      <c r="FA165" s="198"/>
      <c r="FW165" s="153" t="s">
        <v>1494</v>
      </c>
      <c r="FX165" s="154" t="s">
        <v>1343</v>
      </c>
    </row>
    <row r="166" spans="1:180" s="14" customFormat="1" ht="30" customHeight="1" x14ac:dyDescent="0.2">
      <c r="A166" s="40">
        <v>164</v>
      </c>
      <c r="B166" s="40"/>
      <c r="C166" s="41"/>
      <c r="D166" s="40"/>
      <c r="E166" s="40"/>
      <c r="F166" s="41"/>
      <c r="G166" s="41"/>
      <c r="H166" s="41"/>
      <c r="I166" s="40"/>
      <c r="J166" s="42"/>
      <c r="K166" s="40"/>
      <c r="L166" s="40"/>
      <c r="M166" s="40"/>
      <c r="N166" s="43"/>
      <c r="O166" s="43"/>
      <c r="P166" s="40"/>
      <c r="Q166" s="40"/>
      <c r="R166" s="95"/>
      <c r="S166" s="40"/>
      <c r="T166" s="164"/>
      <c r="U166" s="40"/>
      <c r="V166" s="43"/>
      <c r="W166" s="173"/>
      <c r="X166" s="173"/>
      <c r="Y166" s="173"/>
      <c r="Z166" s="99"/>
      <c r="AA166" s="99"/>
      <c r="AB166" s="99"/>
      <c r="AC166" s="99"/>
      <c r="AD166" s="103"/>
      <c r="AE166" s="163"/>
      <c r="AF166" s="103"/>
      <c r="AG166" s="103"/>
      <c r="AH166" s="99"/>
      <c r="AI166" s="99"/>
      <c r="AJ166" s="99"/>
      <c r="AK166" s="99"/>
      <c r="AL166" s="171"/>
      <c r="AM166" s="163"/>
      <c r="AN166" s="103"/>
      <c r="AO166" s="103"/>
      <c r="AP166" s="172"/>
      <c r="AQ166" s="99"/>
      <c r="AR166" s="99"/>
      <c r="AS166" s="99"/>
      <c r="AT166" s="103"/>
      <c r="AU166" s="163"/>
      <c r="AV166" s="103"/>
      <c r="AW166" s="103"/>
      <c r="AX166" s="99"/>
      <c r="AY166" s="99"/>
      <c r="AZ166" s="99"/>
      <c r="BA166" s="99"/>
      <c r="BB166" s="103"/>
      <c r="BC166" s="163"/>
      <c r="BD166" s="103"/>
      <c r="BE166" s="103"/>
      <c r="BF166" s="99"/>
      <c r="BG166" s="99"/>
      <c r="BH166" s="99"/>
      <c r="BI166" s="99"/>
      <c r="BJ166" s="103"/>
      <c r="BK166" s="163"/>
      <c r="BL166" s="103"/>
      <c r="BM166" s="103"/>
      <c r="BN166" s="99"/>
      <c r="BO166" s="99"/>
      <c r="BP166" s="99"/>
      <c r="BQ166" s="99"/>
      <c r="BR166" s="103"/>
      <c r="BS166" s="163"/>
      <c r="BT166" s="103"/>
      <c r="BU166" s="103"/>
      <c r="BV166" s="99"/>
      <c r="BW166" s="99"/>
      <c r="BX166" s="99"/>
      <c r="BY166" s="99"/>
      <c r="BZ166" s="103"/>
      <c r="CA166" s="163"/>
      <c r="CB166" s="103"/>
      <c r="CC166" s="103"/>
      <c r="CD166" s="99"/>
      <c r="CE166" s="99"/>
      <c r="CF166" s="99"/>
      <c r="CG166" s="99"/>
      <c r="CH166" s="103"/>
      <c r="CI166" s="163"/>
      <c r="CJ166" s="103"/>
      <c r="CK166" s="103"/>
      <c r="CL166" s="99"/>
      <c r="CM166" s="99"/>
      <c r="CN166" s="99"/>
      <c r="CO166" s="99"/>
      <c r="CP166" s="103"/>
      <c r="CQ166" s="163"/>
      <c r="CR166" s="103"/>
      <c r="CS166" s="103"/>
      <c r="CT166" s="174"/>
      <c r="CU166" s="183"/>
      <c r="CV166" s="184"/>
      <c r="CW166" s="167" t="e">
        <f t="shared" si="38"/>
        <v>#N/A</v>
      </c>
      <c r="CX166" s="167" t="e">
        <f t="shared" si="39"/>
        <v>#N/A</v>
      </c>
      <c r="CY166" s="167" t="e">
        <f t="shared" si="40"/>
        <v>#N/A</v>
      </c>
      <c r="CZ166" s="167" t="e">
        <f t="shared" si="41"/>
        <v>#N/A</v>
      </c>
      <c r="DA166" s="167" t="e">
        <f t="shared" si="42"/>
        <v>#N/A</v>
      </c>
      <c r="DB166" s="167" t="e">
        <f t="shared" si="43"/>
        <v>#N/A</v>
      </c>
      <c r="DC166" s="167" t="e">
        <f t="shared" si="44"/>
        <v>#N/A</v>
      </c>
      <c r="DD166" s="167" t="e">
        <f t="shared" si="45"/>
        <v>#N/A</v>
      </c>
      <c r="DE166" s="167" t="e">
        <f t="shared" si="46"/>
        <v>#N/A</v>
      </c>
      <c r="DF166" s="167" t="e">
        <f t="shared" si="47"/>
        <v>#N/A</v>
      </c>
      <c r="DG166" s="167" t="e">
        <f t="shared" si="48"/>
        <v>#N/A</v>
      </c>
      <c r="DH166" s="167" t="e">
        <f t="shared" si="49"/>
        <v>#N/A</v>
      </c>
      <c r="DI166" s="167" t="e">
        <f t="shared" si="50"/>
        <v>#N/A</v>
      </c>
      <c r="DJ166" s="167" t="e">
        <f t="shared" si="51"/>
        <v>#N/A</v>
      </c>
      <c r="DK166" s="167" t="e">
        <f t="shared" si="52"/>
        <v>#N/A</v>
      </c>
      <c r="DL166" s="167" t="e">
        <f t="shared" si="53"/>
        <v>#N/A</v>
      </c>
      <c r="DM166" s="167" t="e">
        <f t="shared" si="54"/>
        <v>#N/A</v>
      </c>
      <c r="DN166" s="167" t="e">
        <f t="shared" si="55"/>
        <v>#N/A</v>
      </c>
      <c r="DO166" s="168" t="e">
        <f t="shared" si="56"/>
        <v>#N/A</v>
      </c>
      <c r="EZ166" s="193"/>
      <c r="FA166" s="198"/>
      <c r="FW166" s="153" t="s">
        <v>1508</v>
      </c>
      <c r="FX166" s="154" t="s">
        <v>918</v>
      </c>
    </row>
    <row r="167" spans="1:180" s="14" customFormat="1" ht="30" customHeight="1" x14ac:dyDescent="0.2">
      <c r="A167" s="40">
        <v>165</v>
      </c>
      <c r="B167" s="40"/>
      <c r="C167" s="41"/>
      <c r="D167" s="40"/>
      <c r="E167" s="40"/>
      <c r="F167" s="41"/>
      <c r="G167" s="41"/>
      <c r="H167" s="41"/>
      <c r="I167" s="40"/>
      <c r="J167" s="42"/>
      <c r="K167" s="40"/>
      <c r="L167" s="40"/>
      <c r="M167" s="40"/>
      <c r="N167" s="43"/>
      <c r="O167" s="43"/>
      <c r="P167" s="40"/>
      <c r="Q167" s="40"/>
      <c r="R167" s="95"/>
      <c r="S167" s="40"/>
      <c r="T167" s="164"/>
      <c r="U167" s="40"/>
      <c r="V167" s="43"/>
      <c r="W167" s="173"/>
      <c r="X167" s="173"/>
      <c r="Y167" s="173"/>
      <c r="Z167" s="99"/>
      <c r="AA167" s="99"/>
      <c r="AB167" s="99"/>
      <c r="AC167" s="99"/>
      <c r="AD167" s="103"/>
      <c r="AE167" s="163"/>
      <c r="AF167" s="103"/>
      <c r="AG167" s="103"/>
      <c r="AH167" s="99"/>
      <c r="AI167" s="99"/>
      <c r="AJ167" s="99"/>
      <c r="AK167" s="99"/>
      <c r="AL167" s="171"/>
      <c r="AM167" s="163"/>
      <c r="AN167" s="103"/>
      <c r="AO167" s="103"/>
      <c r="AP167" s="172"/>
      <c r="AQ167" s="99"/>
      <c r="AR167" s="99"/>
      <c r="AS167" s="99"/>
      <c r="AT167" s="103"/>
      <c r="AU167" s="163"/>
      <c r="AV167" s="103"/>
      <c r="AW167" s="103"/>
      <c r="AX167" s="99"/>
      <c r="AY167" s="99"/>
      <c r="AZ167" s="99"/>
      <c r="BA167" s="99"/>
      <c r="BB167" s="103"/>
      <c r="BC167" s="163"/>
      <c r="BD167" s="103"/>
      <c r="BE167" s="103"/>
      <c r="BF167" s="99"/>
      <c r="BG167" s="99"/>
      <c r="BH167" s="99"/>
      <c r="BI167" s="99"/>
      <c r="BJ167" s="103"/>
      <c r="BK167" s="163"/>
      <c r="BL167" s="103"/>
      <c r="BM167" s="103"/>
      <c r="BN167" s="99"/>
      <c r="BO167" s="99"/>
      <c r="BP167" s="99"/>
      <c r="BQ167" s="99"/>
      <c r="BR167" s="103"/>
      <c r="BS167" s="163"/>
      <c r="BT167" s="103"/>
      <c r="BU167" s="103"/>
      <c r="BV167" s="99"/>
      <c r="BW167" s="99"/>
      <c r="BX167" s="99"/>
      <c r="BY167" s="99"/>
      <c r="BZ167" s="103"/>
      <c r="CA167" s="163"/>
      <c r="CB167" s="103"/>
      <c r="CC167" s="103"/>
      <c r="CD167" s="99"/>
      <c r="CE167" s="99"/>
      <c r="CF167" s="99"/>
      <c r="CG167" s="99"/>
      <c r="CH167" s="103"/>
      <c r="CI167" s="163"/>
      <c r="CJ167" s="103"/>
      <c r="CK167" s="103"/>
      <c r="CL167" s="99"/>
      <c r="CM167" s="99"/>
      <c r="CN167" s="99"/>
      <c r="CO167" s="99"/>
      <c r="CP167" s="103"/>
      <c r="CQ167" s="163"/>
      <c r="CR167" s="103"/>
      <c r="CS167" s="103"/>
      <c r="CT167" s="174"/>
      <c r="CU167" s="183"/>
      <c r="CV167" s="184"/>
      <c r="CW167" s="169"/>
      <c r="CX167" s="169"/>
      <c r="CY167" s="169"/>
      <c r="CZ167" s="169"/>
      <c r="DA167" s="169"/>
      <c r="DB167" s="169"/>
      <c r="DC167" s="169"/>
      <c r="DD167" s="169"/>
      <c r="DE167" s="169"/>
      <c r="DF167" s="169"/>
      <c r="DG167" s="169"/>
      <c r="DH167" s="169"/>
      <c r="DI167" s="169"/>
      <c r="DJ167" s="169"/>
      <c r="DK167" s="169"/>
      <c r="DL167" s="169"/>
      <c r="DM167" s="169"/>
      <c r="DN167" s="169"/>
      <c r="DO167" s="168"/>
      <c r="EZ167" s="193"/>
      <c r="FA167" s="198"/>
      <c r="FW167" s="153" t="s">
        <v>1509</v>
      </c>
      <c r="FX167" s="154" t="s">
        <v>919</v>
      </c>
    </row>
    <row r="168" spans="1:180" s="14" customFormat="1" ht="30" customHeight="1" x14ac:dyDescent="0.2">
      <c r="A168" s="40">
        <v>166</v>
      </c>
      <c r="B168" s="40"/>
      <c r="C168" s="41"/>
      <c r="D168" s="40"/>
      <c r="E168" s="40"/>
      <c r="F168" s="41"/>
      <c r="G168" s="41"/>
      <c r="H168" s="41"/>
      <c r="I168" s="40"/>
      <c r="J168" s="42"/>
      <c r="K168" s="40"/>
      <c r="L168" s="40"/>
      <c r="M168" s="40"/>
      <c r="N168" s="43"/>
      <c r="O168" s="43"/>
      <c r="P168" s="40"/>
      <c r="Q168" s="40"/>
      <c r="R168" s="95"/>
      <c r="S168" s="40"/>
      <c r="T168" s="164"/>
      <c r="U168" s="40"/>
      <c r="V168" s="43"/>
      <c r="W168" s="173"/>
      <c r="X168" s="173"/>
      <c r="Y168" s="173"/>
      <c r="Z168" s="99"/>
      <c r="AA168" s="99"/>
      <c r="AB168" s="99"/>
      <c r="AC168" s="99"/>
      <c r="AD168" s="103"/>
      <c r="AE168" s="163"/>
      <c r="AF168" s="103"/>
      <c r="AG168" s="103"/>
      <c r="AH168" s="99"/>
      <c r="AI168" s="99"/>
      <c r="AJ168" s="99"/>
      <c r="AK168" s="99"/>
      <c r="AL168" s="171"/>
      <c r="AM168" s="163"/>
      <c r="AN168" s="103"/>
      <c r="AO168" s="103"/>
      <c r="AP168" s="172"/>
      <c r="AQ168" s="99"/>
      <c r="AR168" s="99"/>
      <c r="AS168" s="99"/>
      <c r="AT168" s="103"/>
      <c r="AU168" s="163"/>
      <c r="AV168" s="103"/>
      <c r="AW168" s="103"/>
      <c r="AX168" s="99"/>
      <c r="AY168" s="99"/>
      <c r="AZ168" s="99"/>
      <c r="BA168" s="99"/>
      <c r="BB168" s="103"/>
      <c r="BC168" s="163"/>
      <c r="BD168" s="103"/>
      <c r="BE168" s="103"/>
      <c r="BF168" s="99"/>
      <c r="BG168" s="99"/>
      <c r="BH168" s="99"/>
      <c r="BI168" s="99"/>
      <c r="BJ168" s="103"/>
      <c r="BK168" s="163"/>
      <c r="BL168" s="103"/>
      <c r="BM168" s="103"/>
      <c r="BN168" s="99"/>
      <c r="BO168" s="99"/>
      <c r="BP168" s="99"/>
      <c r="BQ168" s="99"/>
      <c r="BR168" s="103"/>
      <c r="BS168" s="163"/>
      <c r="BT168" s="103"/>
      <c r="BU168" s="103"/>
      <c r="BV168" s="99"/>
      <c r="BW168" s="99"/>
      <c r="BX168" s="99"/>
      <c r="BY168" s="99"/>
      <c r="BZ168" s="103"/>
      <c r="CA168" s="163"/>
      <c r="CB168" s="103"/>
      <c r="CC168" s="103"/>
      <c r="CD168" s="99"/>
      <c r="CE168" s="99"/>
      <c r="CF168" s="99"/>
      <c r="CG168" s="99"/>
      <c r="CH168" s="103"/>
      <c r="CI168" s="163"/>
      <c r="CJ168" s="103"/>
      <c r="CK168" s="103"/>
      <c r="CL168" s="99"/>
      <c r="CM168" s="99"/>
      <c r="CN168" s="99"/>
      <c r="CO168" s="99"/>
      <c r="CP168" s="103"/>
      <c r="CQ168" s="163"/>
      <c r="CR168" s="103"/>
      <c r="CS168" s="103"/>
      <c r="CT168" s="174"/>
      <c r="CU168" s="183"/>
      <c r="CV168" s="184"/>
      <c r="CW168" s="169"/>
      <c r="CX168" s="169"/>
      <c r="CY168" s="169"/>
      <c r="CZ168" s="169"/>
      <c r="DA168" s="169"/>
      <c r="DB168" s="169"/>
      <c r="DC168" s="169"/>
      <c r="DD168" s="169"/>
      <c r="DE168" s="169"/>
      <c r="DF168" s="169"/>
      <c r="DG168" s="169"/>
      <c r="DH168" s="169"/>
      <c r="DI168" s="169"/>
      <c r="DJ168" s="169"/>
      <c r="DK168" s="169"/>
      <c r="DL168" s="169"/>
      <c r="DM168" s="169"/>
      <c r="DN168" s="169"/>
      <c r="DO168" s="168"/>
      <c r="EZ168" s="193"/>
      <c r="FA168" s="198"/>
      <c r="FW168" s="153" t="s">
        <v>1510</v>
      </c>
      <c r="FX168" s="154" t="s">
        <v>920</v>
      </c>
    </row>
    <row r="169" spans="1:180" s="14" customFormat="1" ht="30" customHeight="1" x14ac:dyDescent="0.2">
      <c r="A169" s="40">
        <v>167</v>
      </c>
      <c r="B169" s="40"/>
      <c r="C169" s="41"/>
      <c r="D169" s="40"/>
      <c r="E169" s="40"/>
      <c r="F169" s="41"/>
      <c r="G169" s="41"/>
      <c r="H169" s="41"/>
      <c r="I169" s="40"/>
      <c r="J169" s="42"/>
      <c r="K169" s="40"/>
      <c r="L169" s="40"/>
      <c r="M169" s="40"/>
      <c r="N169" s="43"/>
      <c r="O169" s="43"/>
      <c r="P169" s="40"/>
      <c r="Q169" s="40"/>
      <c r="R169" s="95"/>
      <c r="S169" s="40"/>
      <c r="T169" s="164"/>
      <c r="U169" s="40"/>
      <c r="V169" s="43"/>
      <c r="W169" s="173"/>
      <c r="X169" s="173"/>
      <c r="Y169" s="173"/>
      <c r="Z169" s="99"/>
      <c r="AA169" s="99"/>
      <c r="AB169" s="99"/>
      <c r="AC169" s="99"/>
      <c r="AD169" s="103"/>
      <c r="AE169" s="163"/>
      <c r="AF169" s="103"/>
      <c r="AG169" s="103"/>
      <c r="AH169" s="99"/>
      <c r="AI169" s="99"/>
      <c r="AJ169" s="99"/>
      <c r="AK169" s="99"/>
      <c r="AL169" s="171"/>
      <c r="AM169" s="163"/>
      <c r="AN169" s="103"/>
      <c r="AO169" s="103"/>
      <c r="AP169" s="172"/>
      <c r="AQ169" s="99"/>
      <c r="AR169" s="99"/>
      <c r="AS169" s="99"/>
      <c r="AT169" s="103"/>
      <c r="AU169" s="163"/>
      <c r="AV169" s="103"/>
      <c r="AW169" s="103"/>
      <c r="AX169" s="99"/>
      <c r="AY169" s="99"/>
      <c r="AZ169" s="99"/>
      <c r="BA169" s="99"/>
      <c r="BB169" s="103"/>
      <c r="BC169" s="163"/>
      <c r="BD169" s="103"/>
      <c r="BE169" s="103"/>
      <c r="BF169" s="99"/>
      <c r="BG169" s="99"/>
      <c r="BH169" s="99"/>
      <c r="BI169" s="99"/>
      <c r="BJ169" s="103"/>
      <c r="BK169" s="163"/>
      <c r="BL169" s="103"/>
      <c r="BM169" s="103"/>
      <c r="BN169" s="99"/>
      <c r="BO169" s="99"/>
      <c r="BP169" s="99"/>
      <c r="BQ169" s="99"/>
      <c r="BR169" s="103"/>
      <c r="BS169" s="163"/>
      <c r="BT169" s="103"/>
      <c r="BU169" s="103"/>
      <c r="BV169" s="99"/>
      <c r="BW169" s="99"/>
      <c r="BX169" s="99"/>
      <c r="BY169" s="99"/>
      <c r="BZ169" s="103"/>
      <c r="CA169" s="163"/>
      <c r="CB169" s="103"/>
      <c r="CC169" s="103"/>
      <c r="CD169" s="99"/>
      <c r="CE169" s="99"/>
      <c r="CF169" s="99"/>
      <c r="CG169" s="99"/>
      <c r="CH169" s="103"/>
      <c r="CI169" s="163"/>
      <c r="CJ169" s="103"/>
      <c r="CK169" s="103"/>
      <c r="CL169" s="99"/>
      <c r="CM169" s="99"/>
      <c r="CN169" s="99"/>
      <c r="CO169" s="99"/>
      <c r="CP169" s="103"/>
      <c r="CQ169" s="163"/>
      <c r="CR169" s="103"/>
      <c r="CS169" s="103"/>
      <c r="CT169" s="174"/>
      <c r="CU169" s="183"/>
      <c r="CV169" s="184"/>
      <c r="CW169" s="169"/>
      <c r="CX169" s="169"/>
      <c r="CY169" s="169"/>
      <c r="CZ169" s="169"/>
      <c r="DA169" s="169"/>
      <c r="DB169" s="169"/>
      <c r="DC169" s="169"/>
      <c r="DD169" s="169"/>
      <c r="DE169" s="169"/>
      <c r="DF169" s="169"/>
      <c r="DG169" s="169"/>
      <c r="DH169" s="169"/>
      <c r="DI169" s="169"/>
      <c r="DJ169" s="169"/>
      <c r="DK169" s="169"/>
      <c r="DL169" s="169"/>
      <c r="DM169" s="169"/>
      <c r="DN169" s="169"/>
      <c r="DO169" s="168"/>
      <c r="EZ169" s="193"/>
      <c r="FA169" s="198"/>
      <c r="FW169" s="153" t="s">
        <v>1511</v>
      </c>
      <c r="FX169" s="154" t="s">
        <v>921</v>
      </c>
    </row>
    <row r="170" spans="1:180" s="14" customFormat="1" ht="30" customHeight="1" x14ac:dyDescent="0.2">
      <c r="A170" s="40">
        <v>168</v>
      </c>
      <c r="B170" s="40"/>
      <c r="C170" s="41"/>
      <c r="D170" s="40"/>
      <c r="E170" s="40"/>
      <c r="F170" s="41"/>
      <c r="G170" s="41"/>
      <c r="H170" s="41"/>
      <c r="I170" s="40"/>
      <c r="J170" s="42"/>
      <c r="K170" s="40"/>
      <c r="L170" s="40"/>
      <c r="M170" s="40"/>
      <c r="N170" s="43"/>
      <c r="O170" s="43"/>
      <c r="P170" s="40"/>
      <c r="Q170" s="40"/>
      <c r="R170" s="95"/>
      <c r="S170" s="40"/>
      <c r="T170" s="164"/>
      <c r="U170" s="40"/>
      <c r="V170" s="43"/>
      <c r="W170" s="173"/>
      <c r="X170" s="173"/>
      <c r="Y170" s="173"/>
      <c r="Z170" s="99"/>
      <c r="AA170" s="99"/>
      <c r="AB170" s="99"/>
      <c r="AC170" s="99"/>
      <c r="AD170" s="103"/>
      <c r="AE170" s="163"/>
      <c r="AF170" s="103"/>
      <c r="AG170" s="103"/>
      <c r="AH170" s="99"/>
      <c r="AI170" s="99"/>
      <c r="AJ170" s="99"/>
      <c r="AK170" s="99"/>
      <c r="AL170" s="171"/>
      <c r="AM170" s="163"/>
      <c r="AN170" s="103"/>
      <c r="AO170" s="103"/>
      <c r="AP170" s="172"/>
      <c r="AQ170" s="99"/>
      <c r="AR170" s="99"/>
      <c r="AS170" s="99"/>
      <c r="AT170" s="103"/>
      <c r="AU170" s="163"/>
      <c r="AV170" s="103"/>
      <c r="AW170" s="103"/>
      <c r="AX170" s="99"/>
      <c r="AY170" s="99"/>
      <c r="AZ170" s="99"/>
      <c r="BA170" s="99"/>
      <c r="BB170" s="103"/>
      <c r="BC170" s="163"/>
      <c r="BD170" s="103"/>
      <c r="BE170" s="103"/>
      <c r="BF170" s="99"/>
      <c r="BG170" s="99"/>
      <c r="BH170" s="99"/>
      <c r="BI170" s="99"/>
      <c r="BJ170" s="103"/>
      <c r="BK170" s="163"/>
      <c r="BL170" s="103"/>
      <c r="BM170" s="103"/>
      <c r="BN170" s="99"/>
      <c r="BO170" s="99"/>
      <c r="BP170" s="99"/>
      <c r="BQ170" s="99"/>
      <c r="BR170" s="103"/>
      <c r="BS170" s="163"/>
      <c r="BT170" s="103"/>
      <c r="BU170" s="103"/>
      <c r="BV170" s="99"/>
      <c r="BW170" s="99"/>
      <c r="BX170" s="99"/>
      <c r="BY170" s="99"/>
      <c r="BZ170" s="103"/>
      <c r="CA170" s="163"/>
      <c r="CB170" s="103"/>
      <c r="CC170" s="103"/>
      <c r="CD170" s="99"/>
      <c r="CE170" s="99"/>
      <c r="CF170" s="99"/>
      <c r="CG170" s="99"/>
      <c r="CH170" s="103"/>
      <c r="CI170" s="163"/>
      <c r="CJ170" s="103"/>
      <c r="CK170" s="103"/>
      <c r="CL170" s="99"/>
      <c r="CM170" s="99"/>
      <c r="CN170" s="99"/>
      <c r="CO170" s="99"/>
      <c r="CP170" s="103"/>
      <c r="CQ170" s="163"/>
      <c r="CR170" s="103"/>
      <c r="CS170" s="103"/>
      <c r="CT170" s="174"/>
      <c r="CU170" s="183"/>
      <c r="CV170" s="184"/>
      <c r="CW170" s="169"/>
      <c r="CX170" s="169"/>
      <c r="CY170" s="169"/>
      <c r="CZ170" s="169"/>
      <c r="DA170" s="169"/>
      <c r="DB170" s="169"/>
      <c r="DC170" s="169"/>
      <c r="DD170" s="169"/>
      <c r="DE170" s="169"/>
      <c r="DF170" s="169"/>
      <c r="DG170" s="169"/>
      <c r="DH170" s="169"/>
      <c r="DI170" s="169"/>
      <c r="DJ170" s="169"/>
      <c r="DK170" s="169"/>
      <c r="DL170" s="169"/>
      <c r="DM170" s="169"/>
      <c r="DN170" s="169"/>
      <c r="DO170" s="168"/>
      <c r="EZ170" s="193"/>
      <c r="FA170" s="198"/>
      <c r="FW170" s="153" t="s">
        <v>1285</v>
      </c>
      <c r="FX170" s="154" t="s">
        <v>922</v>
      </c>
    </row>
    <row r="171" spans="1:180" s="14" customFormat="1" ht="30" customHeight="1" x14ac:dyDescent="0.2">
      <c r="A171" s="40">
        <v>169</v>
      </c>
      <c r="B171" s="40"/>
      <c r="C171" s="41"/>
      <c r="D171" s="40"/>
      <c r="E171" s="40"/>
      <c r="F171" s="41"/>
      <c r="G171" s="41"/>
      <c r="H171" s="41"/>
      <c r="I171" s="40"/>
      <c r="J171" s="42"/>
      <c r="K171" s="40"/>
      <c r="L171" s="40"/>
      <c r="M171" s="40"/>
      <c r="N171" s="43"/>
      <c r="O171" s="43"/>
      <c r="P171" s="40"/>
      <c r="Q171" s="40"/>
      <c r="R171" s="95"/>
      <c r="S171" s="40"/>
      <c r="T171" s="164"/>
      <c r="U171" s="40"/>
      <c r="V171" s="43"/>
      <c r="W171" s="173"/>
      <c r="X171" s="173"/>
      <c r="Y171" s="173"/>
      <c r="Z171" s="99"/>
      <c r="AA171" s="99"/>
      <c r="AB171" s="99"/>
      <c r="AC171" s="99"/>
      <c r="AD171" s="103"/>
      <c r="AE171" s="163"/>
      <c r="AF171" s="103"/>
      <c r="AG171" s="103"/>
      <c r="AH171" s="99"/>
      <c r="AI171" s="99"/>
      <c r="AJ171" s="99"/>
      <c r="AK171" s="99"/>
      <c r="AL171" s="171"/>
      <c r="AM171" s="163"/>
      <c r="AN171" s="103"/>
      <c r="AO171" s="103"/>
      <c r="AP171" s="172"/>
      <c r="AQ171" s="99"/>
      <c r="AR171" s="99"/>
      <c r="AS171" s="99"/>
      <c r="AT171" s="103"/>
      <c r="AU171" s="163"/>
      <c r="AV171" s="103"/>
      <c r="AW171" s="103"/>
      <c r="AX171" s="99"/>
      <c r="AY171" s="99"/>
      <c r="AZ171" s="99"/>
      <c r="BA171" s="99"/>
      <c r="BB171" s="103"/>
      <c r="BC171" s="163"/>
      <c r="BD171" s="103"/>
      <c r="BE171" s="103"/>
      <c r="BF171" s="99"/>
      <c r="BG171" s="99"/>
      <c r="BH171" s="99"/>
      <c r="BI171" s="99"/>
      <c r="BJ171" s="103"/>
      <c r="BK171" s="163"/>
      <c r="BL171" s="103"/>
      <c r="BM171" s="103"/>
      <c r="BN171" s="99"/>
      <c r="BO171" s="99"/>
      <c r="BP171" s="99"/>
      <c r="BQ171" s="99"/>
      <c r="BR171" s="103"/>
      <c r="BS171" s="163"/>
      <c r="BT171" s="103"/>
      <c r="BU171" s="103"/>
      <c r="BV171" s="99"/>
      <c r="BW171" s="99"/>
      <c r="BX171" s="99"/>
      <c r="BY171" s="99"/>
      <c r="BZ171" s="103"/>
      <c r="CA171" s="163"/>
      <c r="CB171" s="103"/>
      <c r="CC171" s="103"/>
      <c r="CD171" s="99"/>
      <c r="CE171" s="99"/>
      <c r="CF171" s="99"/>
      <c r="CG171" s="99"/>
      <c r="CH171" s="103"/>
      <c r="CI171" s="163"/>
      <c r="CJ171" s="103"/>
      <c r="CK171" s="103"/>
      <c r="CL171" s="99"/>
      <c r="CM171" s="99"/>
      <c r="CN171" s="99"/>
      <c r="CO171" s="99"/>
      <c r="CP171" s="103"/>
      <c r="CQ171" s="163"/>
      <c r="CR171" s="103"/>
      <c r="CS171" s="103"/>
      <c r="CT171" s="174"/>
      <c r="CU171" s="183"/>
      <c r="CV171" s="184"/>
      <c r="CW171" s="169"/>
      <c r="CX171" s="169"/>
      <c r="CY171" s="169"/>
      <c r="CZ171" s="169"/>
      <c r="DA171" s="169"/>
      <c r="DB171" s="169"/>
      <c r="DC171" s="169"/>
      <c r="DD171" s="169"/>
      <c r="DE171" s="169"/>
      <c r="DF171" s="169"/>
      <c r="DG171" s="169"/>
      <c r="DH171" s="169"/>
      <c r="DI171" s="169"/>
      <c r="DJ171" s="169"/>
      <c r="DK171" s="169"/>
      <c r="DL171" s="169"/>
      <c r="DM171" s="169"/>
      <c r="DN171" s="169"/>
      <c r="DO171" s="168"/>
      <c r="EZ171" s="193"/>
      <c r="FA171" s="198"/>
      <c r="FW171" s="153" t="s">
        <v>1512</v>
      </c>
      <c r="FX171" s="154" t="s">
        <v>923</v>
      </c>
    </row>
    <row r="172" spans="1:180" s="14" customFormat="1" ht="30" customHeight="1" x14ac:dyDescent="0.2">
      <c r="A172" s="40">
        <v>170</v>
      </c>
      <c r="B172" s="40"/>
      <c r="C172" s="41"/>
      <c r="D172" s="40"/>
      <c r="E172" s="40"/>
      <c r="F172" s="41"/>
      <c r="G172" s="41"/>
      <c r="H172" s="41"/>
      <c r="I172" s="40"/>
      <c r="J172" s="42"/>
      <c r="K172" s="40"/>
      <c r="L172" s="40"/>
      <c r="M172" s="40"/>
      <c r="N172" s="43"/>
      <c r="O172" s="43"/>
      <c r="P172" s="40"/>
      <c r="Q172" s="40"/>
      <c r="R172" s="95"/>
      <c r="S172" s="40"/>
      <c r="T172" s="164"/>
      <c r="U172" s="40"/>
      <c r="V172" s="43"/>
      <c r="W172" s="173"/>
      <c r="X172" s="173"/>
      <c r="Y172" s="173"/>
      <c r="Z172" s="99"/>
      <c r="AA172" s="99"/>
      <c r="AB172" s="99"/>
      <c r="AC172" s="99"/>
      <c r="AD172" s="103"/>
      <c r="AE172" s="163"/>
      <c r="AF172" s="103"/>
      <c r="AG172" s="103"/>
      <c r="AH172" s="99"/>
      <c r="AI172" s="99"/>
      <c r="AJ172" s="99"/>
      <c r="AK172" s="99"/>
      <c r="AL172" s="171"/>
      <c r="AM172" s="163"/>
      <c r="AN172" s="103"/>
      <c r="AO172" s="103"/>
      <c r="AP172" s="172"/>
      <c r="AQ172" s="99"/>
      <c r="AR172" s="99"/>
      <c r="AS172" s="99"/>
      <c r="AT172" s="103"/>
      <c r="AU172" s="163"/>
      <c r="AV172" s="103"/>
      <c r="AW172" s="103"/>
      <c r="AX172" s="99"/>
      <c r="AY172" s="99"/>
      <c r="AZ172" s="99"/>
      <c r="BA172" s="99"/>
      <c r="BB172" s="103"/>
      <c r="BC172" s="163"/>
      <c r="BD172" s="103"/>
      <c r="BE172" s="103"/>
      <c r="BF172" s="99"/>
      <c r="BG172" s="99"/>
      <c r="BH172" s="99"/>
      <c r="BI172" s="99"/>
      <c r="BJ172" s="103"/>
      <c r="BK172" s="163"/>
      <c r="BL172" s="103"/>
      <c r="BM172" s="103"/>
      <c r="BN172" s="99"/>
      <c r="BO172" s="99"/>
      <c r="BP172" s="99"/>
      <c r="BQ172" s="99"/>
      <c r="BR172" s="103"/>
      <c r="BS172" s="163"/>
      <c r="BT172" s="103"/>
      <c r="BU172" s="103"/>
      <c r="BV172" s="99"/>
      <c r="BW172" s="99"/>
      <c r="BX172" s="99"/>
      <c r="BY172" s="99"/>
      <c r="BZ172" s="103"/>
      <c r="CA172" s="163"/>
      <c r="CB172" s="103"/>
      <c r="CC172" s="103"/>
      <c r="CD172" s="99"/>
      <c r="CE172" s="99"/>
      <c r="CF172" s="99"/>
      <c r="CG172" s="99"/>
      <c r="CH172" s="103"/>
      <c r="CI172" s="163"/>
      <c r="CJ172" s="103"/>
      <c r="CK172" s="103"/>
      <c r="CL172" s="99"/>
      <c r="CM172" s="99"/>
      <c r="CN172" s="99"/>
      <c r="CO172" s="99"/>
      <c r="CP172" s="103"/>
      <c r="CQ172" s="163"/>
      <c r="CR172" s="103"/>
      <c r="CS172" s="103"/>
      <c r="CT172" s="174"/>
      <c r="CU172" s="183"/>
      <c r="CV172" s="184"/>
      <c r="CW172" s="169"/>
      <c r="CX172" s="169"/>
      <c r="CY172" s="169"/>
      <c r="CZ172" s="169"/>
      <c r="DA172" s="169"/>
      <c r="DB172" s="169"/>
      <c r="DC172" s="169"/>
      <c r="DD172" s="169"/>
      <c r="DE172" s="169"/>
      <c r="DF172" s="169"/>
      <c r="DG172" s="169"/>
      <c r="DH172" s="169"/>
      <c r="DI172" s="169"/>
      <c r="DJ172" s="169"/>
      <c r="DK172" s="169"/>
      <c r="DL172" s="169"/>
      <c r="DM172" s="169"/>
      <c r="DN172" s="169"/>
      <c r="DO172" s="168"/>
      <c r="EZ172" s="193"/>
      <c r="FA172" s="198"/>
      <c r="FW172" s="153" t="s">
        <v>1513</v>
      </c>
      <c r="FX172" s="154" t="s">
        <v>1297</v>
      </c>
    </row>
    <row r="173" spans="1:180" s="14" customFormat="1" ht="30" customHeight="1" x14ac:dyDescent="0.2">
      <c r="A173" s="40">
        <v>171</v>
      </c>
      <c r="B173" s="40"/>
      <c r="C173" s="41"/>
      <c r="D173" s="40"/>
      <c r="E173" s="40"/>
      <c r="F173" s="41"/>
      <c r="G173" s="41"/>
      <c r="H173" s="41"/>
      <c r="I173" s="40"/>
      <c r="J173" s="42"/>
      <c r="K173" s="40"/>
      <c r="L173" s="40"/>
      <c r="M173" s="40"/>
      <c r="N173" s="43"/>
      <c r="O173" s="43"/>
      <c r="P173" s="40"/>
      <c r="Q173" s="40"/>
      <c r="R173" s="95"/>
      <c r="S173" s="40"/>
      <c r="T173" s="164"/>
      <c r="U173" s="40"/>
      <c r="V173" s="43"/>
      <c r="W173" s="173"/>
      <c r="X173" s="173"/>
      <c r="Y173" s="173"/>
      <c r="Z173" s="99"/>
      <c r="AA173" s="99"/>
      <c r="AB173" s="99"/>
      <c r="AC173" s="99"/>
      <c r="AD173" s="103"/>
      <c r="AE173" s="163"/>
      <c r="AF173" s="103"/>
      <c r="AG173" s="103"/>
      <c r="AH173" s="99"/>
      <c r="AI173" s="99"/>
      <c r="AJ173" s="99"/>
      <c r="AK173" s="99"/>
      <c r="AL173" s="171"/>
      <c r="AM173" s="163"/>
      <c r="AN173" s="103"/>
      <c r="AO173" s="103"/>
      <c r="AP173" s="172"/>
      <c r="AQ173" s="99"/>
      <c r="AR173" s="99"/>
      <c r="AS173" s="99"/>
      <c r="AT173" s="103"/>
      <c r="AU173" s="163"/>
      <c r="AV173" s="103"/>
      <c r="AW173" s="103"/>
      <c r="AX173" s="99"/>
      <c r="AY173" s="99"/>
      <c r="AZ173" s="99"/>
      <c r="BA173" s="99"/>
      <c r="BB173" s="103"/>
      <c r="BC173" s="163"/>
      <c r="BD173" s="103"/>
      <c r="BE173" s="103"/>
      <c r="BF173" s="99"/>
      <c r="BG173" s="99"/>
      <c r="BH173" s="99"/>
      <c r="BI173" s="99"/>
      <c r="BJ173" s="103"/>
      <c r="BK173" s="163"/>
      <c r="BL173" s="103"/>
      <c r="BM173" s="103"/>
      <c r="BN173" s="99"/>
      <c r="BO173" s="99"/>
      <c r="BP173" s="99"/>
      <c r="BQ173" s="99"/>
      <c r="BR173" s="103"/>
      <c r="BS173" s="163"/>
      <c r="BT173" s="103"/>
      <c r="BU173" s="103"/>
      <c r="BV173" s="99"/>
      <c r="BW173" s="99"/>
      <c r="BX173" s="99"/>
      <c r="BY173" s="99"/>
      <c r="BZ173" s="103"/>
      <c r="CA173" s="163"/>
      <c r="CB173" s="103"/>
      <c r="CC173" s="103"/>
      <c r="CD173" s="99"/>
      <c r="CE173" s="99"/>
      <c r="CF173" s="99"/>
      <c r="CG173" s="99"/>
      <c r="CH173" s="103"/>
      <c r="CI173" s="163"/>
      <c r="CJ173" s="103"/>
      <c r="CK173" s="103"/>
      <c r="CL173" s="99"/>
      <c r="CM173" s="99"/>
      <c r="CN173" s="99"/>
      <c r="CO173" s="99"/>
      <c r="CP173" s="103"/>
      <c r="CQ173" s="163"/>
      <c r="CR173" s="103"/>
      <c r="CS173" s="103"/>
      <c r="CT173" s="174"/>
      <c r="CU173" s="183"/>
      <c r="CV173" s="184"/>
      <c r="CW173" s="169"/>
      <c r="CX173" s="169"/>
      <c r="CY173" s="169"/>
      <c r="CZ173" s="169"/>
      <c r="DA173" s="169"/>
      <c r="DB173" s="169"/>
      <c r="DC173" s="169"/>
      <c r="DD173" s="169"/>
      <c r="DE173" s="169"/>
      <c r="DF173" s="169"/>
      <c r="DG173" s="169"/>
      <c r="DH173" s="169"/>
      <c r="DI173" s="169"/>
      <c r="DJ173" s="169"/>
      <c r="DK173" s="169"/>
      <c r="DL173" s="169"/>
      <c r="DM173" s="169"/>
      <c r="DN173" s="169"/>
      <c r="DO173" s="168"/>
      <c r="EZ173" s="193"/>
      <c r="FA173" s="198"/>
      <c r="FW173" s="153" t="s">
        <v>1514</v>
      </c>
      <c r="FX173" s="154" t="s">
        <v>1345</v>
      </c>
    </row>
    <row r="174" spans="1:180" s="14" customFormat="1" ht="30" customHeight="1" x14ac:dyDescent="0.2">
      <c r="A174" s="40">
        <v>172</v>
      </c>
      <c r="B174" s="40"/>
      <c r="C174" s="41"/>
      <c r="D174" s="40"/>
      <c r="E174" s="40"/>
      <c r="F174" s="41"/>
      <c r="G174" s="41"/>
      <c r="H174" s="41"/>
      <c r="I174" s="40"/>
      <c r="J174" s="42"/>
      <c r="K174" s="40"/>
      <c r="L174" s="40"/>
      <c r="M174" s="40"/>
      <c r="N174" s="43"/>
      <c r="O174" s="43"/>
      <c r="P174" s="40"/>
      <c r="Q174" s="40"/>
      <c r="R174" s="95"/>
      <c r="S174" s="40"/>
      <c r="T174" s="164"/>
      <c r="U174" s="40"/>
      <c r="V174" s="43"/>
      <c r="W174" s="173"/>
      <c r="X174" s="173"/>
      <c r="Y174" s="173"/>
      <c r="Z174" s="99"/>
      <c r="AA174" s="99"/>
      <c r="AB174" s="99"/>
      <c r="AC174" s="99"/>
      <c r="AD174" s="103"/>
      <c r="AE174" s="163"/>
      <c r="AF174" s="103"/>
      <c r="AG174" s="103"/>
      <c r="AH174" s="99"/>
      <c r="AI174" s="99"/>
      <c r="AJ174" s="99"/>
      <c r="AK174" s="99"/>
      <c r="AL174" s="171"/>
      <c r="AM174" s="163"/>
      <c r="AN174" s="103"/>
      <c r="AO174" s="103"/>
      <c r="AP174" s="172"/>
      <c r="AQ174" s="99"/>
      <c r="AR174" s="99"/>
      <c r="AS174" s="99"/>
      <c r="AT174" s="103"/>
      <c r="AU174" s="163"/>
      <c r="AV174" s="103"/>
      <c r="AW174" s="103"/>
      <c r="AX174" s="99"/>
      <c r="AY174" s="99"/>
      <c r="AZ174" s="99"/>
      <c r="BA174" s="99"/>
      <c r="BB174" s="103"/>
      <c r="BC174" s="163"/>
      <c r="BD174" s="103"/>
      <c r="BE174" s="103"/>
      <c r="BF174" s="99"/>
      <c r="BG174" s="99"/>
      <c r="BH174" s="99"/>
      <c r="BI174" s="99"/>
      <c r="BJ174" s="103"/>
      <c r="BK174" s="163"/>
      <c r="BL174" s="103"/>
      <c r="BM174" s="103"/>
      <c r="BN174" s="99"/>
      <c r="BO174" s="99"/>
      <c r="BP174" s="99"/>
      <c r="BQ174" s="99"/>
      <c r="BR174" s="103"/>
      <c r="BS174" s="163"/>
      <c r="BT174" s="103"/>
      <c r="BU174" s="103"/>
      <c r="BV174" s="99"/>
      <c r="BW174" s="99"/>
      <c r="BX174" s="99"/>
      <c r="BY174" s="99"/>
      <c r="BZ174" s="103"/>
      <c r="CA174" s="163"/>
      <c r="CB174" s="103"/>
      <c r="CC174" s="103"/>
      <c r="CD174" s="99"/>
      <c r="CE174" s="99"/>
      <c r="CF174" s="99"/>
      <c r="CG174" s="99"/>
      <c r="CH174" s="103"/>
      <c r="CI174" s="163"/>
      <c r="CJ174" s="103"/>
      <c r="CK174" s="103"/>
      <c r="CL174" s="99"/>
      <c r="CM174" s="99"/>
      <c r="CN174" s="99"/>
      <c r="CO174" s="99"/>
      <c r="CP174" s="103"/>
      <c r="CQ174" s="163"/>
      <c r="CR174" s="103"/>
      <c r="CS174" s="103"/>
      <c r="CT174" s="174"/>
      <c r="CU174" s="183"/>
      <c r="CV174" s="184"/>
      <c r="CW174" s="169"/>
      <c r="CX174" s="169"/>
      <c r="CY174" s="169"/>
      <c r="CZ174" s="169"/>
      <c r="DA174" s="169"/>
      <c r="DB174" s="169"/>
      <c r="DC174" s="169"/>
      <c r="DD174" s="169"/>
      <c r="DE174" s="169"/>
      <c r="DF174" s="169"/>
      <c r="DG174" s="169"/>
      <c r="DH174" s="169"/>
      <c r="DI174" s="169"/>
      <c r="DJ174" s="169"/>
      <c r="DK174" s="169"/>
      <c r="DL174" s="169"/>
      <c r="DM174" s="169"/>
      <c r="DN174" s="169"/>
      <c r="DO174" s="168"/>
      <c r="EZ174" s="193"/>
      <c r="FA174" s="198"/>
      <c r="FW174" s="153" t="s">
        <v>1515</v>
      </c>
      <c r="FX174" s="154" t="s">
        <v>1298</v>
      </c>
    </row>
    <row r="175" spans="1:180" s="14" customFormat="1" ht="30" customHeight="1" x14ac:dyDescent="0.2">
      <c r="A175" s="40">
        <v>173</v>
      </c>
      <c r="B175" s="40"/>
      <c r="C175" s="41"/>
      <c r="D175" s="40"/>
      <c r="E175" s="40"/>
      <c r="F175" s="41"/>
      <c r="G175" s="41"/>
      <c r="H175" s="41"/>
      <c r="I175" s="40"/>
      <c r="J175" s="42"/>
      <c r="K175" s="40"/>
      <c r="L175" s="40"/>
      <c r="M175" s="40"/>
      <c r="N175" s="43"/>
      <c r="O175" s="43"/>
      <c r="P175" s="40"/>
      <c r="Q175" s="40"/>
      <c r="R175" s="95"/>
      <c r="S175" s="40"/>
      <c r="T175" s="164"/>
      <c r="U175" s="40"/>
      <c r="V175" s="43"/>
      <c r="W175" s="173"/>
      <c r="X175" s="173"/>
      <c r="Y175" s="173"/>
      <c r="Z175" s="99"/>
      <c r="AA175" s="99"/>
      <c r="AB175" s="99"/>
      <c r="AC175" s="99"/>
      <c r="AD175" s="103"/>
      <c r="AE175" s="163"/>
      <c r="AF175" s="103"/>
      <c r="AG175" s="103"/>
      <c r="AH175" s="99"/>
      <c r="AI175" s="99"/>
      <c r="AJ175" s="99"/>
      <c r="AK175" s="99"/>
      <c r="AL175" s="171"/>
      <c r="AM175" s="163"/>
      <c r="AN175" s="103"/>
      <c r="AO175" s="103"/>
      <c r="AP175" s="172"/>
      <c r="AQ175" s="99"/>
      <c r="AR175" s="99"/>
      <c r="AS175" s="99"/>
      <c r="AT175" s="103"/>
      <c r="AU175" s="163"/>
      <c r="AV175" s="103"/>
      <c r="AW175" s="103"/>
      <c r="AX175" s="99"/>
      <c r="AY175" s="99"/>
      <c r="AZ175" s="99"/>
      <c r="BA175" s="99"/>
      <c r="BB175" s="103"/>
      <c r="BC175" s="163"/>
      <c r="BD175" s="103"/>
      <c r="BE175" s="103"/>
      <c r="BF175" s="99"/>
      <c r="BG175" s="99"/>
      <c r="BH175" s="99"/>
      <c r="BI175" s="99"/>
      <c r="BJ175" s="103"/>
      <c r="BK175" s="163"/>
      <c r="BL175" s="103"/>
      <c r="BM175" s="103"/>
      <c r="BN175" s="99"/>
      <c r="BO175" s="99"/>
      <c r="BP175" s="99"/>
      <c r="BQ175" s="99"/>
      <c r="BR175" s="103"/>
      <c r="BS175" s="163"/>
      <c r="BT175" s="103"/>
      <c r="BU175" s="103"/>
      <c r="BV175" s="99"/>
      <c r="BW175" s="99"/>
      <c r="BX175" s="99"/>
      <c r="BY175" s="99"/>
      <c r="BZ175" s="103"/>
      <c r="CA175" s="163"/>
      <c r="CB175" s="103"/>
      <c r="CC175" s="103"/>
      <c r="CD175" s="99"/>
      <c r="CE175" s="99"/>
      <c r="CF175" s="99"/>
      <c r="CG175" s="99"/>
      <c r="CH175" s="103"/>
      <c r="CI175" s="163"/>
      <c r="CJ175" s="103"/>
      <c r="CK175" s="103"/>
      <c r="CL175" s="99"/>
      <c r="CM175" s="99"/>
      <c r="CN175" s="99"/>
      <c r="CO175" s="99"/>
      <c r="CP175" s="103"/>
      <c r="CQ175" s="163"/>
      <c r="CR175" s="103"/>
      <c r="CS175" s="103"/>
      <c r="CT175" s="174"/>
      <c r="CU175" s="183"/>
      <c r="CV175" s="184"/>
      <c r="CW175" s="169"/>
      <c r="CX175" s="169"/>
      <c r="CY175" s="169"/>
      <c r="CZ175" s="169"/>
      <c r="DA175" s="169"/>
      <c r="DB175" s="169"/>
      <c r="DC175" s="169"/>
      <c r="DD175" s="169"/>
      <c r="DE175" s="169"/>
      <c r="DF175" s="169"/>
      <c r="DG175" s="169"/>
      <c r="DH175" s="169"/>
      <c r="DI175" s="169"/>
      <c r="DJ175" s="169"/>
      <c r="DK175" s="169"/>
      <c r="DL175" s="169"/>
      <c r="DM175" s="169"/>
      <c r="DN175" s="169"/>
      <c r="DO175" s="168"/>
      <c r="EZ175" s="193"/>
      <c r="FA175" s="198"/>
      <c r="FW175" s="153" t="s">
        <v>1516</v>
      </c>
      <c r="FX175" s="154" t="s">
        <v>1495</v>
      </c>
    </row>
    <row r="176" spans="1:180" s="14" customFormat="1" ht="30" customHeight="1" x14ac:dyDescent="0.2">
      <c r="A176" s="40">
        <v>174</v>
      </c>
      <c r="B176" s="40"/>
      <c r="C176" s="41"/>
      <c r="D176" s="40"/>
      <c r="E176" s="40"/>
      <c r="F176" s="41"/>
      <c r="G176" s="41"/>
      <c r="H176" s="41"/>
      <c r="I176" s="40"/>
      <c r="J176" s="42"/>
      <c r="K176" s="40"/>
      <c r="L176" s="40"/>
      <c r="M176" s="40"/>
      <c r="N176" s="43"/>
      <c r="O176" s="43"/>
      <c r="P176" s="40"/>
      <c r="Q176" s="40"/>
      <c r="R176" s="95"/>
      <c r="S176" s="40"/>
      <c r="T176" s="164"/>
      <c r="U176" s="40"/>
      <c r="V176" s="43"/>
      <c r="W176" s="173"/>
      <c r="X176" s="173"/>
      <c r="Y176" s="173"/>
      <c r="Z176" s="99"/>
      <c r="AA176" s="99"/>
      <c r="AB176" s="99"/>
      <c r="AC176" s="99"/>
      <c r="AD176" s="103"/>
      <c r="AE176" s="163"/>
      <c r="AF176" s="103"/>
      <c r="AG176" s="103"/>
      <c r="AH176" s="99"/>
      <c r="AI176" s="99"/>
      <c r="AJ176" s="99"/>
      <c r="AK176" s="99"/>
      <c r="AL176" s="171"/>
      <c r="AM176" s="163"/>
      <c r="AN176" s="103"/>
      <c r="AO176" s="103"/>
      <c r="AP176" s="172"/>
      <c r="AQ176" s="99"/>
      <c r="AR176" s="99"/>
      <c r="AS176" s="99"/>
      <c r="AT176" s="103"/>
      <c r="AU176" s="163"/>
      <c r="AV176" s="103"/>
      <c r="AW176" s="103"/>
      <c r="AX176" s="99"/>
      <c r="AY176" s="99"/>
      <c r="AZ176" s="99"/>
      <c r="BA176" s="99"/>
      <c r="BB176" s="103"/>
      <c r="BC176" s="163"/>
      <c r="BD176" s="103"/>
      <c r="BE176" s="103"/>
      <c r="BF176" s="99"/>
      <c r="BG176" s="99"/>
      <c r="BH176" s="99"/>
      <c r="BI176" s="99"/>
      <c r="BJ176" s="103"/>
      <c r="BK176" s="163"/>
      <c r="BL176" s="103"/>
      <c r="BM176" s="103"/>
      <c r="BN176" s="99"/>
      <c r="BO176" s="99"/>
      <c r="BP176" s="99"/>
      <c r="BQ176" s="99"/>
      <c r="BR176" s="103"/>
      <c r="BS176" s="163"/>
      <c r="BT176" s="103"/>
      <c r="BU176" s="103"/>
      <c r="BV176" s="99"/>
      <c r="BW176" s="99"/>
      <c r="BX176" s="99"/>
      <c r="BY176" s="99"/>
      <c r="BZ176" s="103"/>
      <c r="CA176" s="163"/>
      <c r="CB176" s="103"/>
      <c r="CC176" s="103"/>
      <c r="CD176" s="99"/>
      <c r="CE176" s="99"/>
      <c r="CF176" s="99"/>
      <c r="CG176" s="99"/>
      <c r="CH176" s="103"/>
      <c r="CI176" s="163"/>
      <c r="CJ176" s="103"/>
      <c r="CK176" s="103"/>
      <c r="CL176" s="99"/>
      <c r="CM176" s="99"/>
      <c r="CN176" s="99"/>
      <c r="CO176" s="99"/>
      <c r="CP176" s="103"/>
      <c r="CQ176" s="163"/>
      <c r="CR176" s="103"/>
      <c r="CS176" s="103"/>
      <c r="CT176" s="174"/>
      <c r="CU176" s="183"/>
      <c r="CV176" s="184"/>
      <c r="CW176" s="169"/>
      <c r="CX176" s="169"/>
      <c r="CY176" s="169"/>
      <c r="CZ176" s="169"/>
      <c r="DA176" s="169"/>
      <c r="DB176" s="169"/>
      <c r="DC176" s="169"/>
      <c r="DD176" s="169"/>
      <c r="DE176" s="169"/>
      <c r="DF176" s="169"/>
      <c r="DG176" s="169"/>
      <c r="DH176" s="169"/>
      <c r="DI176" s="169"/>
      <c r="DJ176" s="169"/>
      <c r="DK176" s="169"/>
      <c r="DL176" s="169"/>
      <c r="DM176" s="169"/>
      <c r="DN176" s="169"/>
      <c r="DO176" s="168"/>
      <c r="EZ176" s="196"/>
      <c r="FA176" s="198"/>
      <c r="FW176" s="153" t="s">
        <v>1286</v>
      </c>
      <c r="FX176" s="154" t="s">
        <v>1496</v>
      </c>
    </row>
    <row r="177" spans="1:180" s="14" customFormat="1" ht="30" customHeight="1" x14ac:dyDescent="0.2">
      <c r="A177" s="40">
        <v>175</v>
      </c>
      <c r="B177" s="40"/>
      <c r="C177" s="41"/>
      <c r="D177" s="40"/>
      <c r="E177" s="40"/>
      <c r="F177" s="41"/>
      <c r="G177" s="41"/>
      <c r="H177" s="41"/>
      <c r="I177" s="40"/>
      <c r="J177" s="42"/>
      <c r="K177" s="40"/>
      <c r="L177" s="40"/>
      <c r="M177" s="40"/>
      <c r="N177" s="43"/>
      <c r="O177" s="43"/>
      <c r="P177" s="40"/>
      <c r="Q177" s="40"/>
      <c r="R177" s="95"/>
      <c r="S177" s="40"/>
      <c r="T177" s="164"/>
      <c r="U177" s="40"/>
      <c r="V177" s="43"/>
      <c r="W177" s="173"/>
      <c r="X177" s="173"/>
      <c r="Y177" s="173"/>
      <c r="Z177" s="99"/>
      <c r="AA177" s="99"/>
      <c r="AB177" s="99"/>
      <c r="AC177" s="99"/>
      <c r="AD177" s="103"/>
      <c r="AE177" s="163"/>
      <c r="AF177" s="103"/>
      <c r="AG177" s="103"/>
      <c r="AH177" s="99"/>
      <c r="AI177" s="99"/>
      <c r="AJ177" s="99"/>
      <c r="AK177" s="99"/>
      <c r="AL177" s="171"/>
      <c r="AM177" s="163"/>
      <c r="AN177" s="103"/>
      <c r="AO177" s="103"/>
      <c r="AP177" s="172"/>
      <c r="AQ177" s="99"/>
      <c r="AR177" s="99"/>
      <c r="AS177" s="99"/>
      <c r="AT177" s="103"/>
      <c r="AU177" s="163"/>
      <c r="AV177" s="103"/>
      <c r="AW177" s="103"/>
      <c r="AX177" s="99"/>
      <c r="AY177" s="99"/>
      <c r="AZ177" s="99"/>
      <c r="BA177" s="99"/>
      <c r="BB177" s="103"/>
      <c r="BC177" s="163"/>
      <c r="BD177" s="103"/>
      <c r="BE177" s="103"/>
      <c r="BF177" s="99"/>
      <c r="BG177" s="99"/>
      <c r="BH177" s="99"/>
      <c r="BI177" s="99"/>
      <c r="BJ177" s="103"/>
      <c r="BK177" s="163"/>
      <c r="BL177" s="103"/>
      <c r="BM177" s="103"/>
      <c r="BN177" s="99"/>
      <c r="BO177" s="99"/>
      <c r="BP177" s="99"/>
      <c r="BQ177" s="99"/>
      <c r="BR177" s="103"/>
      <c r="BS177" s="163"/>
      <c r="BT177" s="103"/>
      <c r="BU177" s="103"/>
      <c r="BV177" s="99"/>
      <c r="BW177" s="99"/>
      <c r="BX177" s="99"/>
      <c r="BY177" s="99"/>
      <c r="BZ177" s="103"/>
      <c r="CA177" s="163"/>
      <c r="CB177" s="103"/>
      <c r="CC177" s="103"/>
      <c r="CD177" s="99"/>
      <c r="CE177" s="99"/>
      <c r="CF177" s="99"/>
      <c r="CG177" s="99"/>
      <c r="CH177" s="103"/>
      <c r="CI177" s="163"/>
      <c r="CJ177" s="103"/>
      <c r="CK177" s="103"/>
      <c r="CL177" s="99"/>
      <c r="CM177" s="99"/>
      <c r="CN177" s="99"/>
      <c r="CO177" s="99"/>
      <c r="CP177" s="103"/>
      <c r="CQ177" s="163"/>
      <c r="CR177" s="103"/>
      <c r="CS177" s="103"/>
      <c r="CT177" s="174"/>
      <c r="CU177" s="183"/>
      <c r="CV177" s="184"/>
      <c r="CW177" s="169"/>
      <c r="CX177" s="169"/>
      <c r="CY177" s="169"/>
      <c r="CZ177" s="169"/>
      <c r="DA177" s="169"/>
      <c r="DB177" s="169"/>
      <c r="DC177" s="169"/>
      <c r="DD177" s="169"/>
      <c r="DE177" s="169"/>
      <c r="DF177" s="169"/>
      <c r="DG177" s="169"/>
      <c r="DH177" s="169"/>
      <c r="DI177" s="169"/>
      <c r="DJ177" s="169"/>
      <c r="DK177" s="169"/>
      <c r="DL177" s="169"/>
      <c r="DM177" s="169"/>
      <c r="DN177" s="169"/>
      <c r="DO177" s="168"/>
      <c r="EZ177" s="193"/>
      <c r="FA177" s="198"/>
      <c r="FW177" s="153" t="s">
        <v>1517</v>
      </c>
      <c r="FX177" s="154" t="s">
        <v>1497</v>
      </c>
    </row>
    <row r="178" spans="1:180" s="14" customFormat="1" ht="30" customHeight="1" x14ac:dyDescent="0.2">
      <c r="A178" s="40">
        <v>176</v>
      </c>
      <c r="B178" s="40"/>
      <c r="C178" s="41"/>
      <c r="D178" s="40"/>
      <c r="E178" s="40"/>
      <c r="F178" s="41"/>
      <c r="G178" s="41"/>
      <c r="H178" s="41"/>
      <c r="I178" s="40"/>
      <c r="J178" s="42"/>
      <c r="K178" s="40"/>
      <c r="L178" s="40"/>
      <c r="M178" s="40"/>
      <c r="N178" s="43"/>
      <c r="O178" s="43"/>
      <c r="P178" s="40"/>
      <c r="Q178" s="40"/>
      <c r="R178" s="95"/>
      <c r="S178" s="40"/>
      <c r="T178" s="164"/>
      <c r="U178" s="40"/>
      <c r="V178" s="43"/>
      <c r="W178" s="173"/>
      <c r="X178" s="173"/>
      <c r="Y178" s="173"/>
      <c r="Z178" s="99"/>
      <c r="AA178" s="99"/>
      <c r="AB178" s="99"/>
      <c r="AC178" s="99"/>
      <c r="AD178" s="103"/>
      <c r="AE178" s="163"/>
      <c r="AF178" s="103"/>
      <c r="AG178" s="103"/>
      <c r="AH178" s="99"/>
      <c r="AI178" s="99"/>
      <c r="AJ178" s="99"/>
      <c r="AK178" s="99"/>
      <c r="AL178" s="171"/>
      <c r="AM178" s="163"/>
      <c r="AN178" s="103"/>
      <c r="AO178" s="103"/>
      <c r="AP178" s="172"/>
      <c r="AQ178" s="99"/>
      <c r="AR178" s="99"/>
      <c r="AS178" s="99"/>
      <c r="AT178" s="103"/>
      <c r="AU178" s="163"/>
      <c r="AV178" s="103"/>
      <c r="AW178" s="103"/>
      <c r="AX178" s="99"/>
      <c r="AY178" s="99"/>
      <c r="AZ178" s="99"/>
      <c r="BA178" s="99"/>
      <c r="BB178" s="103"/>
      <c r="BC178" s="163"/>
      <c r="BD178" s="103"/>
      <c r="BE178" s="103"/>
      <c r="BF178" s="99"/>
      <c r="BG178" s="99"/>
      <c r="BH178" s="99"/>
      <c r="BI178" s="99"/>
      <c r="BJ178" s="103"/>
      <c r="BK178" s="163"/>
      <c r="BL178" s="103"/>
      <c r="BM178" s="103"/>
      <c r="BN178" s="99"/>
      <c r="BO178" s="99"/>
      <c r="BP178" s="99"/>
      <c r="BQ178" s="99"/>
      <c r="BR178" s="103"/>
      <c r="BS178" s="163"/>
      <c r="BT178" s="103"/>
      <c r="BU178" s="103"/>
      <c r="BV178" s="99"/>
      <c r="BW178" s="99"/>
      <c r="BX178" s="99"/>
      <c r="BY178" s="99"/>
      <c r="BZ178" s="103"/>
      <c r="CA178" s="163"/>
      <c r="CB178" s="103"/>
      <c r="CC178" s="103"/>
      <c r="CD178" s="99"/>
      <c r="CE178" s="99"/>
      <c r="CF178" s="99"/>
      <c r="CG178" s="99"/>
      <c r="CH178" s="103"/>
      <c r="CI178" s="163"/>
      <c r="CJ178" s="103"/>
      <c r="CK178" s="103"/>
      <c r="CL178" s="99"/>
      <c r="CM178" s="99"/>
      <c r="CN178" s="99"/>
      <c r="CO178" s="99"/>
      <c r="CP178" s="103"/>
      <c r="CQ178" s="163"/>
      <c r="CR178" s="103"/>
      <c r="CS178" s="103"/>
      <c r="CT178" s="174"/>
      <c r="CU178" s="183"/>
      <c r="CV178" s="184"/>
      <c r="CW178" s="169"/>
      <c r="CX178" s="169"/>
      <c r="CY178" s="169"/>
      <c r="CZ178" s="169"/>
      <c r="DA178" s="169"/>
      <c r="DB178" s="169"/>
      <c r="DC178" s="169"/>
      <c r="DD178" s="169"/>
      <c r="DE178" s="169"/>
      <c r="DF178" s="169"/>
      <c r="DG178" s="169"/>
      <c r="DH178" s="169"/>
      <c r="DI178" s="169"/>
      <c r="DJ178" s="169"/>
      <c r="DK178" s="169"/>
      <c r="DL178" s="169"/>
      <c r="DM178" s="169"/>
      <c r="DN178" s="169"/>
      <c r="DO178" s="168"/>
      <c r="EZ178" s="193"/>
      <c r="FA178" s="197"/>
      <c r="FW178" s="153" t="s">
        <v>1518</v>
      </c>
      <c r="FX178" s="154" t="s">
        <v>924</v>
      </c>
    </row>
    <row r="179" spans="1:180" s="14" customFormat="1" ht="30" customHeight="1" x14ac:dyDescent="0.2">
      <c r="A179" s="40">
        <v>177</v>
      </c>
      <c r="B179" s="40"/>
      <c r="C179" s="41"/>
      <c r="D179" s="40"/>
      <c r="E179" s="40"/>
      <c r="F179" s="41"/>
      <c r="G179" s="41"/>
      <c r="H179" s="41"/>
      <c r="I179" s="40"/>
      <c r="J179" s="42"/>
      <c r="K179" s="40"/>
      <c r="L179" s="40"/>
      <c r="M179" s="40"/>
      <c r="N179" s="43"/>
      <c r="O179" s="43"/>
      <c r="P179" s="40"/>
      <c r="Q179" s="40"/>
      <c r="R179" s="95"/>
      <c r="S179" s="40"/>
      <c r="T179" s="164"/>
      <c r="U179" s="40"/>
      <c r="V179" s="43"/>
      <c r="W179" s="173"/>
      <c r="X179" s="173"/>
      <c r="Y179" s="173"/>
      <c r="Z179" s="99"/>
      <c r="AA179" s="99"/>
      <c r="AB179" s="99"/>
      <c r="AC179" s="99"/>
      <c r="AD179" s="103"/>
      <c r="AE179" s="163"/>
      <c r="AF179" s="103"/>
      <c r="AG179" s="103"/>
      <c r="AH179" s="99"/>
      <c r="AI179" s="99"/>
      <c r="AJ179" s="99"/>
      <c r="AK179" s="99"/>
      <c r="AL179" s="171"/>
      <c r="AM179" s="163"/>
      <c r="AN179" s="103"/>
      <c r="AO179" s="103"/>
      <c r="AP179" s="172"/>
      <c r="AQ179" s="99"/>
      <c r="AR179" s="99"/>
      <c r="AS179" s="99"/>
      <c r="AT179" s="103"/>
      <c r="AU179" s="163"/>
      <c r="AV179" s="103"/>
      <c r="AW179" s="103"/>
      <c r="AX179" s="99"/>
      <c r="AY179" s="99"/>
      <c r="AZ179" s="99"/>
      <c r="BA179" s="99"/>
      <c r="BB179" s="103"/>
      <c r="BC179" s="163"/>
      <c r="BD179" s="103"/>
      <c r="BE179" s="103"/>
      <c r="BF179" s="99"/>
      <c r="BG179" s="99"/>
      <c r="BH179" s="99"/>
      <c r="BI179" s="99"/>
      <c r="BJ179" s="103"/>
      <c r="BK179" s="163"/>
      <c r="BL179" s="103"/>
      <c r="BM179" s="103"/>
      <c r="BN179" s="99"/>
      <c r="BO179" s="99"/>
      <c r="BP179" s="99"/>
      <c r="BQ179" s="99"/>
      <c r="BR179" s="103"/>
      <c r="BS179" s="163"/>
      <c r="BT179" s="103"/>
      <c r="BU179" s="103"/>
      <c r="BV179" s="99"/>
      <c r="BW179" s="99"/>
      <c r="BX179" s="99"/>
      <c r="BY179" s="99"/>
      <c r="BZ179" s="103"/>
      <c r="CA179" s="163"/>
      <c r="CB179" s="103"/>
      <c r="CC179" s="103"/>
      <c r="CD179" s="99"/>
      <c r="CE179" s="99"/>
      <c r="CF179" s="99"/>
      <c r="CG179" s="99"/>
      <c r="CH179" s="103"/>
      <c r="CI179" s="163"/>
      <c r="CJ179" s="103"/>
      <c r="CK179" s="103"/>
      <c r="CL179" s="99"/>
      <c r="CM179" s="99"/>
      <c r="CN179" s="99"/>
      <c r="CO179" s="99"/>
      <c r="CP179" s="103"/>
      <c r="CQ179" s="163"/>
      <c r="CR179" s="103"/>
      <c r="CS179" s="103"/>
      <c r="CT179" s="174"/>
      <c r="CU179" s="183"/>
      <c r="CV179" s="184"/>
      <c r="CW179" s="169"/>
      <c r="CX179" s="169"/>
      <c r="CY179" s="169"/>
      <c r="CZ179" s="169"/>
      <c r="DA179" s="169"/>
      <c r="DB179" s="169"/>
      <c r="DC179" s="169"/>
      <c r="DD179" s="169"/>
      <c r="DE179" s="169"/>
      <c r="DF179" s="169"/>
      <c r="DG179" s="169"/>
      <c r="DH179" s="169"/>
      <c r="DI179" s="169"/>
      <c r="DJ179" s="169"/>
      <c r="DK179" s="169"/>
      <c r="DL179" s="169"/>
      <c r="DM179" s="169"/>
      <c r="DN179" s="169"/>
      <c r="DO179" s="168"/>
      <c r="FA179" s="197"/>
      <c r="FW179" s="153" t="s">
        <v>1519</v>
      </c>
      <c r="FX179" s="154" t="s">
        <v>1408</v>
      </c>
    </row>
    <row r="180" spans="1:180" s="14" customFormat="1" ht="30" customHeight="1" x14ac:dyDescent="0.25">
      <c r="A180" s="40">
        <v>178</v>
      </c>
      <c r="B180" s="40"/>
      <c r="C180" s="41"/>
      <c r="D180" s="40"/>
      <c r="E180" s="40"/>
      <c r="F180" s="41"/>
      <c r="G180" s="41"/>
      <c r="H180" s="41"/>
      <c r="I180" s="40"/>
      <c r="J180" s="42"/>
      <c r="K180" s="40"/>
      <c r="L180" s="40"/>
      <c r="M180" s="40"/>
      <c r="N180" s="43"/>
      <c r="O180" s="43"/>
      <c r="P180" s="40"/>
      <c r="Q180" s="40"/>
      <c r="R180" s="95"/>
      <c r="S180" s="40"/>
      <c r="T180" s="164"/>
      <c r="U180" s="40"/>
      <c r="V180" s="43"/>
      <c r="W180" s="173"/>
      <c r="X180" s="173"/>
      <c r="Y180" s="173"/>
      <c r="Z180" s="99"/>
      <c r="AA180" s="99"/>
      <c r="AB180" s="99"/>
      <c r="AC180" s="99"/>
      <c r="AD180" s="103"/>
      <c r="AE180" s="163"/>
      <c r="AF180" s="103"/>
      <c r="AG180" s="103"/>
      <c r="AH180" s="99"/>
      <c r="AI180" s="99"/>
      <c r="AJ180" s="99"/>
      <c r="AK180" s="99"/>
      <c r="AL180" s="171"/>
      <c r="AM180" s="163"/>
      <c r="AN180" s="103"/>
      <c r="AO180" s="103"/>
      <c r="AP180" s="172"/>
      <c r="AQ180" s="99"/>
      <c r="AR180" s="99"/>
      <c r="AS180" s="99"/>
      <c r="AT180" s="103"/>
      <c r="AU180" s="163"/>
      <c r="AV180" s="103"/>
      <c r="AW180" s="103"/>
      <c r="AX180" s="99"/>
      <c r="AY180" s="99"/>
      <c r="AZ180" s="99"/>
      <c r="BA180" s="99"/>
      <c r="BB180" s="103"/>
      <c r="BC180" s="163"/>
      <c r="BD180" s="103"/>
      <c r="BE180" s="103"/>
      <c r="BF180" s="99"/>
      <c r="BG180" s="99"/>
      <c r="BH180" s="99"/>
      <c r="BI180" s="99"/>
      <c r="BJ180" s="103"/>
      <c r="BK180" s="163"/>
      <c r="BL180" s="103"/>
      <c r="BM180" s="103"/>
      <c r="BN180" s="99"/>
      <c r="BO180" s="99"/>
      <c r="BP180" s="99"/>
      <c r="BQ180" s="99"/>
      <c r="BR180" s="103"/>
      <c r="BS180" s="163"/>
      <c r="BT180" s="103"/>
      <c r="BU180" s="103"/>
      <c r="BV180" s="99"/>
      <c r="BW180" s="99"/>
      <c r="BX180" s="99"/>
      <c r="BY180" s="99"/>
      <c r="BZ180" s="103"/>
      <c r="CA180" s="163"/>
      <c r="CB180" s="103"/>
      <c r="CC180" s="103"/>
      <c r="CD180" s="99"/>
      <c r="CE180" s="99"/>
      <c r="CF180" s="99"/>
      <c r="CG180" s="99"/>
      <c r="CH180" s="103"/>
      <c r="CI180" s="163"/>
      <c r="CJ180" s="103"/>
      <c r="CK180" s="103"/>
      <c r="CL180" s="99"/>
      <c r="CM180" s="99"/>
      <c r="CN180" s="99"/>
      <c r="CO180" s="99"/>
      <c r="CP180" s="103"/>
      <c r="CQ180" s="163"/>
      <c r="CR180" s="103"/>
      <c r="CS180" s="103"/>
      <c r="CT180" s="174"/>
      <c r="CU180" s="183"/>
      <c r="CV180" s="184"/>
      <c r="CW180" s="169"/>
      <c r="CX180" s="169"/>
      <c r="CY180" s="169"/>
      <c r="CZ180" s="169"/>
      <c r="DA180" s="169"/>
      <c r="DB180" s="169"/>
      <c r="DC180" s="169"/>
      <c r="DD180" s="169"/>
      <c r="DE180" s="169"/>
      <c r="DF180" s="169"/>
      <c r="DG180" s="169"/>
      <c r="DH180" s="169"/>
      <c r="DI180" s="169"/>
      <c r="DJ180" s="169"/>
      <c r="DK180" s="169"/>
      <c r="DL180" s="169"/>
      <c r="DM180" s="169"/>
      <c r="DN180" s="169"/>
      <c r="DO180" s="168"/>
      <c r="EZ180" s="16"/>
      <c r="FA180" s="197"/>
      <c r="FW180" s="153" t="s">
        <v>1287</v>
      </c>
      <c r="FX180" s="154" t="s">
        <v>1344</v>
      </c>
    </row>
    <row r="181" spans="1:180" s="14" customFormat="1" ht="30" customHeight="1" x14ac:dyDescent="0.25">
      <c r="A181" s="40">
        <v>179</v>
      </c>
      <c r="B181" s="40"/>
      <c r="C181" s="41"/>
      <c r="D181" s="40"/>
      <c r="E181" s="40"/>
      <c r="F181" s="41"/>
      <c r="G181" s="41"/>
      <c r="H181" s="41"/>
      <c r="I181" s="40"/>
      <c r="J181" s="42"/>
      <c r="K181" s="40"/>
      <c r="L181" s="40"/>
      <c r="M181" s="40"/>
      <c r="N181" s="43"/>
      <c r="O181" s="43"/>
      <c r="P181" s="40"/>
      <c r="Q181" s="40"/>
      <c r="R181" s="95"/>
      <c r="S181" s="40"/>
      <c r="T181" s="164"/>
      <c r="U181" s="40"/>
      <c r="V181" s="43"/>
      <c r="W181" s="173"/>
      <c r="X181" s="173"/>
      <c r="Y181" s="173"/>
      <c r="Z181" s="99"/>
      <c r="AA181" s="99"/>
      <c r="AB181" s="99"/>
      <c r="AC181" s="99"/>
      <c r="AD181" s="103"/>
      <c r="AE181" s="163"/>
      <c r="AF181" s="103"/>
      <c r="AG181" s="103"/>
      <c r="AH181" s="99"/>
      <c r="AI181" s="99"/>
      <c r="AJ181" s="99"/>
      <c r="AK181" s="99"/>
      <c r="AL181" s="171"/>
      <c r="AM181" s="163"/>
      <c r="AN181" s="103"/>
      <c r="AO181" s="103"/>
      <c r="AP181" s="172"/>
      <c r="AQ181" s="99"/>
      <c r="AR181" s="99"/>
      <c r="AS181" s="99"/>
      <c r="AT181" s="103"/>
      <c r="AU181" s="163"/>
      <c r="AV181" s="103"/>
      <c r="AW181" s="103"/>
      <c r="AX181" s="99"/>
      <c r="AY181" s="99"/>
      <c r="AZ181" s="99"/>
      <c r="BA181" s="99"/>
      <c r="BB181" s="103"/>
      <c r="BC181" s="163"/>
      <c r="BD181" s="103"/>
      <c r="BE181" s="103"/>
      <c r="BF181" s="99"/>
      <c r="BG181" s="99"/>
      <c r="BH181" s="99"/>
      <c r="BI181" s="99"/>
      <c r="BJ181" s="103"/>
      <c r="BK181" s="163"/>
      <c r="BL181" s="103"/>
      <c r="BM181" s="103"/>
      <c r="BN181" s="99"/>
      <c r="BO181" s="99"/>
      <c r="BP181" s="99"/>
      <c r="BQ181" s="99"/>
      <c r="BR181" s="103"/>
      <c r="BS181" s="163"/>
      <c r="BT181" s="103"/>
      <c r="BU181" s="103"/>
      <c r="BV181" s="99"/>
      <c r="BW181" s="99"/>
      <c r="BX181" s="99"/>
      <c r="BY181" s="99"/>
      <c r="BZ181" s="103"/>
      <c r="CA181" s="163"/>
      <c r="CB181" s="103"/>
      <c r="CC181" s="103"/>
      <c r="CD181" s="99"/>
      <c r="CE181" s="99"/>
      <c r="CF181" s="99"/>
      <c r="CG181" s="99"/>
      <c r="CH181" s="103"/>
      <c r="CI181" s="163"/>
      <c r="CJ181" s="103"/>
      <c r="CK181" s="103"/>
      <c r="CL181" s="99"/>
      <c r="CM181" s="99"/>
      <c r="CN181" s="99"/>
      <c r="CO181" s="99"/>
      <c r="CP181" s="103"/>
      <c r="CQ181" s="163"/>
      <c r="CR181" s="103"/>
      <c r="CS181" s="103"/>
      <c r="CT181" s="174"/>
      <c r="CU181" s="183"/>
      <c r="CV181" s="184"/>
      <c r="CW181" s="169"/>
      <c r="CX181" s="169"/>
      <c r="CY181" s="169"/>
      <c r="CZ181" s="169"/>
      <c r="DA181" s="169"/>
      <c r="DB181" s="169"/>
      <c r="DC181" s="169"/>
      <c r="DD181" s="169"/>
      <c r="DE181" s="169"/>
      <c r="DF181" s="169"/>
      <c r="DG181" s="169"/>
      <c r="DH181" s="169"/>
      <c r="DI181" s="169"/>
      <c r="DJ181" s="169"/>
      <c r="DK181" s="169"/>
      <c r="DL181" s="169"/>
      <c r="DM181" s="169"/>
      <c r="DN181" s="169"/>
      <c r="DO181" s="168"/>
      <c r="EZ181" s="16"/>
      <c r="FA181" s="197"/>
      <c r="FW181" s="153" t="s">
        <v>1520</v>
      </c>
      <c r="FX181" s="154" t="s">
        <v>925</v>
      </c>
    </row>
    <row r="182" spans="1:180" s="14" customFormat="1" ht="30" customHeight="1" x14ac:dyDescent="0.25">
      <c r="A182" s="40">
        <v>180</v>
      </c>
      <c r="B182" s="40"/>
      <c r="C182" s="41"/>
      <c r="D182" s="40"/>
      <c r="E182" s="40"/>
      <c r="F182" s="41"/>
      <c r="G182" s="41"/>
      <c r="H182" s="41"/>
      <c r="I182" s="40"/>
      <c r="J182" s="42"/>
      <c r="K182" s="40"/>
      <c r="L182" s="40"/>
      <c r="M182" s="40"/>
      <c r="N182" s="43"/>
      <c r="O182" s="43"/>
      <c r="P182" s="40"/>
      <c r="Q182" s="40"/>
      <c r="R182" s="95"/>
      <c r="S182" s="40"/>
      <c r="T182" s="164"/>
      <c r="U182" s="40"/>
      <c r="V182" s="43"/>
      <c r="W182" s="173"/>
      <c r="X182" s="173"/>
      <c r="Y182" s="173"/>
      <c r="Z182" s="99"/>
      <c r="AA182" s="99"/>
      <c r="AB182" s="99"/>
      <c r="AC182" s="99"/>
      <c r="AD182" s="103"/>
      <c r="AE182" s="163"/>
      <c r="AF182" s="103"/>
      <c r="AG182" s="103"/>
      <c r="AH182" s="99"/>
      <c r="AI182" s="99"/>
      <c r="AJ182" s="99"/>
      <c r="AK182" s="99"/>
      <c r="AL182" s="171"/>
      <c r="AM182" s="163"/>
      <c r="AN182" s="103"/>
      <c r="AO182" s="103"/>
      <c r="AP182" s="172"/>
      <c r="AQ182" s="99"/>
      <c r="AR182" s="99"/>
      <c r="AS182" s="99"/>
      <c r="AT182" s="103"/>
      <c r="AU182" s="163"/>
      <c r="AV182" s="103"/>
      <c r="AW182" s="103"/>
      <c r="AX182" s="99"/>
      <c r="AY182" s="99"/>
      <c r="AZ182" s="99"/>
      <c r="BA182" s="99"/>
      <c r="BB182" s="103"/>
      <c r="BC182" s="163"/>
      <c r="BD182" s="103"/>
      <c r="BE182" s="103"/>
      <c r="BF182" s="99"/>
      <c r="BG182" s="99"/>
      <c r="BH182" s="99"/>
      <c r="BI182" s="99"/>
      <c r="BJ182" s="103"/>
      <c r="BK182" s="163"/>
      <c r="BL182" s="103"/>
      <c r="BM182" s="103"/>
      <c r="BN182" s="99"/>
      <c r="BO182" s="99"/>
      <c r="BP182" s="99"/>
      <c r="BQ182" s="99"/>
      <c r="BR182" s="103"/>
      <c r="BS182" s="163"/>
      <c r="BT182" s="103"/>
      <c r="BU182" s="103"/>
      <c r="BV182" s="99"/>
      <c r="BW182" s="99"/>
      <c r="BX182" s="99"/>
      <c r="BY182" s="99"/>
      <c r="BZ182" s="103"/>
      <c r="CA182" s="163"/>
      <c r="CB182" s="103"/>
      <c r="CC182" s="103"/>
      <c r="CD182" s="99"/>
      <c r="CE182" s="99"/>
      <c r="CF182" s="99"/>
      <c r="CG182" s="99"/>
      <c r="CH182" s="103"/>
      <c r="CI182" s="163"/>
      <c r="CJ182" s="103"/>
      <c r="CK182" s="103"/>
      <c r="CL182" s="99"/>
      <c r="CM182" s="99"/>
      <c r="CN182" s="99"/>
      <c r="CO182" s="99"/>
      <c r="CP182" s="103"/>
      <c r="CQ182" s="163"/>
      <c r="CR182" s="103"/>
      <c r="CS182" s="103"/>
      <c r="CT182" s="174"/>
      <c r="CU182" s="183"/>
      <c r="CV182" s="184"/>
      <c r="CW182" s="169"/>
      <c r="CX182" s="169"/>
      <c r="CY182" s="169"/>
      <c r="CZ182" s="169"/>
      <c r="DA182" s="169"/>
      <c r="DB182" s="169"/>
      <c r="DC182" s="169"/>
      <c r="DD182" s="169"/>
      <c r="DE182" s="169"/>
      <c r="DF182" s="169"/>
      <c r="DG182" s="169"/>
      <c r="DH182" s="169"/>
      <c r="DI182" s="169"/>
      <c r="DJ182" s="169"/>
      <c r="DK182" s="169"/>
      <c r="DL182" s="169"/>
      <c r="DM182" s="169"/>
      <c r="DN182" s="169"/>
      <c r="DO182" s="168"/>
      <c r="EZ182" s="158"/>
      <c r="FA182" s="197"/>
      <c r="FW182" s="153" t="s">
        <v>1521</v>
      </c>
      <c r="FX182" s="154" t="s">
        <v>1182</v>
      </c>
    </row>
    <row r="183" spans="1:180" s="14" customFormat="1" ht="30" customHeight="1" x14ac:dyDescent="0.25">
      <c r="A183" s="40">
        <v>181</v>
      </c>
      <c r="B183" s="40"/>
      <c r="C183" s="41"/>
      <c r="D183" s="40"/>
      <c r="E183" s="40"/>
      <c r="F183" s="41"/>
      <c r="G183" s="41"/>
      <c r="H183" s="41"/>
      <c r="I183" s="40"/>
      <c r="J183" s="42"/>
      <c r="K183" s="40"/>
      <c r="L183" s="40"/>
      <c r="M183" s="40"/>
      <c r="N183" s="43"/>
      <c r="O183" s="43"/>
      <c r="P183" s="40"/>
      <c r="Q183" s="40"/>
      <c r="R183" s="95"/>
      <c r="S183" s="40"/>
      <c r="T183" s="164"/>
      <c r="U183" s="40"/>
      <c r="V183" s="43"/>
      <c r="W183" s="173"/>
      <c r="X183" s="173"/>
      <c r="Y183" s="173"/>
      <c r="Z183" s="99"/>
      <c r="AA183" s="99"/>
      <c r="AB183" s="99"/>
      <c r="AC183" s="99"/>
      <c r="AD183" s="103"/>
      <c r="AE183" s="163"/>
      <c r="AF183" s="103"/>
      <c r="AG183" s="103"/>
      <c r="AH183" s="99"/>
      <c r="AI183" s="99"/>
      <c r="AJ183" s="99"/>
      <c r="AK183" s="99"/>
      <c r="AL183" s="171"/>
      <c r="AM183" s="163"/>
      <c r="AN183" s="103"/>
      <c r="AO183" s="103"/>
      <c r="AP183" s="172"/>
      <c r="AQ183" s="99"/>
      <c r="AR183" s="99"/>
      <c r="AS183" s="99"/>
      <c r="AT183" s="103"/>
      <c r="AU183" s="163"/>
      <c r="AV183" s="103"/>
      <c r="AW183" s="103"/>
      <c r="AX183" s="99"/>
      <c r="AY183" s="99"/>
      <c r="AZ183" s="99"/>
      <c r="BA183" s="99"/>
      <c r="BB183" s="103"/>
      <c r="BC183" s="163"/>
      <c r="BD183" s="103"/>
      <c r="BE183" s="103"/>
      <c r="BF183" s="99"/>
      <c r="BG183" s="99"/>
      <c r="BH183" s="99"/>
      <c r="BI183" s="99"/>
      <c r="BJ183" s="103"/>
      <c r="BK183" s="163"/>
      <c r="BL183" s="103"/>
      <c r="BM183" s="103"/>
      <c r="BN183" s="99"/>
      <c r="BO183" s="99"/>
      <c r="BP183" s="99"/>
      <c r="BQ183" s="99"/>
      <c r="BR183" s="103"/>
      <c r="BS183" s="163"/>
      <c r="BT183" s="103"/>
      <c r="BU183" s="103"/>
      <c r="BV183" s="99"/>
      <c r="BW183" s="99"/>
      <c r="BX183" s="99"/>
      <c r="BY183" s="99"/>
      <c r="BZ183" s="103"/>
      <c r="CA183" s="163"/>
      <c r="CB183" s="103"/>
      <c r="CC183" s="103"/>
      <c r="CD183" s="99"/>
      <c r="CE183" s="99"/>
      <c r="CF183" s="99"/>
      <c r="CG183" s="99"/>
      <c r="CH183" s="103"/>
      <c r="CI183" s="163"/>
      <c r="CJ183" s="103"/>
      <c r="CK183" s="103"/>
      <c r="CL183" s="99"/>
      <c r="CM183" s="99"/>
      <c r="CN183" s="99"/>
      <c r="CO183" s="99"/>
      <c r="CP183" s="103"/>
      <c r="CQ183" s="163"/>
      <c r="CR183" s="103"/>
      <c r="CS183" s="103"/>
      <c r="CT183" s="174"/>
      <c r="CU183" s="183"/>
      <c r="CV183" s="184"/>
      <c r="CW183" s="169"/>
      <c r="CX183" s="169"/>
      <c r="CY183" s="169"/>
      <c r="CZ183" s="169"/>
      <c r="DA183" s="169"/>
      <c r="DB183" s="169"/>
      <c r="DC183" s="169"/>
      <c r="DD183" s="169"/>
      <c r="DE183" s="169"/>
      <c r="DF183" s="169"/>
      <c r="DG183" s="169"/>
      <c r="DH183" s="169"/>
      <c r="DI183" s="169"/>
      <c r="DJ183" s="169"/>
      <c r="DK183" s="169"/>
      <c r="DL183" s="169"/>
      <c r="DM183" s="169"/>
      <c r="DN183" s="169"/>
      <c r="DO183" s="168"/>
      <c r="EZ183" s="158"/>
      <c r="FA183" s="197"/>
      <c r="FW183" s="153" t="s">
        <v>1522</v>
      </c>
      <c r="FX183" s="154" t="s">
        <v>1156</v>
      </c>
    </row>
    <row r="184" spans="1:180" s="14" customFormat="1" ht="30" customHeight="1" x14ac:dyDescent="0.25">
      <c r="A184" s="40">
        <v>182</v>
      </c>
      <c r="B184" s="40"/>
      <c r="C184" s="41"/>
      <c r="D184" s="40"/>
      <c r="E184" s="40"/>
      <c r="F184" s="41"/>
      <c r="G184" s="41"/>
      <c r="H184" s="41"/>
      <c r="I184" s="40"/>
      <c r="J184" s="42"/>
      <c r="K184" s="40"/>
      <c r="L184" s="40"/>
      <c r="M184" s="40"/>
      <c r="N184" s="43"/>
      <c r="O184" s="43"/>
      <c r="P184" s="40"/>
      <c r="Q184" s="40"/>
      <c r="R184" s="95"/>
      <c r="S184" s="40"/>
      <c r="T184" s="164"/>
      <c r="U184" s="40"/>
      <c r="V184" s="43"/>
      <c r="W184" s="173"/>
      <c r="X184" s="173"/>
      <c r="Y184" s="173"/>
      <c r="Z184" s="99"/>
      <c r="AA184" s="99"/>
      <c r="AB184" s="99"/>
      <c r="AC184" s="99"/>
      <c r="AD184" s="103"/>
      <c r="AE184" s="163"/>
      <c r="AF184" s="103"/>
      <c r="AG184" s="103"/>
      <c r="AH184" s="99"/>
      <c r="AI184" s="99"/>
      <c r="AJ184" s="99"/>
      <c r="AK184" s="99"/>
      <c r="AL184" s="171"/>
      <c r="AM184" s="163"/>
      <c r="AN184" s="103"/>
      <c r="AO184" s="103"/>
      <c r="AP184" s="172"/>
      <c r="AQ184" s="99"/>
      <c r="AR184" s="99"/>
      <c r="AS184" s="99"/>
      <c r="AT184" s="103"/>
      <c r="AU184" s="163"/>
      <c r="AV184" s="103"/>
      <c r="AW184" s="103"/>
      <c r="AX184" s="99"/>
      <c r="AY184" s="99"/>
      <c r="AZ184" s="99"/>
      <c r="BA184" s="99"/>
      <c r="BB184" s="103"/>
      <c r="BC184" s="163"/>
      <c r="BD184" s="103"/>
      <c r="BE184" s="103"/>
      <c r="BF184" s="99"/>
      <c r="BG184" s="99"/>
      <c r="BH184" s="99"/>
      <c r="BI184" s="99"/>
      <c r="BJ184" s="103"/>
      <c r="BK184" s="163"/>
      <c r="BL184" s="103"/>
      <c r="BM184" s="103"/>
      <c r="BN184" s="99"/>
      <c r="BO184" s="99"/>
      <c r="BP184" s="99"/>
      <c r="BQ184" s="99"/>
      <c r="BR184" s="103"/>
      <c r="BS184" s="163"/>
      <c r="BT184" s="103"/>
      <c r="BU184" s="103"/>
      <c r="BV184" s="99"/>
      <c r="BW184" s="99"/>
      <c r="BX184" s="99"/>
      <c r="BY184" s="99"/>
      <c r="BZ184" s="103"/>
      <c r="CA184" s="163"/>
      <c r="CB184" s="103"/>
      <c r="CC184" s="103"/>
      <c r="CD184" s="99"/>
      <c r="CE184" s="99"/>
      <c r="CF184" s="99"/>
      <c r="CG184" s="99"/>
      <c r="CH184" s="103"/>
      <c r="CI184" s="163"/>
      <c r="CJ184" s="103"/>
      <c r="CK184" s="103"/>
      <c r="CL184" s="99"/>
      <c r="CM184" s="99"/>
      <c r="CN184" s="99"/>
      <c r="CO184" s="99"/>
      <c r="CP184" s="103"/>
      <c r="CQ184" s="163"/>
      <c r="CR184" s="103"/>
      <c r="CS184" s="103"/>
      <c r="CT184" s="174"/>
      <c r="CU184" s="183"/>
      <c r="CV184" s="184"/>
      <c r="CW184" s="169"/>
      <c r="CX184" s="169"/>
      <c r="CY184" s="169"/>
      <c r="CZ184" s="169"/>
      <c r="DA184" s="169"/>
      <c r="DB184" s="169"/>
      <c r="DC184" s="169"/>
      <c r="DD184" s="169"/>
      <c r="DE184" s="169"/>
      <c r="DF184" s="169"/>
      <c r="DG184" s="169"/>
      <c r="DH184" s="169"/>
      <c r="DI184" s="169"/>
      <c r="DJ184" s="169"/>
      <c r="DK184" s="169"/>
      <c r="DL184" s="169"/>
      <c r="DM184" s="169"/>
      <c r="DN184" s="169"/>
      <c r="DO184" s="168"/>
      <c r="EZ184" s="16"/>
      <c r="FA184" s="197"/>
      <c r="FW184" s="153" t="s">
        <v>1523</v>
      </c>
      <c r="FX184" s="154" t="s">
        <v>926</v>
      </c>
    </row>
    <row r="185" spans="1:180" s="14" customFormat="1" ht="30" customHeight="1" x14ac:dyDescent="0.25">
      <c r="A185" s="40">
        <v>183</v>
      </c>
      <c r="B185" s="40"/>
      <c r="C185" s="41"/>
      <c r="D185" s="40"/>
      <c r="E185" s="40"/>
      <c r="F185" s="41"/>
      <c r="G185" s="41"/>
      <c r="H185" s="41"/>
      <c r="I185" s="40"/>
      <c r="J185" s="42"/>
      <c r="K185" s="40"/>
      <c r="L185" s="40"/>
      <c r="M185" s="40"/>
      <c r="N185" s="43"/>
      <c r="O185" s="43"/>
      <c r="P185" s="40"/>
      <c r="Q185" s="40"/>
      <c r="R185" s="95"/>
      <c r="S185" s="40"/>
      <c r="T185" s="164"/>
      <c r="U185" s="40"/>
      <c r="V185" s="43"/>
      <c r="W185" s="173"/>
      <c r="X185" s="173"/>
      <c r="Y185" s="173"/>
      <c r="Z185" s="99"/>
      <c r="AA185" s="99"/>
      <c r="AB185" s="99"/>
      <c r="AC185" s="99"/>
      <c r="AD185" s="103"/>
      <c r="AE185" s="163"/>
      <c r="AF185" s="103"/>
      <c r="AG185" s="103"/>
      <c r="AH185" s="99"/>
      <c r="AI185" s="99"/>
      <c r="AJ185" s="99"/>
      <c r="AK185" s="99"/>
      <c r="AL185" s="171"/>
      <c r="AM185" s="163"/>
      <c r="AN185" s="103"/>
      <c r="AO185" s="103"/>
      <c r="AP185" s="172"/>
      <c r="AQ185" s="99"/>
      <c r="AR185" s="99"/>
      <c r="AS185" s="99"/>
      <c r="AT185" s="103"/>
      <c r="AU185" s="163"/>
      <c r="AV185" s="103"/>
      <c r="AW185" s="103"/>
      <c r="AX185" s="99"/>
      <c r="AY185" s="99"/>
      <c r="AZ185" s="99"/>
      <c r="BA185" s="99"/>
      <c r="BB185" s="103"/>
      <c r="BC185" s="163"/>
      <c r="BD185" s="103"/>
      <c r="BE185" s="103"/>
      <c r="BF185" s="99"/>
      <c r="BG185" s="99"/>
      <c r="BH185" s="99"/>
      <c r="BI185" s="99"/>
      <c r="BJ185" s="103"/>
      <c r="BK185" s="163"/>
      <c r="BL185" s="103"/>
      <c r="BM185" s="103"/>
      <c r="BN185" s="99"/>
      <c r="BO185" s="99"/>
      <c r="BP185" s="99"/>
      <c r="BQ185" s="99"/>
      <c r="BR185" s="103"/>
      <c r="BS185" s="163"/>
      <c r="BT185" s="103"/>
      <c r="BU185" s="103"/>
      <c r="BV185" s="99"/>
      <c r="BW185" s="99"/>
      <c r="BX185" s="99"/>
      <c r="BY185" s="99"/>
      <c r="BZ185" s="103"/>
      <c r="CA185" s="163"/>
      <c r="CB185" s="103"/>
      <c r="CC185" s="103"/>
      <c r="CD185" s="99"/>
      <c r="CE185" s="99"/>
      <c r="CF185" s="99"/>
      <c r="CG185" s="99"/>
      <c r="CH185" s="103"/>
      <c r="CI185" s="163"/>
      <c r="CJ185" s="103"/>
      <c r="CK185" s="103"/>
      <c r="CL185" s="99"/>
      <c r="CM185" s="99"/>
      <c r="CN185" s="99"/>
      <c r="CO185" s="99"/>
      <c r="CP185" s="103"/>
      <c r="CQ185" s="163"/>
      <c r="CR185" s="103"/>
      <c r="CS185" s="103"/>
      <c r="CT185" s="174"/>
      <c r="CU185" s="183"/>
      <c r="CV185" s="184"/>
      <c r="CW185" s="169"/>
      <c r="CX185" s="169"/>
      <c r="CY185" s="169"/>
      <c r="CZ185" s="169"/>
      <c r="DA185" s="169"/>
      <c r="DB185" s="169"/>
      <c r="DC185" s="169"/>
      <c r="DD185" s="169"/>
      <c r="DE185" s="169"/>
      <c r="DF185" s="169"/>
      <c r="DG185" s="169"/>
      <c r="DH185" s="169"/>
      <c r="DI185" s="169"/>
      <c r="DJ185" s="169"/>
      <c r="DK185" s="169"/>
      <c r="DL185" s="169"/>
      <c r="DM185" s="169"/>
      <c r="DN185" s="169"/>
      <c r="DO185" s="168"/>
      <c r="EZ185" s="16"/>
      <c r="FA185" s="197"/>
      <c r="FW185" s="153" t="s">
        <v>176</v>
      </c>
      <c r="FX185" s="154" t="s">
        <v>1337</v>
      </c>
    </row>
    <row r="186" spans="1:180" s="14" customFormat="1" ht="30" customHeight="1" x14ac:dyDescent="0.25">
      <c r="A186" s="40">
        <v>184</v>
      </c>
      <c r="B186" s="40"/>
      <c r="C186" s="41"/>
      <c r="D186" s="40"/>
      <c r="E186" s="40"/>
      <c r="F186" s="41"/>
      <c r="G186" s="41"/>
      <c r="H186" s="41"/>
      <c r="I186" s="40"/>
      <c r="J186" s="42"/>
      <c r="K186" s="40"/>
      <c r="L186" s="40"/>
      <c r="M186" s="40"/>
      <c r="N186" s="43"/>
      <c r="O186" s="43"/>
      <c r="P186" s="40"/>
      <c r="Q186" s="40"/>
      <c r="R186" s="95"/>
      <c r="S186" s="40"/>
      <c r="T186" s="164"/>
      <c r="U186" s="40"/>
      <c r="V186" s="43"/>
      <c r="W186" s="173"/>
      <c r="X186" s="173"/>
      <c r="Y186" s="173"/>
      <c r="Z186" s="99"/>
      <c r="AA186" s="99"/>
      <c r="AB186" s="99"/>
      <c r="AC186" s="99"/>
      <c r="AD186" s="103"/>
      <c r="AE186" s="163"/>
      <c r="AF186" s="103"/>
      <c r="AG186" s="103"/>
      <c r="AH186" s="99"/>
      <c r="AI186" s="99"/>
      <c r="AJ186" s="99"/>
      <c r="AK186" s="99"/>
      <c r="AL186" s="171"/>
      <c r="AM186" s="163"/>
      <c r="AN186" s="103"/>
      <c r="AO186" s="103"/>
      <c r="AP186" s="172"/>
      <c r="AQ186" s="99"/>
      <c r="AR186" s="99"/>
      <c r="AS186" s="99"/>
      <c r="AT186" s="103"/>
      <c r="AU186" s="163"/>
      <c r="AV186" s="103"/>
      <c r="AW186" s="103"/>
      <c r="AX186" s="99"/>
      <c r="AY186" s="99"/>
      <c r="AZ186" s="99"/>
      <c r="BA186" s="99"/>
      <c r="BB186" s="103"/>
      <c r="BC186" s="163"/>
      <c r="BD186" s="103"/>
      <c r="BE186" s="103"/>
      <c r="BF186" s="99"/>
      <c r="BG186" s="99"/>
      <c r="BH186" s="99"/>
      <c r="BI186" s="99"/>
      <c r="BJ186" s="103"/>
      <c r="BK186" s="163"/>
      <c r="BL186" s="103"/>
      <c r="BM186" s="103"/>
      <c r="BN186" s="99"/>
      <c r="BO186" s="99"/>
      <c r="BP186" s="99"/>
      <c r="BQ186" s="99"/>
      <c r="BR186" s="103"/>
      <c r="BS186" s="163"/>
      <c r="BT186" s="103"/>
      <c r="BU186" s="103"/>
      <c r="BV186" s="99"/>
      <c r="BW186" s="99"/>
      <c r="BX186" s="99"/>
      <c r="BY186" s="99"/>
      <c r="BZ186" s="103"/>
      <c r="CA186" s="163"/>
      <c r="CB186" s="103"/>
      <c r="CC186" s="103"/>
      <c r="CD186" s="99"/>
      <c r="CE186" s="99"/>
      <c r="CF186" s="99"/>
      <c r="CG186" s="99"/>
      <c r="CH186" s="103"/>
      <c r="CI186" s="163"/>
      <c r="CJ186" s="103"/>
      <c r="CK186" s="103"/>
      <c r="CL186" s="99"/>
      <c r="CM186" s="99"/>
      <c r="CN186" s="99"/>
      <c r="CO186" s="99"/>
      <c r="CP186" s="103"/>
      <c r="CQ186" s="163"/>
      <c r="CR186" s="103"/>
      <c r="CS186" s="103"/>
      <c r="CT186" s="174"/>
      <c r="CU186" s="183"/>
      <c r="CV186" s="184"/>
      <c r="CW186" s="169"/>
      <c r="CX186" s="169"/>
      <c r="CY186" s="169"/>
      <c r="CZ186" s="169"/>
      <c r="DA186" s="169"/>
      <c r="DB186" s="169"/>
      <c r="DC186" s="169"/>
      <c r="DD186" s="169"/>
      <c r="DE186" s="169"/>
      <c r="DF186" s="169"/>
      <c r="DG186" s="169"/>
      <c r="DH186" s="169"/>
      <c r="DI186" s="169"/>
      <c r="DJ186" s="169"/>
      <c r="DK186" s="169"/>
      <c r="DL186" s="169"/>
      <c r="DM186" s="169"/>
      <c r="DN186" s="169"/>
      <c r="DO186" s="168"/>
      <c r="EZ186" s="16"/>
      <c r="FA186" s="197"/>
      <c r="FW186" s="153" t="s">
        <v>1524</v>
      </c>
      <c r="FX186" s="154" t="s">
        <v>1172</v>
      </c>
    </row>
    <row r="187" spans="1:180" s="14" customFormat="1" ht="30" customHeight="1" x14ac:dyDescent="0.25">
      <c r="A187" s="40">
        <v>185</v>
      </c>
      <c r="B187" s="40"/>
      <c r="C187" s="41"/>
      <c r="D187" s="40"/>
      <c r="E187" s="40"/>
      <c r="F187" s="41"/>
      <c r="G187" s="41"/>
      <c r="H187" s="41"/>
      <c r="I187" s="40"/>
      <c r="J187" s="42"/>
      <c r="K187" s="40"/>
      <c r="L187" s="40"/>
      <c r="M187" s="40"/>
      <c r="N187" s="43"/>
      <c r="O187" s="43"/>
      <c r="P187" s="40"/>
      <c r="Q187" s="40"/>
      <c r="R187" s="95"/>
      <c r="S187" s="40"/>
      <c r="T187" s="164"/>
      <c r="U187" s="40"/>
      <c r="V187" s="43"/>
      <c r="W187" s="173"/>
      <c r="X187" s="173"/>
      <c r="Y187" s="173"/>
      <c r="Z187" s="99"/>
      <c r="AA187" s="99"/>
      <c r="AB187" s="99"/>
      <c r="AC187" s="99"/>
      <c r="AD187" s="103"/>
      <c r="AE187" s="163"/>
      <c r="AF187" s="103"/>
      <c r="AG187" s="103"/>
      <c r="AH187" s="99"/>
      <c r="AI187" s="99"/>
      <c r="AJ187" s="99"/>
      <c r="AK187" s="99"/>
      <c r="AL187" s="171"/>
      <c r="AM187" s="163"/>
      <c r="AN187" s="103"/>
      <c r="AO187" s="103"/>
      <c r="AP187" s="172"/>
      <c r="AQ187" s="99"/>
      <c r="AR187" s="99"/>
      <c r="AS187" s="99"/>
      <c r="AT187" s="103"/>
      <c r="AU187" s="163"/>
      <c r="AV187" s="103"/>
      <c r="AW187" s="103"/>
      <c r="AX187" s="99"/>
      <c r="AY187" s="99"/>
      <c r="AZ187" s="99"/>
      <c r="BA187" s="99"/>
      <c r="BB187" s="103"/>
      <c r="BC187" s="163"/>
      <c r="BD187" s="103"/>
      <c r="BE187" s="103"/>
      <c r="BF187" s="99"/>
      <c r="BG187" s="99"/>
      <c r="BH187" s="99"/>
      <c r="BI187" s="99"/>
      <c r="BJ187" s="103"/>
      <c r="BK187" s="163"/>
      <c r="BL187" s="103"/>
      <c r="BM187" s="103"/>
      <c r="BN187" s="99"/>
      <c r="BO187" s="99"/>
      <c r="BP187" s="99"/>
      <c r="BQ187" s="99"/>
      <c r="BR187" s="103"/>
      <c r="BS187" s="163"/>
      <c r="BT187" s="103"/>
      <c r="BU187" s="103"/>
      <c r="BV187" s="99"/>
      <c r="BW187" s="99"/>
      <c r="BX187" s="99"/>
      <c r="BY187" s="99"/>
      <c r="BZ187" s="103"/>
      <c r="CA187" s="163"/>
      <c r="CB187" s="103"/>
      <c r="CC187" s="103"/>
      <c r="CD187" s="99"/>
      <c r="CE187" s="99"/>
      <c r="CF187" s="99"/>
      <c r="CG187" s="99"/>
      <c r="CH187" s="103"/>
      <c r="CI187" s="163"/>
      <c r="CJ187" s="103"/>
      <c r="CK187" s="103"/>
      <c r="CL187" s="99"/>
      <c r="CM187" s="99"/>
      <c r="CN187" s="99"/>
      <c r="CO187" s="99"/>
      <c r="CP187" s="103"/>
      <c r="CQ187" s="163"/>
      <c r="CR187" s="103"/>
      <c r="CS187" s="103"/>
      <c r="CT187" s="174"/>
      <c r="CU187" s="183"/>
      <c r="CV187" s="184"/>
      <c r="CW187" s="169"/>
      <c r="CX187" s="169"/>
      <c r="CY187" s="169"/>
      <c r="CZ187" s="169"/>
      <c r="DA187" s="169"/>
      <c r="DB187" s="169"/>
      <c r="DC187" s="169"/>
      <c r="DD187" s="169"/>
      <c r="DE187" s="169"/>
      <c r="DF187" s="169"/>
      <c r="DG187" s="169"/>
      <c r="DH187" s="169"/>
      <c r="DI187" s="169"/>
      <c r="DJ187" s="169"/>
      <c r="DK187" s="169"/>
      <c r="DL187" s="169"/>
      <c r="DM187" s="169"/>
      <c r="DN187" s="169"/>
      <c r="DO187" s="168"/>
      <c r="EZ187" s="16"/>
      <c r="FA187" s="197"/>
      <c r="FW187" s="153" t="s">
        <v>1525</v>
      </c>
      <c r="FX187" s="154" t="s">
        <v>166</v>
      </c>
    </row>
    <row r="188" spans="1:180" s="14" customFormat="1" ht="30" customHeight="1" x14ac:dyDescent="0.25">
      <c r="A188" s="40">
        <v>186</v>
      </c>
      <c r="B188" s="40"/>
      <c r="C188" s="41"/>
      <c r="D188" s="40"/>
      <c r="E188" s="40"/>
      <c r="F188" s="41"/>
      <c r="G188" s="41"/>
      <c r="H188" s="41"/>
      <c r="I188" s="40"/>
      <c r="J188" s="42"/>
      <c r="K188" s="40"/>
      <c r="L188" s="40"/>
      <c r="M188" s="40"/>
      <c r="N188" s="43"/>
      <c r="O188" s="43"/>
      <c r="P188" s="40"/>
      <c r="Q188" s="40"/>
      <c r="R188" s="95"/>
      <c r="S188" s="40"/>
      <c r="T188" s="164"/>
      <c r="U188" s="40"/>
      <c r="V188" s="43"/>
      <c r="W188" s="173"/>
      <c r="X188" s="173"/>
      <c r="Y188" s="173"/>
      <c r="Z188" s="99"/>
      <c r="AA188" s="99"/>
      <c r="AB188" s="99"/>
      <c r="AC188" s="99"/>
      <c r="AD188" s="103"/>
      <c r="AE188" s="163"/>
      <c r="AF188" s="103"/>
      <c r="AG188" s="103"/>
      <c r="AH188" s="99"/>
      <c r="AI188" s="99"/>
      <c r="AJ188" s="99"/>
      <c r="AK188" s="99"/>
      <c r="AL188" s="171"/>
      <c r="AM188" s="163"/>
      <c r="AN188" s="103"/>
      <c r="AO188" s="103"/>
      <c r="AP188" s="172"/>
      <c r="AQ188" s="99"/>
      <c r="AR188" s="99"/>
      <c r="AS188" s="99"/>
      <c r="AT188" s="103"/>
      <c r="AU188" s="163"/>
      <c r="AV188" s="103"/>
      <c r="AW188" s="103"/>
      <c r="AX188" s="99"/>
      <c r="AY188" s="99"/>
      <c r="AZ188" s="99"/>
      <c r="BA188" s="99"/>
      <c r="BB188" s="103"/>
      <c r="BC188" s="163"/>
      <c r="BD188" s="103"/>
      <c r="BE188" s="103"/>
      <c r="BF188" s="99"/>
      <c r="BG188" s="99"/>
      <c r="BH188" s="99"/>
      <c r="BI188" s="99"/>
      <c r="BJ188" s="103"/>
      <c r="BK188" s="163"/>
      <c r="BL188" s="103"/>
      <c r="BM188" s="103"/>
      <c r="BN188" s="99"/>
      <c r="BO188" s="99"/>
      <c r="BP188" s="99"/>
      <c r="BQ188" s="99"/>
      <c r="BR188" s="103"/>
      <c r="BS188" s="163"/>
      <c r="BT188" s="103"/>
      <c r="BU188" s="103"/>
      <c r="BV188" s="99"/>
      <c r="BW188" s="99"/>
      <c r="BX188" s="99"/>
      <c r="BY188" s="99"/>
      <c r="BZ188" s="103"/>
      <c r="CA188" s="163"/>
      <c r="CB188" s="103"/>
      <c r="CC188" s="103"/>
      <c r="CD188" s="99"/>
      <c r="CE188" s="99"/>
      <c r="CF188" s="99"/>
      <c r="CG188" s="99"/>
      <c r="CH188" s="103"/>
      <c r="CI188" s="163"/>
      <c r="CJ188" s="103"/>
      <c r="CK188" s="103"/>
      <c r="CL188" s="99"/>
      <c r="CM188" s="99"/>
      <c r="CN188" s="99"/>
      <c r="CO188" s="99"/>
      <c r="CP188" s="103"/>
      <c r="CQ188" s="163"/>
      <c r="CR188" s="103"/>
      <c r="CS188" s="103"/>
      <c r="CT188" s="174"/>
      <c r="CU188" s="183"/>
      <c r="CV188" s="184"/>
      <c r="CW188" s="169"/>
      <c r="CX188" s="169"/>
      <c r="CY188" s="169"/>
      <c r="CZ188" s="169"/>
      <c r="DA188" s="169"/>
      <c r="DB188" s="169"/>
      <c r="DC188" s="169"/>
      <c r="DD188" s="169"/>
      <c r="DE188" s="169"/>
      <c r="DF188" s="169"/>
      <c r="DG188" s="169"/>
      <c r="DH188" s="169"/>
      <c r="DI188" s="169"/>
      <c r="DJ188" s="169"/>
      <c r="DK188" s="169"/>
      <c r="DL188" s="169"/>
      <c r="DM188" s="169"/>
      <c r="DN188" s="169"/>
      <c r="DO188" s="168"/>
      <c r="EZ188" s="16"/>
      <c r="FA188" s="197"/>
      <c r="FW188" s="153" t="s">
        <v>1526</v>
      </c>
      <c r="FX188" s="154" t="s">
        <v>1162</v>
      </c>
    </row>
    <row r="189" spans="1:180" s="14" customFormat="1" ht="30" customHeight="1" x14ac:dyDescent="0.25">
      <c r="A189" s="40">
        <v>187</v>
      </c>
      <c r="B189" s="40"/>
      <c r="C189" s="41"/>
      <c r="D189" s="40"/>
      <c r="E189" s="40"/>
      <c r="F189" s="41"/>
      <c r="G189" s="41"/>
      <c r="H189" s="41"/>
      <c r="I189" s="40"/>
      <c r="J189" s="42"/>
      <c r="K189" s="40"/>
      <c r="L189" s="40"/>
      <c r="M189" s="40"/>
      <c r="N189" s="43"/>
      <c r="O189" s="43"/>
      <c r="P189" s="40"/>
      <c r="Q189" s="40"/>
      <c r="R189" s="95"/>
      <c r="S189" s="40"/>
      <c r="T189" s="164"/>
      <c r="U189" s="40"/>
      <c r="V189" s="43"/>
      <c r="W189" s="173"/>
      <c r="X189" s="173"/>
      <c r="Y189" s="173"/>
      <c r="Z189" s="99"/>
      <c r="AA189" s="99"/>
      <c r="AB189" s="99"/>
      <c r="AC189" s="99"/>
      <c r="AD189" s="103"/>
      <c r="AE189" s="163"/>
      <c r="AF189" s="103"/>
      <c r="AG189" s="103"/>
      <c r="AH189" s="99"/>
      <c r="AI189" s="99"/>
      <c r="AJ189" s="99"/>
      <c r="AK189" s="99"/>
      <c r="AL189" s="171"/>
      <c r="AM189" s="163"/>
      <c r="AN189" s="103"/>
      <c r="AO189" s="103"/>
      <c r="AP189" s="172"/>
      <c r="AQ189" s="99"/>
      <c r="AR189" s="99"/>
      <c r="AS189" s="99"/>
      <c r="AT189" s="103"/>
      <c r="AU189" s="163"/>
      <c r="AV189" s="103"/>
      <c r="AW189" s="103"/>
      <c r="AX189" s="99"/>
      <c r="AY189" s="99"/>
      <c r="AZ189" s="99"/>
      <c r="BA189" s="99"/>
      <c r="BB189" s="103"/>
      <c r="BC189" s="163"/>
      <c r="BD189" s="103"/>
      <c r="BE189" s="103"/>
      <c r="BF189" s="99"/>
      <c r="BG189" s="99"/>
      <c r="BH189" s="99"/>
      <c r="BI189" s="99"/>
      <c r="BJ189" s="103"/>
      <c r="BK189" s="163"/>
      <c r="BL189" s="103"/>
      <c r="BM189" s="103"/>
      <c r="BN189" s="99"/>
      <c r="BO189" s="99"/>
      <c r="BP189" s="99"/>
      <c r="BQ189" s="99"/>
      <c r="BR189" s="103"/>
      <c r="BS189" s="163"/>
      <c r="BT189" s="103"/>
      <c r="BU189" s="103"/>
      <c r="BV189" s="99"/>
      <c r="BW189" s="99"/>
      <c r="BX189" s="99"/>
      <c r="BY189" s="99"/>
      <c r="BZ189" s="103"/>
      <c r="CA189" s="163"/>
      <c r="CB189" s="103"/>
      <c r="CC189" s="103"/>
      <c r="CD189" s="99"/>
      <c r="CE189" s="99"/>
      <c r="CF189" s="99"/>
      <c r="CG189" s="99"/>
      <c r="CH189" s="103"/>
      <c r="CI189" s="163"/>
      <c r="CJ189" s="103"/>
      <c r="CK189" s="103"/>
      <c r="CL189" s="99"/>
      <c r="CM189" s="99"/>
      <c r="CN189" s="99"/>
      <c r="CO189" s="99"/>
      <c r="CP189" s="103"/>
      <c r="CQ189" s="163"/>
      <c r="CR189" s="103"/>
      <c r="CS189" s="103"/>
      <c r="CT189" s="174"/>
      <c r="CU189" s="183"/>
      <c r="CV189" s="184"/>
      <c r="CW189" s="169"/>
      <c r="CX189" s="169"/>
      <c r="CY189" s="169"/>
      <c r="CZ189" s="169"/>
      <c r="DA189" s="169"/>
      <c r="DB189" s="169"/>
      <c r="DC189" s="169"/>
      <c r="DD189" s="169"/>
      <c r="DE189" s="169"/>
      <c r="DF189" s="169"/>
      <c r="DG189" s="169"/>
      <c r="DH189" s="169"/>
      <c r="DI189" s="169"/>
      <c r="DJ189" s="169"/>
      <c r="DK189" s="169"/>
      <c r="DL189" s="169"/>
      <c r="DM189" s="169"/>
      <c r="DN189" s="169"/>
      <c r="DO189" s="169"/>
      <c r="EZ189" s="16"/>
      <c r="FA189" s="197"/>
      <c r="FW189" s="153" t="s">
        <v>1527</v>
      </c>
      <c r="FX189" s="154" t="s">
        <v>166</v>
      </c>
    </row>
    <row r="190" spans="1:180" s="14" customFormat="1" ht="30" customHeight="1" x14ac:dyDescent="0.25">
      <c r="A190" s="40">
        <v>188</v>
      </c>
      <c r="B190" s="40"/>
      <c r="C190" s="41"/>
      <c r="D190" s="40"/>
      <c r="E190" s="40"/>
      <c r="F190" s="41"/>
      <c r="G190" s="41"/>
      <c r="H190" s="41"/>
      <c r="I190" s="40"/>
      <c r="J190" s="42"/>
      <c r="K190" s="40"/>
      <c r="L190" s="40"/>
      <c r="M190" s="40"/>
      <c r="N190" s="43"/>
      <c r="O190" s="43"/>
      <c r="P190" s="40"/>
      <c r="Q190" s="40"/>
      <c r="R190" s="95"/>
      <c r="S190" s="40"/>
      <c r="T190" s="164"/>
      <c r="U190" s="40"/>
      <c r="V190" s="43"/>
      <c r="W190" s="173"/>
      <c r="X190" s="173"/>
      <c r="Y190" s="173"/>
      <c r="Z190" s="99"/>
      <c r="AA190" s="99"/>
      <c r="AB190" s="99"/>
      <c r="AC190" s="99"/>
      <c r="AD190" s="103"/>
      <c r="AE190" s="163"/>
      <c r="AF190" s="103"/>
      <c r="AG190" s="103"/>
      <c r="AH190" s="99"/>
      <c r="AI190" s="99"/>
      <c r="AJ190" s="99"/>
      <c r="AK190" s="99"/>
      <c r="AL190" s="171"/>
      <c r="AM190" s="163"/>
      <c r="AN190" s="103"/>
      <c r="AO190" s="103"/>
      <c r="AP190" s="172"/>
      <c r="AQ190" s="99"/>
      <c r="AR190" s="99"/>
      <c r="AS190" s="99"/>
      <c r="AT190" s="103"/>
      <c r="AU190" s="163"/>
      <c r="AV190" s="103"/>
      <c r="AW190" s="103"/>
      <c r="AX190" s="99"/>
      <c r="AY190" s="99"/>
      <c r="AZ190" s="99"/>
      <c r="BA190" s="99"/>
      <c r="BB190" s="103"/>
      <c r="BC190" s="163"/>
      <c r="BD190" s="103"/>
      <c r="BE190" s="103"/>
      <c r="BF190" s="99"/>
      <c r="BG190" s="99"/>
      <c r="BH190" s="99"/>
      <c r="BI190" s="99"/>
      <c r="BJ190" s="103"/>
      <c r="BK190" s="163"/>
      <c r="BL190" s="103"/>
      <c r="BM190" s="103"/>
      <c r="BN190" s="99"/>
      <c r="BO190" s="99"/>
      <c r="BP190" s="99"/>
      <c r="BQ190" s="99"/>
      <c r="BR190" s="103"/>
      <c r="BS190" s="163"/>
      <c r="BT190" s="103"/>
      <c r="BU190" s="103"/>
      <c r="BV190" s="99"/>
      <c r="BW190" s="99"/>
      <c r="BX190" s="99"/>
      <c r="BY190" s="99"/>
      <c r="BZ190" s="103"/>
      <c r="CA190" s="163"/>
      <c r="CB190" s="103"/>
      <c r="CC190" s="103"/>
      <c r="CD190" s="99"/>
      <c r="CE190" s="99"/>
      <c r="CF190" s="99"/>
      <c r="CG190" s="99"/>
      <c r="CH190" s="103"/>
      <c r="CI190" s="163"/>
      <c r="CJ190" s="103"/>
      <c r="CK190" s="103"/>
      <c r="CL190" s="99"/>
      <c r="CM190" s="99"/>
      <c r="CN190" s="99"/>
      <c r="CO190" s="99"/>
      <c r="CP190" s="103"/>
      <c r="CQ190" s="163"/>
      <c r="CR190" s="103"/>
      <c r="CS190" s="103"/>
      <c r="CT190" s="174"/>
      <c r="CU190" s="183"/>
      <c r="CV190" s="184"/>
      <c r="CW190" s="169"/>
      <c r="CX190" s="169"/>
      <c r="CY190" s="169"/>
      <c r="CZ190" s="169"/>
      <c r="DA190" s="169"/>
      <c r="DB190" s="169"/>
      <c r="DC190" s="169"/>
      <c r="DD190" s="169"/>
      <c r="DE190" s="169"/>
      <c r="DF190" s="169"/>
      <c r="DG190" s="169"/>
      <c r="DH190" s="169"/>
      <c r="DI190" s="169"/>
      <c r="DJ190" s="169"/>
      <c r="DK190" s="169"/>
      <c r="DL190" s="169"/>
      <c r="DM190" s="169"/>
      <c r="DN190" s="169"/>
      <c r="DO190" s="169"/>
      <c r="EZ190" s="16"/>
      <c r="FA190" s="197"/>
      <c r="FW190" s="153" t="s">
        <v>1528</v>
      </c>
      <c r="FX190" s="154" t="s">
        <v>1202</v>
      </c>
    </row>
    <row r="191" spans="1:180" s="14" customFormat="1" ht="30" customHeight="1" x14ac:dyDescent="0.25">
      <c r="A191" s="40">
        <v>189</v>
      </c>
      <c r="B191" s="40"/>
      <c r="C191" s="41"/>
      <c r="D191" s="40"/>
      <c r="E191" s="40"/>
      <c r="F191" s="41"/>
      <c r="G191" s="41"/>
      <c r="H191" s="41"/>
      <c r="I191" s="40"/>
      <c r="J191" s="42"/>
      <c r="K191" s="40"/>
      <c r="L191" s="40"/>
      <c r="M191" s="40"/>
      <c r="N191" s="43"/>
      <c r="O191" s="43"/>
      <c r="P191" s="40"/>
      <c r="Q191" s="40"/>
      <c r="R191" s="95"/>
      <c r="S191" s="40"/>
      <c r="T191" s="164"/>
      <c r="U191" s="40"/>
      <c r="V191" s="43"/>
      <c r="W191" s="173"/>
      <c r="X191" s="173"/>
      <c r="Y191" s="173"/>
      <c r="Z191" s="99"/>
      <c r="AA191" s="99"/>
      <c r="AB191" s="99"/>
      <c r="AC191" s="99"/>
      <c r="AD191" s="103"/>
      <c r="AE191" s="163"/>
      <c r="AF191" s="103"/>
      <c r="AG191" s="103"/>
      <c r="AH191" s="99"/>
      <c r="AI191" s="99"/>
      <c r="AJ191" s="99"/>
      <c r="AK191" s="99"/>
      <c r="AL191" s="171"/>
      <c r="AM191" s="163"/>
      <c r="AN191" s="103"/>
      <c r="AO191" s="103"/>
      <c r="AP191" s="172"/>
      <c r="AQ191" s="99"/>
      <c r="AR191" s="99"/>
      <c r="AS191" s="99"/>
      <c r="AT191" s="103"/>
      <c r="AU191" s="163"/>
      <c r="AV191" s="103"/>
      <c r="AW191" s="103"/>
      <c r="AX191" s="99"/>
      <c r="AY191" s="99"/>
      <c r="AZ191" s="99"/>
      <c r="BA191" s="99"/>
      <c r="BB191" s="103"/>
      <c r="BC191" s="163"/>
      <c r="BD191" s="103"/>
      <c r="BE191" s="103"/>
      <c r="BF191" s="99"/>
      <c r="BG191" s="99"/>
      <c r="BH191" s="99"/>
      <c r="BI191" s="99"/>
      <c r="BJ191" s="103"/>
      <c r="BK191" s="163"/>
      <c r="BL191" s="103"/>
      <c r="BM191" s="103"/>
      <c r="BN191" s="99"/>
      <c r="BO191" s="99"/>
      <c r="BP191" s="99"/>
      <c r="BQ191" s="99"/>
      <c r="BR191" s="103"/>
      <c r="BS191" s="163"/>
      <c r="BT191" s="103"/>
      <c r="BU191" s="103"/>
      <c r="BV191" s="99"/>
      <c r="BW191" s="99"/>
      <c r="BX191" s="99"/>
      <c r="BY191" s="99"/>
      <c r="BZ191" s="103"/>
      <c r="CA191" s="163"/>
      <c r="CB191" s="103"/>
      <c r="CC191" s="103"/>
      <c r="CD191" s="99"/>
      <c r="CE191" s="99"/>
      <c r="CF191" s="99"/>
      <c r="CG191" s="99"/>
      <c r="CH191" s="103"/>
      <c r="CI191" s="163"/>
      <c r="CJ191" s="103"/>
      <c r="CK191" s="103"/>
      <c r="CL191" s="99"/>
      <c r="CM191" s="99"/>
      <c r="CN191" s="99"/>
      <c r="CO191" s="99"/>
      <c r="CP191" s="103"/>
      <c r="CQ191" s="163"/>
      <c r="CR191" s="103"/>
      <c r="CS191" s="103"/>
      <c r="CT191" s="174"/>
      <c r="CU191" s="183"/>
      <c r="CV191" s="184"/>
      <c r="CW191" s="169"/>
      <c r="CX191" s="169"/>
      <c r="CY191" s="169"/>
      <c r="CZ191" s="169"/>
      <c r="DA191" s="169"/>
      <c r="DB191" s="169"/>
      <c r="DC191" s="169"/>
      <c r="DD191" s="169"/>
      <c r="DE191" s="169"/>
      <c r="DF191" s="169"/>
      <c r="DG191" s="169"/>
      <c r="DH191" s="169"/>
      <c r="DI191" s="169"/>
      <c r="DJ191" s="169"/>
      <c r="DK191" s="169"/>
      <c r="DL191" s="169"/>
      <c r="DM191" s="169"/>
      <c r="DN191" s="169"/>
      <c r="DO191" s="169"/>
      <c r="EZ191" s="16"/>
      <c r="FA191" s="197"/>
      <c r="FW191" s="153" t="s">
        <v>177</v>
      </c>
      <c r="FX191" s="154" t="s">
        <v>1161</v>
      </c>
    </row>
    <row r="192" spans="1:180" s="14" customFormat="1" ht="30" customHeight="1" x14ac:dyDescent="0.25">
      <c r="A192" s="40">
        <v>190</v>
      </c>
      <c r="B192" s="40"/>
      <c r="C192" s="41"/>
      <c r="D192" s="40"/>
      <c r="E192" s="40"/>
      <c r="F192" s="41"/>
      <c r="G192" s="41"/>
      <c r="H192" s="41"/>
      <c r="I192" s="40"/>
      <c r="J192" s="42"/>
      <c r="K192" s="40"/>
      <c r="L192" s="40"/>
      <c r="M192" s="40"/>
      <c r="N192" s="43"/>
      <c r="O192" s="43"/>
      <c r="P192" s="40"/>
      <c r="Q192" s="40"/>
      <c r="R192" s="95"/>
      <c r="S192" s="40"/>
      <c r="T192" s="164"/>
      <c r="U192" s="40"/>
      <c r="V192" s="43"/>
      <c r="W192" s="173"/>
      <c r="X192" s="173"/>
      <c r="Y192" s="173"/>
      <c r="Z192" s="99"/>
      <c r="AA192" s="99"/>
      <c r="AB192" s="99"/>
      <c r="AC192" s="99"/>
      <c r="AD192" s="103"/>
      <c r="AE192" s="163"/>
      <c r="AF192" s="103"/>
      <c r="AG192" s="103"/>
      <c r="AH192" s="99"/>
      <c r="AI192" s="99"/>
      <c r="AJ192" s="99"/>
      <c r="AK192" s="99"/>
      <c r="AL192" s="171"/>
      <c r="AM192" s="163"/>
      <c r="AN192" s="103"/>
      <c r="AO192" s="103"/>
      <c r="AP192" s="172"/>
      <c r="AQ192" s="99"/>
      <c r="AR192" s="99"/>
      <c r="AS192" s="99"/>
      <c r="AT192" s="103"/>
      <c r="AU192" s="163"/>
      <c r="AV192" s="103"/>
      <c r="AW192" s="103"/>
      <c r="AX192" s="99"/>
      <c r="AY192" s="99"/>
      <c r="AZ192" s="99"/>
      <c r="BA192" s="99"/>
      <c r="BB192" s="103"/>
      <c r="BC192" s="163"/>
      <c r="BD192" s="103"/>
      <c r="BE192" s="103"/>
      <c r="BF192" s="99"/>
      <c r="BG192" s="99"/>
      <c r="BH192" s="99"/>
      <c r="BI192" s="99"/>
      <c r="BJ192" s="103"/>
      <c r="BK192" s="163"/>
      <c r="BL192" s="103"/>
      <c r="BM192" s="103"/>
      <c r="BN192" s="99"/>
      <c r="BO192" s="99"/>
      <c r="BP192" s="99"/>
      <c r="BQ192" s="99"/>
      <c r="BR192" s="103"/>
      <c r="BS192" s="163"/>
      <c r="BT192" s="103"/>
      <c r="BU192" s="103"/>
      <c r="BV192" s="99"/>
      <c r="BW192" s="99"/>
      <c r="BX192" s="99"/>
      <c r="BY192" s="99"/>
      <c r="BZ192" s="103"/>
      <c r="CA192" s="163"/>
      <c r="CB192" s="103"/>
      <c r="CC192" s="103"/>
      <c r="CD192" s="99"/>
      <c r="CE192" s="99"/>
      <c r="CF192" s="99"/>
      <c r="CG192" s="99"/>
      <c r="CH192" s="103"/>
      <c r="CI192" s="163"/>
      <c r="CJ192" s="103"/>
      <c r="CK192" s="103"/>
      <c r="CL192" s="99"/>
      <c r="CM192" s="99"/>
      <c r="CN192" s="99"/>
      <c r="CO192" s="99"/>
      <c r="CP192" s="103"/>
      <c r="CQ192" s="163"/>
      <c r="CR192" s="103"/>
      <c r="CS192" s="103"/>
      <c r="CT192" s="174"/>
      <c r="CU192" s="183"/>
      <c r="CV192" s="184"/>
      <c r="CW192" s="169"/>
      <c r="CX192" s="169"/>
      <c r="CY192" s="169"/>
      <c r="CZ192" s="169"/>
      <c r="DA192" s="169"/>
      <c r="DB192" s="169"/>
      <c r="DC192" s="169"/>
      <c r="DD192" s="169"/>
      <c r="DE192" s="169"/>
      <c r="DF192" s="169"/>
      <c r="DG192" s="169"/>
      <c r="DH192" s="169"/>
      <c r="DI192" s="169"/>
      <c r="DJ192" s="169"/>
      <c r="DK192" s="169"/>
      <c r="DL192" s="169"/>
      <c r="DM192" s="169"/>
      <c r="DN192" s="169"/>
      <c r="DO192" s="169"/>
      <c r="EZ192" s="16"/>
      <c r="FA192" s="197"/>
      <c r="FW192" s="153" t="s">
        <v>1529</v>
      </c>
      <c r="FX192" s="154" t="s">
        <v>1165</v>
      </c>
    </row>
    <row r="193" spans="1:180" s="14" customFormat="1" ht="30" customHeight="1" x14ac:dyDescent="0.25">
      <c r="A193" s="40">
        <v>191</v>
      </c>
      <c r="B193" s="40"/>
      <c r="C193" s="41"/>
      <c r="D193" s="40"/>
      <c r="E193" s="40"/>
      <c r="F193" s="41"/>
      <c r="G193" s="41"/>
      <c r="H193" s="41"/>
      <c r="I193" s="40"/>
      <c r="J193" s="42"/>
      <c r="K193" s="40"/>
      <c r="L193" s="40"/>
      <c r="M193" s="40"/>
      <c r="N193" s="43"/>
      <c r="O193" s="43"/>
      <c r="P193" s="40"/>
      <c r="Q193" s="40"/>
      <c r="R193" s="95"/>
      <c r="S193" s="40"/>
      <c r="T193" s="164"/>
      <c r="U193" s="40"/>
      <c r="V193" s="43"/>
      <c r="W193" s="173"/>
      <c r="X193" s="173"/>
      <c r="Y193" s="173"/>
      <c r="Z193" s="99"/>
      <c r="AA193" s="99"/>
      <c r="AB193" s="99"/>
      <c r="AC193" s="99"/>
      <c r="AD193" s="103"/>
      <c r="AE193" s="163"/>
      <c r="AF193" s="103"/>
      <c r="AG193" s="103"/>
      <c r="AH193" s="99"/>
      <c r="AI193" s="99"/>
      <c r="AJ193" s="99"/>
      <c r="AK193" s="99"/>
      <c r="AL193" s="171"/>
      <c r="AM193" s="163"/>
      <c r="AN193" s="103"/>
      <c r="AO193" s="103"/>
      <c r="AP193" s="172"/>
      <c r="AQ193" s="99"/>
      <c r="AR193" s="99"/>
      <c r="AS193" s="99"/>
      <c r="AT193" s="103"/>
      <c r="AU193" s="163"/>
      <c r="AV193" s="103"/>
      <c r="AW193" s="103"/>
      <c r="AX193" s="99"/>
      <c r="AY193" s="99"/>
      <c r="AZ193" s="99"/>
      <c r="BA193" s="99"/>
      <c r="BB193" s="103"/>
      <c r="BC193" s="163"/>
      <c r="BD193" s="103"/>
      <c r="BE193" s="103"/>
      <c r="BF193" s="99"/>
      <c r="BG193" s="99"/>
      <c r="BH193" s="99"/>
      <c r="BI193" s="99"/>
      <c r="BJ193" s="103"/>
      <c r="BK193" s="163"/>
      <c r="BL193" s="103"/>
      <c r="BM193" s="103"/>
      <c r="BN193" s="99"/>
      <c r="BO193" s="99"/>
      <c r="BP193" s="99"/>
      <c r="BQ193" s="99"/>
      <c r="BR193" s="103"/>
      <c r="BS193" s="163"/>
      <c r="BT193" s="103"/>
      <c r="BU193" s="103"/>
      <c r="BV193" s="99"/>
      <c r="BW193" s="99"/>
      <c r="BX193" s="99"/>
      <c r="BY193" s="99"/>
      <c r="BZ193" s="103"/>
      <c r="CA193" s="163"/>
      <c r="CB193" s="103"/>
      <c r="CC193" s="103"/>
      <c r="CD193" s="99"/>
      <c r="CE193" s="99"/>
      <c r="CF193" s="99"/>
      <c r="CG193" s="99"/>
      <c r="CH193" s="103"/>
      <c r="CI193" s="163"/>
      <c r="CJ193" s="103"/>
      <c r="CK193" s="103"/>
      <c r="CL193" s="99"/>
      <c r="CM193" s="99"/>
      <c r="CN193" s="99"/>
      <c r="CO193" s="99"/>
      <c r="CP193" s="103"/>
      <c r="CQ193" s="163"/>
      <c r="CR193" s="103"/>
      <c r="CS193" s="103"/>
      <c r="CT193" s="174"/>
      <c r="CU193" s="183"/>
      <c r="CV193" s="184"/>
      <c r="CW193" s="169"/>
      <c r="CX193" s="169"/>
      <c r="CY193" s="169"/>
      <c r="CZ193" s="169"/>
      <c r="DA193" s="169"/>
      <c r="DB193" s="169"/>
      <c r="DC193" s="169"/>
      <c r="DD193" s="169"/>
      <c r="DE193" s="169"/>
      <c r="DF193" s="169"/>
      <c r="DG193" s="169"/>
      <c r="DH193" s="169"/>
      <c r="DI193" s="169"/>
      <c r="DJ193" s="169"/>
      <c r="DK193" s="169"/>
      <c r="DL193" s="169"/>
      <c r="DM193" s="169"/>
      <c r="DN193" s="169"/>
      <c r="DO193" s="169"/>
      <c r="EZ193" s="16"/>
      <c r="FA193" s="197"/>
      <c r="FW193" s="153" t="s">
        <v>1530</v>
      </c>
      <c r="FX193" s="154" t="s">
        <v>927</v>
      </c>
    </row>
    <row r="194" spans="1:180" s="14" customFormat="1" ht="30" customHeight="1" x14ac:dyDescent="0.25">
      <c r="A194" s="40">
        <v>192</v>
      </c>
      <c r="B194" s="40"/>
      <c r="C194" s="41"/>
      <c r="D194" s="40"/>
      <c r="E194" s="40"/>
      <c r="F194" s="41"/>
      <c r="G194" s="41"/>
      <c r="H194" s="41"/>
      <c r="I194" s="40"/>
      <c r="J194" s="42"/>
      <c r="K194" s="40"/>
      <c r="L194" s="40"/>
      <c r="M194" s="40"/>
      <c r="N194" s="43"/>
      <c r="O194" s="43"/>
      <c r="P194" s="40"/>
      <c r="Q194" s="40"/>
      <c r="R194" s="95"/>
      <c r="S194" s="40"/>
      <c r="T194" s="164"/>
      <c r="U194" s="40"/>
      <c r="V194" s="43"/>
      <c r="W194" s="173"/>
      <c r="X194" s="173"/>
      <c r="Y194" s="173"/>
      <c r="Z194" s="99"/>
      <c r="AA194" s="99"/>
      <c r="AB194" s="99"/>
      <c r="AC194" s="99"/>
      <c r="AD194" s="103"/>
      <c r="AE194" s="163"/>
      <c r="AF194" s="103"/>
      <c r="AG194" s="103"/>
      <c r="AH194" s="99"/>
      <c r="AI194" s="99"/>
      <c r="AJ194" s="99"/>
      <c r="AK194" s="99"/>
      <c r="AL194" s="171"/>
      <c r="AM194" s="163"/>
      <c r="AN194" s="103"/>
      <c r="AO194" s="103"/>
      <c r="AP194" s="172"/>
      <c r="AQ194" s="99"/>
      <c r="AR194" s="99"/>
      <c r="AS194" s="99"/>
      <c r="AT194" s="103"/>
      <c r="AU194" s="163"/>
      <c r="AV194" s="103"/>
      <c r="AW194" s="103"/>
      <c r="AX194" s="99"/>
      <c r="AY194" s="99"/>
      <c r="AZ194" s="99"/>
      <c r="BA194" s="99"/>
      <c r="BB194" s="103"/>
      <c r="BC194" s="163"/>
      <c r="BD194" s="103"/>
      <c r="BE194" s="103"/>
      <c r="BF194" s="99"/>
      <c r="BG194" s="99"/>
      <c r="BH194" s="99"/>
      <c r="BI194" s="99"/>
      <c r="BJ194" s="103"/>
      <c r="BK194" s="163"/>
      <c r="BL194" s="103"/>
      <c r="BM194" s="103"/>
      <c r="BN194" s="99"/>
      <c r="BO194" s="99"/>
      <c r="BP194" s="99"/>
      <c r="BQ194" s="99"/>
      <c r="BR194" s="103"/>
      <c r="BS194" s="163"/>
      <c r="BT194" s="103"/>
      <c r="BU194" s="103"/>
      <c r="BV194" s="99"/>
      <c r="BW194" s="99"/>
      <c r="BX194" s="99"/>
      <c r="BY194" s="99"/>
      <c r="BZ194" s="103"/>
      <c r="CA194" s="163"/>
      <c r="CB194" s="103"/>
      <c r="CC194" s="103"/>
      <c r="CD194" s="99"/>
      <c r="CE194" s="99"/>
      <c r="CF194" s="99"/>
      <c r="CG194" s="99"/>
      <c r="CH194" s="103"/>
      <c r="CI194" s="163"/>
      <c r="CJ194" s="103"/>
      <c r="CK194" s="103"/>
      <c r="CL194" s="99"/>
      <c r="CM194" s="99"/>
      <c r="CN194" s="99"/>
      <c r="CO194" s="99"/>
      <c r="CP194" s="103"/>
      <c r="CQ194" s="163"/>
      <c r="CR194" s="103"/>
      <c r="CS194" s="103"/>
      <c r="CT194" s="174"/>
      <c r="CU194" s="183"/>
      <c r="CV194" s="184"/>
      <c r="CW194" s="169"/>
      <c r="CX194" s="169"/>
      <c r="CY194" s="169"/>
      <c r="CZ194" s="169"/>
      <c r="DA194" s="169"/>
      <c r="DB194" s="169"/>
      <c r="DC194" s="169"/>
      <c r="DD194" s="169"/>
      <c r="DE194" s="169"/>
      <c r="DF194" s="169"/>
      <c r="DG194" s="169"/>
      <c r="DH194" s="169"/>
      <c r="DI194" s="169"/>
      <c r="DJ194" s="169"/>
      <c r="DK194" s="169"/>
      <c r="DL194" s="169"/>
      <c r="DM194" s="169"/>
      <c r="DN194" s="169"/>
      <c r="DO194" s="169"/>
      <c r="EZ194" s="16"/>
      <c r="FA194" s="197"/>
      <c r="FW194" s="153" t="s">
        <v>1531</v>
      </c>
      <c r="FX194" s="154" t="s">
        <v>928</v>
      </c>
    </row>
    <row r="195" spans="1:180" s="14" customFormat="1" ht="30" customHeight="1" x14ac:dyDescent="0.25">
      <c r="A195" s="40">
        <v>193</v>
      </c>
      <c r="B195" s="40"/>
      <c r="C195" s="41"/>
      <c r="D195" s="40"/>
      <c r="E195" s="40"/>
      <c r="F195" s="41"/>
      <c r="G195" s="41"/>
      <c r="H195" s="41"/>
      <c r="I195" s="40"/>
      <c r="J195" s="42"/>
      <c r="K195" s="40"/>
      <c r="L195" s="40"/>
      <c r="M195" s="40"/>
      <c r="N195" s="43"/>
      <c r="O195" s="43"/>
      <c r="P195" s="40"/>
      <c r="Q195" s="40"/>
      <c r="R195" s="95"/>
      <c r="S195" s="40"/>
      <c r="T195" s="164"/>
      <c r="U195" s="40"/>
      <c r="V195" s="43"/>
      <c r="W195" s="173"/>
      <c r="X195" s="173"/>
      <c r="Y195" s="173"/>
      <c r="Z195" s="99"/>
      <c r="AA195" s="99"/>
      <c r="AB195" s="99"/>
      <c r="AC195" s="99"/>
      <c r="AD195" s="103"/>
      <c r="AE195" s="163"/>
      <c r="AF195" s="103"/>
      <c r="AG195" s="103"/>
      <c r="AH195" s="99"/>
      <c r="AI195" s="99"/>
      <c r="AJ195" s="99"/>
      <c r="AK195" s="99"/>
      <c r="AL195" s="171"/>
      <c r="AM195" s="163"/>
      <c r="AN195" s="103"/>
      <c r="AO195" s="103"/>
      <c r="AP195" s="172"/>
      <c r="AQ195" s="99"/>
      <c r="AR195" s="99"/>
      <c r="AS195" s="99"/>
      <c r="AT195" s="103"/>
      <c r="AU195" s="163"/>
      <c r="AV195" s="103"/>
      <c r="AW195" s="103"/>
      <c r="AX195" s="99"/>
      <c r="AY195" s="99"/>
      <c r="AZ195" s="99"/>
      <c r="BA195" s="99"/>
      <c r="BB195" s="103"/>
      <c r="BC195" s="163"/>
      <c r="BD195" s="103"/>
      <c r="BE195" s="103"/>
      <c r="BF195" s="99"/>
      <c r="BG195" s="99"/>
      <c r="BH195" s="99"/>
      <c r="BI195" s="99"/>
      <c r="BJ195" s="103"/>
      <c r="BK195" s="163"/>
      <c r="BL195" s="103"/>
      <c r="BM195" s="103"/>
      <c r="BN195" s="99"/>
      <c r="BO195" s="99"/>
      <c r="BP195" s="99"/>
      <c r="BQ195" s="99"/>
      <c r="BR195" s="103"/>
      <c r="BS195" s="163"/>
      <c r="BT195" s="103"/>
      <c r="BU195" s="103"/>
      <c r="BV195" s="99"/>
      <c r="BW195" s="99"/>
      <c r="BX195" s="99"/>
      <c r="BY195" s="99"/>
      <c r="BZ195" s="103"/>
      <c r="CA195" s="163"/>
      <c r="CB195" s="103"/>
      <c r="CC195" s="103"/>
      <c r="CD195" s="99"/>
      <c r="CE195" s="99"/>
      <c r="CF195" s="99"/>
      <c r="CG195" s="99"/>
      <c r="CH195" s="103"/>
      <c r="CI195" s="163"/>
      <c r="CJ195" s="103"/>
      <c r="CK195" s="103"/>
      <c r="CL195" s="99"/>
      <c r="CM195" s="99"/>
      <c r="CN195" s="99"/>
      <c r="CO195" s="99"/>
      <c r="CP195" s="103"/>
      <c r="CQ195" s="163"/>
      <c r="CR195" s="103"/>
      <c r="CS195" s="103"/>
      <c r="CT195" s="174"/>
      <c r="CU195" s="183"/>
      <c r="CV195" s="184"/>
      <c r="CW195" s="169"/>
      <c r="CX195" s="169"/>
      <c r="CY195" s="169"/>
      <c r="CZ195" s="169"/>
      <c r="DA195" s="169"/>
      <c r="DB195" s="169"/>
      <c r="DC195" s="169"/>
      <c r="DD195" s="169"/>
      <c r="DE195" s="169"/>
      <c r="DF195" s="169"/>
      <c r="DG195" s="169"/>
      <c r="DH195" s="169"/>
      <c r="DI195" s="169"/>
      <c r="DJ195" s="169"/>
      <c r="DK195" s="169"/>
      <c r="DL195" s="169"/>
      <c r="DM195" s="169"/>
      <c r="DN195" s="169"/>
      <c r="DO195" s="169"/>
      <c r="EZ195" s="16"/>
      <c r="FA195" s="197"/>
      <c r="FW195" s="153" t="s">
        <v>1532</v>
      </c>
      <c r="FX195" s="154" t="s">
        <v>929</v>
      </c>
    </row>
    <row r="196" spans="1:180" s="14" customFormat="1" ht="30" customHeight="1" x14ac:dyDescent="0.25">
      <c r="A196" s="40">
        <v>194</v>
      </c>
      <c r="B196" s="40"/>
      <c r="C196" s="41"/>
      <c r="D196" s="40"/>
      <c r="E196" s="40"/>
      <c r="F196" s="41"/>
      <c r="G196" s="41"/>
      <c r="H196" s="41"/>
      <c r="I196" s="40"/>
      <c r="J196" s="42"/>
      <c r="K196" s="40"/>
      <c r="L196" s="40"/>
      <c r="M196" s="40"/>
      <c r="N196" s="43"/>
      <c r="O196" s="43"/>
      <c r="P196" s="40"/>
      <c r="Q196" s="40"/>
      <c r="R196" s="95"/>
      <c r="S196" s="40"/>
      <c r="T196" s="164"/>
      <c r="U196" s="40"/>
      <c r="V196" s="43"/>
      <c r="W196" s="173"/>
      <c r="X196" s="173"/>
      <c r="Y196" s="173"/>
      <c r="Z196" s="99"/>
      <c r="AA196" s="99"/>
      <c r="AB196" s="99"/>
      <c r="AC196" s="99"/>
      <c r="AD196" s="103"/>
      <c r="AE196" s="163"/>
      <c r="AF196" s="103"/>
      <c r="AG196" s="103"/>
      <c r="AH196" s="99"/>
      <c r="AI196" s="99"/>
      <c r="AJ196" s="99"/>
      <c r="AK196" s="99"/>
      <c r="AL196" s="171"/>
      <c r="AM196" s="163"/>
      <c r="AN196" s="103"/>
      <c r="AO196" s="103"/>
      <c r="AP196" s="172"/>
      <c r="AQ196" s="99"/>
      <c r="AR196" s="99"/>
      <c r="AS196" s="99"/>
      <c r="AT196" s="103"/>
      <c r="AU196" s="163"/>
      <c r="AV196" s="103"/>
      <c r="AW196" s="103"/>
      <c r="AX196" s="99"/>
      <c r="AY196" s="99"/>
      <c r="AZ196" s="99"/>
      <c r="BA196" s="99"/>
      <c r="BB196" s="103"/>
      <c r="BC196" s="163"/>
      <c r="BD196" s="103"/>
      <c r="BE196" s="103"/>
      <c r="BF196" s="99"/>
      <c r="BG196" s="99"/>
      <c r="BH196" s="99"/>
      <c r="BI196" s="99"/>
      <c r="BJ196" s="103"/>
      <c r="BK196" s="163"/>
      <c r="BL196" s="103"/>
      <c r="BM196" s="103"/>
      <c r="BN196" s="99"/>
      <c r="BO196" s="99"/>
      <c r="BP196" s="99"/>
      <c r="BQ196" s="99"/>
      <c r="BR196" s="103"/>
      <c r="BS196" s="163"/>
      <c r="BT196" s="103"/>
      <c r="BU196" s="103"/>
      <c r="BV196" s="99"/>
      <c r="BW196" s="99"/>
      <c r="BX196" s="99"/>
      <c r="BY196" s="99"/>
      <c r="BZ196" s="103"/>
      <c r="CA196" s="163"/>
      <c r="CB196" s="103"/>
      <c r="CC196" s="103"/>
      <c r="CD196" s="99"/>
      <c r="CE196" s="99"/>
      <c r="CF196" s="99"/>
      <c r="CG196" s="99"/>
      <c r="CH196" s="103"/>
      <c r="CI196" s="163"/>
      <c r="CJ196" s="103"/>
      <c r="CK196" s="103"/>
      <c r="CL196" s="99"/>
      <c r="CM196" s="99"/>
      <c r="CN196" s="99"/>
      <c r="CO196" s="99"/>
      <c r="CP196" s="103"/>
      <c r="CQ196" s="163"/>
      <c r="CR196" s="103"/>
      <c r="CS196" s="103"/>
      <c r="CT196" s="174"/>
      <c r="CU196" s="183"/>
      <c r="CV196" s="184"/>
      <c r="CW196" s="169"/>
      <c r="CX196" s="169"/>
      <c r="CY196" s="169"/>
      <c r="CZ196" s="169"/>
      <c r="DA196" s="169"/>
      <c r="DB196" s="169"/>
      <c r="DC196" s="169"/>
      <c r="DD196" s="169"/>
      <c r="DE196" s="169"/>
      <c r="DF196" s="169"/>
      <c r="DG196" s="169"/>
      <c r="DH196" s="169"/>
      <c r="DI196" s="169"/>
      <c r="DJ196" s="169"/>
      <c r="DK196" s="169"/>
      <c r="DL196" s="169"/>
      <c r="DM196" s="169"/>
      <c r="DN196" s="169"/>
      <c r="DO196" s="169"/>
      <c r="EZ196" s="16"/>
      <c r="FA196" s="197"/>
      <c r="FW196" s="153" t="s">
        <v>1533</v>
      </c>
      <c r="FX196" s="154" t="s">
        <v>930</v>
      </c>
    </row>
    <row r="197" spans="1:180" s="14" customFormat="1" ht="30" customHeight="1" x14ac:dyDescent="0.25">
      <c r="A197" s="40">
        <v>195</v>
      </c>
      <c r="B197" s="40"/>
      <c r="C197" s="41"/>
      <c r="D197" s="40"/>
      <c r="E197" s="40"/>
      <c r="F197" s="41"/>
      <c r="G197" s="41"/>
      <c r="H197" s="41"/>
      <c r="I197" s="40"/>
      <c r="J197" s="42"/>
      <c r="K197" s="40"/>
      <c r="L197" s="40"/>
      <c r="M197" s="40"/>
      <c r="N197" s="43"/>
      <c r="O197" s="43"/>
      <c r="P197" s="40"/>
      <c r="Q197" s="40"/>
      <c r="R197" s="95"/>
      <c r="S197" s="40"/>
      <c r="T197" s="164"/>
      <c r="U197" s="40"/>
      <c r="V197" s="43"/>
      <c r="W197" s="173"/>
      <c r="X197" s="173"/>
      <c r="Y197" s="173"/>
      <c r="Z197" s="99"/>
      <c r="AA197" s="99"/>
      <c r="AB197" s="99"/>
      <c r="AC197" s="99"/>
      <c r="AD197" s="103"/>
      <c r="AE197" s="163"/>
      <c r="AF197" s="103"/>
      <c r="AG197" s="103"/>
      <c r="AH197" s="99"/>
      <c r="AI197" s="99"/>
      <c r="AJ197" s="99"/>
      <c r="AK197" s="99"/>
      <c r="AL197" s="171"/>
      <c r="AM197" s="163"/>
      <c r="AN197" s="103"/>
      <c r="AO197" s="103"/>
      <c r="AP197" s="172"/>
      <c r="AQ197" s="99"/>
      <c r="AR197" s="99"/>
      <c r="AS197" s="99"/>
      <c r="AT197" s="103"/>
      <c r="AU197" s="163"/>
      <c r="AV197" s="103"/>
      <c r="AW197" s="103"/>
      <c r="AX197" s="99"/>
      <c r="AY197" s="99"/>
      <c r="AZ197" s="99"/>
      <c r="BA197" s="99"/>
      <c r="BB197" s="103"/>
      <c r="BC197" s="163"/>
      <c r="BD197" s="103"/>
      <c r="BE197" s="103"/>
      <c r="BF197" s="99"/>
      <c r="BG197" s="99"/>
      <c r="BH197" s="99"/>
      <c r="BI197" s="99"/>
      <c r="BJ197" s="103"/>
      <c r="BK197" s="163"/>
      <c r="BL197" s="103"/>
      <c r="BM197" s="103"/>
      <c r="BN197" s="99"/>
      <c r="BO197" s="99"/>
      <c r="BP197" s="99"/>
      <c r="BQ197" s="99"/>
      <c r="BR197" s="103"/>
      <c r="BS197" s="163"/>
      <c r="BT197" s="103"/>
      <c r="BU197" s="103"/>
      <c r="BV197" s="99"/>
      <c r="BW197" s="99"/>
      <c r="BX197" s="99"/>
      <c r="BY197" s="99"/>
      <c r="BZ197" s="103"/>
      <c r="CA197" s="163"/>
      <c r="CB197" s="103"/>
      <c r="CC197" s="103"/>
      <c r="CD197" s="99"/>
      <c r="CE197" s="99"/>
      <c r="CF197" s="99"/>
      <c r="CG197" s="99"/>
      <c r="CH197" s="103"/>
      <c r="CI197" s="163"/>
      <c r="CJ197" s="103"/>
      <c r="CK197" s="103"/>
      <c r="CL197" s="99"/>
      <c r="CM197" s="99"/>
      <c r="CN197" s="99"/>
      <c r="CO197" s="99"/>
      <c r="CP197" s="103"/>
      <c r="CQ197" s="163"/>
      <c r="CR197" s="103"/>
      <c r="CS197" s="103"/>
      <c r="CT197" s="174"/>
      <c r="CU197" s="183"/>
      <c r="CV197" s="184"/>
      <c r="CW197" s="169"/>
      <c r="CX197" s="169"/>
      <c r="CY197" s="169"/>
      <c r="CZ197" s="169"/>
      <c r="DA197" s="169"/>
      <c r="DB197" s="169"/>
      <c r="DC197" s="169"/>
      <c r="DD197" s="169"/>
      <c r="DE197" s="169"/>
      <c r="DF197" s="169"/>
      <c r="DG197" s="169"/>
      <c r="DH197" s="169"/>
      <c r="DI197" s="169"/>
      <c r="DJ197" s="169"/>
      <c r="DK197" s="169"/>
      <c r="DL197" s="169"/>
      <c r="DM197" s="169"/>
      <c r="DN197" s="169"/>
      <c r="DO197" s="169"/>
      <c r="EZ197" s="16"/>
      <c r="FA197" s="197"/>
      <c r="FW197" s="153" t="s">
        <v>1534</v>
      </c>
      <c r="FX197" s="154" t="s">
        <v>931</v>
      </c>
    </row>
    <row r="198" spans="1:180" s="14" customFormat="1" ht="30" customHeight="1" x14ac:dyDescent="0.25">
      <c r="A198" s="40">
        <v>196</v>
      </c>
      <c r="B198" s="40"/>
      <c r="C198" s="41"/>
      <c r="D198" s="40"/>
      <c r="E198" s="40"/>
      <c r="F198" s="41"/>
      <c r="G198" s="41"/>
      <c r="H198" s="41"/>
      <c r="I198" s="40"/>
      <c r="J198" s="42"/>
      <c r="K198" s="40"/>
      <c r="L198" s="40"/>
      <c r="M198" s="40"/>
      <c r="N198" s="43"/>
      <c r="O198" s="43"/>
      <c r="P198" s="40"/>
      <c r="Q198" s="40"/>
      <c r="R198" s="95"/>
      <c r="S198" s="40"/>
      <c r="T198" s="164"/>
      <c r="U198" s="40"/>
      <c r="V198" s="43"/>
      <c r="W198" s="173"/>
      <c r="X198" s="173"/>
      <c r="Y198" s="173"/>
      <c r="Z198" s="99"/>
      <c r="AA198" s="99"/>
      <c r="AB198" s="99"/>
      <c r="AC198" s="99"/>
      <c r="AD198" s="103"/>
      <c r="AE198" s="163"/>
      <c r="AF198" s="103"/>
      <c r="AG198" s="103"/>
      <c r="AH198" s="99"/>
      <c r="AI198" s="99"/>
      <c r="AJ198" s="99"/>
      <c r="AK198" s="99"/>
      <c r="AL198" s="171"/>
      <c r="AM198" s="163"/>
      <c r="AN198" s="103"/>
      <c r="AO198" s="103"/>
      <c r="AP198" s="172"/>
      <c r="AQ198" s="99"/>
      <c r="AR198" s="99"/>
      <c r="AS198" s="99"/>
      <c r="AT198" s="103"/>
      <c r="AU198" s="163"/>
      <c r="AV198" s="103"/>
      <c r="AW198" s="103"/>
      <c r="AX198" s="99"/>
      <c r="AY198" s="99"/>
      <c r="AZ198" s="99"/>
      <c r="BA198" s="99"/>
      <c r="BB198" s="103"/>
      <c r="BC198" s="163"/>
      <c r="BD198" s="103"/>
      <c r="BE198" s="103"/>
      <c r="BF198" s="99"/>
      <c r="BG198" s="99"/>
      <c r="BH198" s="99"/>
      <c r="BI198" s="99"/>
      <c r="BJ198" s="103"/>
      <c r="BK198" s="163"/>
      <c r="BL198" s="103"/>
      <c r="BM198" s="103"/>
      <c r="BN198" s="99"/>
      <c r="BO198" s="99"/>
      <c r="BP198" s="99"/>
      <c r="BQ198" s="99"/>
      <c r="BR198" s="103"/>
      <c r="BS198" s="163"/>
      <c r="BT198" s="103"/>
      <c r="BU198" s="103"/>
      <c r="BV198" s="99"/>
      <c r="BW198" s="99"/>
      <c r="BX198" s="99"/>
      <c r="BY198" s="99"/>
      <c r="BZ198" s="103"/>
      <c r="CA198" s="163"/>
      <c r="CB198" s="103"/>
      <c r="CC198" s="103"/>
      <c r="CD198" s="99"/>
      <c r="CE198" s="99"/>
      <c r="CF198" s="99"/>
      <c r="CG198" s="99"/>
      <c r="CH198" s="103"/>
      <c r="CI198" s="163"/>
      <c r="CJ198" s="103"/>
      <c r="CK198" s="103"/>
      <c r="CL198" s="99"/>
      <c r="CM198" s="99"/>
      <c r="CN198" s="99"/>
      <c r="CO198" s="99"/>
      <c r="CP198" s="103"/>
      <c r="CQ198" s="163"/>
      <c r="CR198" s="103"/>
      <c r="CS198" s="103"/>
      <c r="CT198" s="174"/>
      <c r="CU198" s="183"/>
      <c r="CV198" s="184"/>
      <c r="CW198" s="169"/>
      <c r="CX198" s="169"/>
      <c r="CY198" s="169"/>
      <c r="CZ198" s="169"/>
      <c r="DA198" s="169"/>
      <c r="DB198" s="169"/>
      <c r="DC198" s="169"/>
      <c r="DD198" s="169"/>
      <c r="DE198" s="169"/>
      <c r="DF198" s="169"/>
      <c r="DG198" s="169"/>
      <c r="DH198" s="169"/>
      <c r="DI198" s="169"/>
      <c r="DJ198" s="169"/>
      <c r="DK198" s="169"/>
      <c r="DL198" s="169"/>
      <c r="DM198" s="169"/>
      <c r="DN198" s="169"/>
      <c r="DO198" s="169"/>
      <c r="EZ198" s="16"/>
      <c r="FA198" s="197"/>
      <c r="FW198" s="153" t="s">
        <v>1535</v>
      </c>
      <c r="FX198" s="154" t="s">
        <v>932</v>
      </c>
    </row>
    <row r="199" spans="1:180" s="14" customFormat="1" ht="30" customHeight="1" x14ac:dyDescent="0.25">
      <c r="A199" s="40">
        <v>197</v>
      </c>
      <c r="B199" s="40"/>
      <c r="C199" s="41"/>
      <c r="D199" s="40"/>
      <c r="E199" s="40"/>
      <c r="F199" s="41"/>
      <c r="G199" s="41"/>
      <c r="H199" s="41"/>
      <c r="I199" s="40"/>
      <c r="J199" s="42"/>
      <c r="K199" s="40"/>
      <c r="L199" s="40"/>
      <c r="M199" s="40"/>
      <c r="N199" s="43"/>
      <c r="O199" s="43"/>
      <c r="P199" s="40"/>
      <c r="Q199" s="40"/>
      <c r="R199" s="95"/>
      <c r="S199" s="40"/>
      <c r="T199" s="164"/>
      <c r="U199" s="40"/>
      <c r="V199" s="43"/>
      <c r="W199" s="173"/>
      <c r="X199" s="173"/>
      <c r="Y199" s="173"/>
      <c r="Z199" s="99"/>
      <c r="AA199" s="99"/>
      <c r="AB199" s="99"/>
      <c r="AC199" s="99"/>
      <c r="AD199" s="103"/>
      <c r="AE199" s="163"/>
      <c r="AF199" s="103"/>
      <c r="AG199" s="103"/>
      <c r="AH199" s="99"/>
      <c r="AI199" s="99"/>
      <c r="AJ199" s="99"/>
      <c r="AK199" s="99"/>
      <c r="AL199" s="171"/>
      <c r="AM199" s="163"/>
      <c r="AN199" s="103"/>
      <c r="AO199" s="103"/>
      <c r="AP199" s="172"/>
      <c r="AQ199" s="99"/>
      <c r="AR199" s="99"/>
      <c r="AS199" s="99"/>
      <c r="AT199" s="103"/>
      <c r="AU199" s="163"/>
      <c r="AV199" s="103"/>
      <c r="AW199" s="103"/>
      <c r="AX199" s="99"/>
      <c r="AY199" s="99"/>
      <c r="AZ199" s="99"/>
      <c r="BA199" s="99"/>
      <c r="BB199" s="103"/>
      <c r="BC199" s="163"/>
      <c r="BD199" s="103"/>
      <c r="BE199" s="103"/>
      <c r="BF199" s="99"/>
      <c r="BG199" s="99"/>
      <c r="BH199" s="99"/>
      <c r="BI199" s="99"/>
      <c r="BJ199" s="103"/>
      <c r="BK199" s="163"/>
      <c r="BL199" s="103"/>
      <c r="BM199" s="103"/>
      <c r="BN199" s="99"/>
      <c r="BO199" s="99"/>
      <c r="BP199" s="99"/>
      <c r="BQ199" s="99"/>
      <c r="BR199" s="103"/>
      <c r="BS199" s="163"/>
      <c r="BT199" s="103"/>
      <c r="BU199" s="103"/>
      <c r="BV199" s="99"/>
      <c r="BW199" s="99"/>
      <c r="BX199" s="99"/>
      <c r="BY199" s="99"/>
      <c r="BZ199" s="103"/>
      <c r="CA199" s="163"/>
      <c r="CB199" s="103"/>
      <c r="CC199" s="103"/>
      <c r="CD199" s="99"/>
      <c r="CE199" s="99"/>
      <c r="CF199" s="99"/>
      <c r="CG199" s="99"/>
      <c r="CH199" s="103"/>
      <c r="CI199" s="163"/>
      <c r="CJ199" s="103"/>
      <c r="CK199" s="103"/>
      <c r="CL199" s="99"/>
      <c r="CM199" s="99"/>
      <c r="CN199" s="99"/>
      <c r="CO199" s="99"/>
      <c r="CP199" s="103"/>
      <c r="CQ199" s="163"/>
      <c r="CR199" s="103"/>
      <c r="CS199" s="103"/>
      <c r="CT199" s="174"/>
      <c r="CU199" s="183"/>
      <c r="CV199" s="184"/>
      <c r="CW199" s="169"/>
      <c r="CX199" s="169"/>
      <c r="CY199" s="169"/>
      <c r="CZ199" s="169"/>
      <c r="DA199" s="169"/>
      <c r="DB199" s="169"/>
      <c r="DC199" s="169"/>
      <c r="DD199" s="169"/>
      <c r="DE199" s="169"/>
      <c r="DF199" s="169"/>
      <c r="DG199" s="169"/>
      <c r="DH199" s="169"/>
      <c r="DI199" s="169"/>
      <c r="DJ199" s="169"/>
      <c r="DK199" s="169"/>
      <c r="DL199" s="169"/>
      <c r="DM199" s="169"/>
      <c r="DN199" s="169"/>
      <c r="DO199" s="169"/>
      <c r="EZ199" s="16"/>
      <c r="FA199" s="197"/>
      <c r="FD199" s="16"/>
      <c r="FW199" s="153" t="s">
        <v>1536</v>
      </c>
      <c r="FX199" s="154" t="s">
        <v>1301</v>
      </c>
    </row>
    <row r="200" spans="1:180" x14ac:dyDescent="0.25">
      <c r="FA200" s="197"/>
      <c r="FE200" s="14"/>
      <c r="FW200" s="153" t="s">
        <v>1537</v>
      </c>
      <c r="FX200" s="154" t="s">
        <v>933</v>
      </c>
    </row>
    <row r="201" spans="1:180" x14ac:dyDescent="0.25">
      <c r="FA201" s="197"/>
      <c r="FW201" s="153" t="s">
        <v>1538</v>
      </c>
      <c r="FX201" s="154" t="s">
        <v>934</v>
      </c>
    </row>
    <row r="202" spans="1:180" x14ac:dyDescent="0.25">
      <c r="FA202" s="197"/>
      <c r="FW202" s="153" t="s">
        <v>1539</v>
      </c>
      <c r="FX202" s="154" t="s">
        <v>935</v>
      </c>
    </row>
    <row r="203" spans="1:180" x14ac:dyDescent="0.25">
      <c r="FA203" s="197"/>
      <c r="FW203" s="153" t="s">
        <v>1540</v>
      </c>
      <c r="FX203" s="154" t="s">
        <v>936</v>
      </c>
    </row>
    <row r="204" spans="1:180" x14ac:dyDescent="0.25">
      <c r="FA204" s="197"/>
      <c r="FW204" s="153" t="s">
        <v>1541</v>
      </c>
      <c r="FX204" s="154" t="s">
        <v>903</v>
      </c>
    </row>
    <row r="205" spans="1:180" x14ac:dyDescent="0.25">
      <c r="FA205" s="197"/>
      <c r="FW205" s="153" t="s">
        <v>1542</v>
      </c>
      <c r="FX205" s="154" t="s">
        <v>937</v>
      </c>
    </row>
    <row r="206" spans="1:180" x14ac:dyDescent="0.25">
      <c r="FA206" s="197"/>
      <c r="FW206" s="153" t="s">
        <v>1543</v>
      </c>
      <c r="FX206" s="154" t="s">
        <v>938</v>
      </c>
    </row>
    <row r="207" spans="1:180" x14ac:dyDescent="0.25">
      <c r="FA207" s="197"/>
      <c r="FW207" s="153" t="s">
        <v>1544</v>
      </c>
      <c r="FX207" s="154" t="s">
        <v>939</v>
      </c>
    </row>
    <row r="208" spans="1:180" x14ac:dyDescent="0.25">
      <c r="FA208" s="197"/>
      <c r="FW208" s="153" t="s">
        <v>1545</v>
      </c>
      <c r="FX208" s="154" t="s">
        <v>940</v>
      </c>
    </row>
    <row r="209" spans="157:180" x14ac:dyDescent="0.25">
      <c r="FA209" s="197"/>
      <c r="FW209" s="153" t="s">
        <v>1546</v>
      </c>
      <c r="FX209" s="154" t="s">
        <v>1218</v>
      </c>
    </row>
    <row r="210" spans="157:180" x14ac:dyDescent="0.25">
      <c r="FA210" s="197"/>
      <c r="FW210" s="153" t="s">
        <v>1547</v>
      </c>
      <c r="FX210" s="154" t="s">
        <v>1220</v>
      </c>
    </row>
    <row r="211" spans="157:180" x14ac:dyDescent="0.25">
      <c r="FA211" s="197"/>
      <c r="FW211" s="153" t="s">
        <v>1548</v>
      </c>
      <c r="FX211" s="154" t="s">
        <v>941</v>
      </c>
    </row>
    <row r="212" spans="157:180" x14ac:dyDescent="0.25">
      <c r="FA212" s="197"/>
      <c r="FW212" s="153" t="s">
        <v>178</v>
      </c>
      <c r="FX212" s="154" t="s">
        <v>1183</v>
      </c>
    </row>
    <row r="213" spans="157:180" x14ac:dyDescent="0.25">
      <c r="FW213" s="153" t="s">
        <v>1549</v>
      </c>
      <c r="FX213" s="154" t="s">
        <v>1500</v>
      </c>
    </row>
    <row r="214" spans="157:180" x14ac:dyDescent="0.25">
      <c r="FW214" s="153" t="s">
        <v>1550</v>
      </c>
      <c r="FX214" s="154" t="s">
        <v>942</v>
      </c>
    </row>
    <row r="215" spans="157:180" x14ac:dyDescent="0.25">
      <c r="FW215" s="153" t="s">
        <v>1551</v>
      </c>
      <c r="FX215" s="154" t="s">
        <v>942</v>
      </c>
    </row>
    <row r="216" spans="157:180" x14ac:dyDescent="0.25">
      <c r="FW216" s="153" t="s">
        <v>1552</v>
      </c>
      <c r="FX216" s="154" t="s">
        <v>942</v>
      </c>
    </row>
    <row r="217" spans="157:180" x14ac:dyDescent="0.25">
      <c r="FW217" s="153" t="s">
        <v>1553</v>
      </c>
      <c r="FX217" s="154" t="s">
        <v>1174</v>
      </c>
    </row>
    <row r="218" spans="157:180" x14ac:dyDescent="0.25">
      <c r="FW218" s="153" t="s">
        <v>1554</v>
      </c>
      <c r="FX218" s="154" t="s">
        <v>246</v>
      </c>
    </row>
    <row r="219" spans="157:180" x14ac:dyDescent="0.25">
      <c r="FW219" s="153" t="s">
        <v>1555</v>
      </c>
      <c r="FX219" s="154" t="s">
        <v>943</v>
      </c>
    </row>
    <row r="220" spans="157:180" x14ac:dyDescent="0.25">
      <c r="FW220" s="153" t="s">
        <v>1556</v>
      </c>
      <c r="FX220" s="154" t="s">
        <v>1158</v>
      </c>
    </row>
    <row r="221" spans="157:180" x14ac:dyDescent="0.25">
      <c r="FW221" s="153" t="s">
        <v>1557</v>
      </c>
      <c r="FX221" s="154" t="s">
        <v>1157</v>
      </c>
    </row>
    <row r="222" spans="157:180" x14ac:dyDescent="0.25">
      <c r="FW222" s="153" t="s">
        <v>1558</v>
      </c>
      <c r="FX222" s="154" t="s">
        <v>944</v>
      </c>
    </row>
    <row r="223" spans="157:180" x14ac:dyDescent="0.25">
      <c r="FW223" s="153" t="s">
        <v>1559</v>
      </c>
      <c r="FX223" s="154" t="s">
        <v>945</v>
      </c>
    </row>
    <row r="224" spans="157:180" x14ac:dyDescent="0.25">
      <c r="FW224" s="153" t="s">
        <v>1560</v>
      </c>
      <c r="FX224" s="154" t="s">
        <v>1159</v>
      </c>
    </row>
    <row r="225" spans="179:180" x14ac:dyDescent="0.25">
      <c r="FW225" s="153" t="s">
        <v>1561</v>
      </c>
      <c r="FX225" s="154" t="s">
        <v>946</v>
      </c>
    </row>
    <row r="226" spans="179:180" x14ac:dyDescent="0.25">
      <c r="FW226" s="153" t="s">
        <v>1562</v>
      </c>
      <c r="FX226" s="154" t="s">
        <v>947</v>
      </c>
    </row>
    <row r="227" spans="179:180" x14ac:dyDescent="0.25">
      <c r="FW227" s="153" t="s">
        <v>1563</v>
      </c>
      <c r="FX227" s="154" t="s">
        <v>1160</v>
      </c>
    </row>
    <row r="228" spans="179:180" x14ac:dyDescent="0.25">
      <c r="FW228" s="153" t="s">
        <v>1564</v>
      </c>
      <c r="FX228" s="154" t="s">
        <v>948</v>
      </c>
    </row>
    <row r="229" spans="179:180" x14ac:dyDescent="0.25">
      <c r="FW229" s="153" t="s">
        <v>1565</v>
      </c>
      <c r="FX229" s="154" t="s">
        <v>949</v>
      </c>
    </row>
    <row r="230" spans="179:180" x14ac:dyDescent="0.25">
      <c r="FW230" s="153" t="s">
        <v>1566</v>
      </c>
      <c r="FX230" s="154" t="s">
        <v>950</v>
      </c>
    </row>
    <row r="231" spans="179:180" x14ac:dyDescent="0.25">
      <c r="FW231" s="153" t="s">
        <v>1567</v>
      </c>
      <c r="FX231" s="154" t="s">
        <v>1163</v>
      </c>
    </row>
    <row r="232" spans="179:180" x14ac:dyDescent="0.25">
      <c r="FW232" s="153" t="s">
        <v>1568</v>
      </c>
      <c r="FX232" s="154" t="s">
        <v>1164</v>
      </c>
    </row>
    <row r="233" spans="179:180" x14ac:dyDescent="0.25">
      <c r="FW233" s="153" t="s">
        <v>1569</v>
      </c>
      <c r="FX233" s="154" t="s">
        <v>945</v>
      </c>
    </row>
    <row r="234" spans="179:180" x14ac:dyDescent="0.25">
      <c r="FW234" s="153" t="s">
        <v>1570</v>
      </c>
      <c r="FX234" s="154" t="s">
        <v>951</v>
      </c>
    </row>
    <row r="235" spans="179:180" x14ac:dyDescent="0.25">
      <c r="FW235" s="153" t="s">
        <v>1571</v>
      </c>
      <c r="FX235" s="154" t="s">
        <v>952</v>
      </c>
    </row>
    <row r="236" spans="179:180" x14ac:dyDescent="0.25">
      <c r="FW236" s="153" t="s">
        <v>1572</v>
      </c>
      <c r="FX236" s="154" t="s">
        <v>1166</v>
      </c>
    </row>
    <row r="237" spans="179:180" x14ac:dyDescent="0.25">
      <c r="FW237" s="153" t="s">
        <v>1573</v>
      </c>
      <c r="FX237" s="154" t="s">
        <v>1169</v>
      </c>
    </row>
    <row r="238" spans="179:180" x14ac:dyDescent="0.25">
      <c r="FW238" s="153" t="s">
        <v>1574</v>
      </c>
      <c r="FX238" s="154" t="s">
        <v>1171</v>
      </c>
    </row>
    <row r="239" spans="179:180" x14ac:dyDescent="0.25">
      <c r="FW239" s="153" t="s">
        <v>1575</v>
      </c>
      <c r="FX239" s="154" t="s">
        <v>1170</v>
      </c>
    </row>
    <row r="240" spans="179:180" x14ac:dyDescent="0.25">
      <c r="FW240" s="153" t="s">
        <v>1576</v>
      </c>
      <c r="FX240" s="154" t="s">
        <v>1168</v>
      </c>
    </row>
    <row r="241" spans="179:180" x14ac:dyDescent="0.25">
      <c r="FW241" s="153" t="s">
        <v>1577</v>
      </c>
      <c r="FX241" s="154" t="s">
        <v>953</v>
      </c>
    </row>
    <row r="242" spans="179:180" x14ac:dyDescent="0.25">
      <c r="FW242" s="153" t="s">
        <v>1578</v>
      </c>
      <c r="FX242" s="154" t="s">
        <v>954</v>
      </c>
    </row>
    <row r="243" spans="179:180" x14ac:dyDescent="0.25">
      <c r="FW243" s="153" t="s">
        <v>1579</v>
      </c>
      <c r="FX243" s="154" t="s">
        <v>955</v>
      </c>
    </row>
    <row r="244" spans="179:180" x14ac:dyDescent="0.25">
      <c r="FW244" s="153" t="s">
        <v>1580</v>
      </c>
      <c r="FX244" s="154" t="s">
        <v>1167</v>
      </c>
    </row>
    <row r="245" spans="179:180" x14ac:dyDescent="0.25">
      <c r="FW245" s="153" t="s">
        <v>1581</v>
      </c>
      <c r="FX245" s="154" t="s">
        <v>1167</v>
      </c>
    </row>
    <row r="246" spans="179:180" x14ac:dyDescent="0.25">
      <c r="FW246" s="153" t="s">
        <v>1582</v>
      </c>
      <c r="FX246" s="154" t="s">
        <v>1173</v>
      </c>
    </row>
    <row r="247" spans="179:180" x14ac:dyDescent="0.25">
      <c r="FW247" s="153" t="s">
        <v>1583</v>
      </c>
      <c r="FX247" s="154" t="s">
        <v>1173</v>
      </c>
    </row>
    <row r="248" spans="179:180" x14ac:dyDescent="0.25">
      <c r="FW248" s="153" t="s">
        <v>1584</v>
      </c>
      <c r="FX248" s="154" t="s">
        <v>956</v>
      </c>
    </row>
    <row r="249" spans="179:180" x14ac:dyDescent="0.25">
      <c r="FW249" s="153" t="s">
        <v>1585</v>
      </c>
      <c r="FX249" s="154" t="s">
        <v>957</v>
      </c>
    </row>
    <row r="250" spans="179:180" x14ac:dyDescent="0.25">
      <c r="FW250" s="153" t="s">
        <v>179</v>
      </c>
      <c r="FX250" s="154" t="s">
        <v>958</v>
      </c>
    </row>
    <row r="251" spans="179:180" x14ac:dyDescent="0.25">
      <c r="FW251" s="153" t="s">
        <v>1586</v>
      </c>
      <c r="FX251" s="154" t="s">
        <v>959</v>
      </c>
    </row>
    <row r="252" spans="179:180" x14ac:dyDescent="0.25">
      <c r="FW252" s="153" t="s">
        <v>1587</v>
      </c>
      <c r="FX252" s="154" t="s">
        <v>960</v>
      </c>
    </row>
    <row r="253" spans="179:180" x14ac:dyDescent="0.25">
      <c r="FW253" s="153" t="s">
        <v>1588</v>
      </c>
      <c r="FX253" s="154" t="s">
        <v>961</v>
      </c>
    </row>
    <row r="254" spans="179:180" x14ac:dyDescent="0.25">
      <c r="FW254" s="153" t="s">
        <v>1589</v>
      </c>
      <c r="FX254" s="154" t="s">
        <v>962</v>
      </c>
    </row>
    <row r="255" spans="179:180" x14ac:dyDescent="0.25">
      <c r="FW255" s="153" t="s">
        <v>1590</v>
      </c>
      <c r="FX255" s="154" t="s">
        <v>963</v>
      </c>
    </row>
    <row r="256" spans="179:180" x14ac:dyDescent="0.25">
      <c r="FW256" s="153" t="s">
        <v>1591</v>
      </c>
      <c r="FX256" s="154" t="s">
        <v>964</v>
      </c>
    </row>
    <row r="257" spans="179:180" x14ac:dyDescent="0.25">
      <c r="FW257" s="153" t="s">
        <v>1592</v>
      </c>
      <c r="FX257" s="154" t="s">
        <v>965</v>
      </c>
    </row>
    <row r="258" spans="179:180" x14ac:dyDescent="0.25">
      <c r="FW258" s="153" t="s">
        <v>1593</v>
      </c>
      <c r="FX258" s="154" t="s">
        <v>966</v>
      </c>
    </row>
    <row r="259" spans="179:180" x14ac:dyDescent="0.25">
      <c r="FW259" s="153" t="s">
        <v>1594</v>
      </c>
      <c r="FX259" s="154" t="s">
        <v>967</v>
      </c>
    </row>
    <row r="260" spans="179:180" x14ac:dyDescent="0.25">
      <c r="FW260" s="153" t="s">
        <v>180</v>
      </c>
      <c r="FX260" s="154" t="s">
        <v>968</v>
      </c>
    </row>
    <row r="261" spans="179:180" x14ac:dyDescent="0.25">
      <c r="FW261" s="153" t="s">
        <v>1595</v>
      </c>
      <c r="FX261" s="154" t="s">
        <v>1464</v>
      </c>
    </row>
    <row r="262" spans="179:180" x14ac:dyDescent="0.25">
      <c r="FW262" s="153" t="s">
        <v>181</v>
      </c>
      <c r="FX262" s="154" t="s">
        <v>969</v>
      </c>
    </row>
    <row r="263" spans="179:180" x14ac:dyDescent="0.25">
      <c r="FW263" s="153" t="s">
        <v>182</v>
      </c>
      <c r="FX263" s="154" t="s">
        <v>970</v>
      </c>
    </row>
    <row r="264" spans="179:180" x14ac:dyDescent="0.25">
      <c r="FW264" s="153" t="s">
        <v>1596</v>
      </c>
      <c r="FX264" s="154" t="s">
        <v>971</v>
      </c>
    </row>
    <row r="265" spans="179:180" x14ac:dyDescent="0.25">
      <c r="FW265" s="153" t="s">
        <v>1597</v>
      </c>
      <c r="FX265" s="154" t="s">
        <v>972</v>
      </c>
    </row>
    <row r="266" spans="179:180" x14ac:dyDescent="0.25">
      <c r="FW266" s="153" t="s">
        <v>183</v>
      </c>
      <c r="FX266" s="154" t="s">
        <v>973</v>
      </c>
    </row>
    <row r="267" spans="179:180" x14ac:dyDescent="0.25">
      <c r="FW267" s="153" t="s">
        <v>184</v>
      </c>
      <c r="FX267" s="154" t="s">
        <v>974</v>
      </c>
    </row>
    <row r="268" spans="179:180" x14ac:dyDescent="0.25">
      <c r="FW268" s="153" t="s">
        <v>185</v>
      </c>
      <c r="FX268" s="154" t="s">
        <v>975</v>
      </c>
    </row>
    <row r="269" spans="179:180" x14ac:dyDescent="0.25">
      <c r="FW269" s="153" t="s">
        <v>1598</v>
      </c>
      <c r="FX269" s="154" t="s">
        <v>976</v>
      </c>
    </row>
    <row r="270" spans="179:180" x14ac:dyDescent="0.25">
      <c r="FW270" s="153" t="s">
        <v>186</v>
      </c>
      <c r="FX270" s="154" t="s">
        <v>977</v>
      </c>
    </row>
    <row r="271" spans="179:180" x14ac:dyDescent="0.25">
      <c r="FW271" s="153" t="s">
        <v>187</v>
      </c>
      <c r="FX271" s="154" t="s">
        <v>978</v>
      </c>
    </row>
    <row r="272" spans="179:180" x14ac:dyDescent="0.25">
      <c r="FW272" s="153" t="s">
        <v>188</v>
      </c>
      <c r="FX272" s="154" t="s">
        <v>979</v>
      </c>
    </row>
    <row r="273" spans="179:180" x14ac:dyDescent="0.25">
      <c r="FW273" s="153" t="s">
        <v>189</v>
      </c>
      <c r="FX273" s="154" t="s">
        <v>980</v>
      </c>
    </row>
    <row r="274" spans="179:180" x14ac:dyDescent="0.25">
      <c r="FW274" s="153" t="s">
        <v>1599</v>
      </c>
      <c r="FX274" s="154" t="s">
        <v>981</v>
      </c>
    </row>
    <row r="275" spans="179:180" x14ac:dyDescent="0.25">
      <c r="FW275" s="153" t="s">
        <v>1600</v>
      </c>
      <c r="FX275" s="154" t="s">
        <v>982</v>
      </c>
    </row>
    <row r="276" spans="179:180" x14ac:dyDescent="0.25">
      <c r="FW276" s="153" t="s">
        <v>1601</v>
      </c>
      <c r="FX276" s="154" t="s">
        <v>983</v>
      </c>
    </row>
    <row r="277" spans="179:180" x14ac:dyDescent="0.25">
      <c r="FW277" s="153" t="s">
        <v>1602</v>
      </c>
      <c r="FX277" s="154" t="s">
        <v>984</v>
      </c>
    </row>
    <row r="278" spans="179:180" x14ac:dyDescent="0.25">
      <c r="FW278" s="153" t="s">
        <v>1603</v>
      </c>
      <c r="FX278" s="154" t="s">
        <v>985</v>
      </c>
    </row>
    <row r="279" spans="179:180" x14ac:dyDescent="0.25">
      <c r="FW279" s="153" t="s">
        <v>986</v>
      </c>
      <c r="FX279" s="154" t="s">
        <v>986</v>
      </c>
    </row>
    <row r="280" spans="179:180" x14ac:dyDescent="0.25">
      <c r="FW280" s="153" t="s">
        <v>1604</v>
      </c>
      <c r="FX280" s="154" t="s">
        <v>987</v>
      </c>
    </row>
    <row r="281" spans="179:180" x14ac:dyDescent="0.25">
      <c r="FW281" s="153" t="s">
        <v>1605</v>
      </c>
      <c r="FX281" s="154" t="s">
        <v>988</v>
      </c>
    </row>
    <row r="282" spans="179:180" x14ac:dyDescent="0.25">
      <c r="FW282" s="153" t="s">
        <v>1606</v>
      </c>
      <c r="FX282" s="154" t="s">
        <v>989</v>
      </c>
    </row>
    <row r="283" spans="179:180" x14ac:dyDescent="0.25">
      <c r="FW283" s="153" t="s">
        <v>0</v>
      </c>
      <c r="FX283" s="154" t="s">
        <v>990</v>
      </c>
    </row>
    <row r="284" spans="179:180" x14ac:dyDescent="0.25">
      <c r="FW284" s="153" t="s">
        <v>1</v>
      </c>
      <c r="FX284" s="154" t="s">
        <v>1428</v>
      </c>
    </row>
    <row r="285" spans="179:180" x14ac:dyDescent="0.25">
      <c r="FW285" s="153" t="s">
        <v>2</v>
      </c>
      <c r="FX285" s="154" t="s">
        <v>991</v>
      </c>
    </row>
    <row r="286" spans="179:180" x14ac:dyDescent="0.25">
      <c r="FW286" s="153" t="s">
        <v>3</v>
      </c>
      <c r="FX286" s="154" t="s">
        <v>991</v>
      </c>
    </row>
    <row r="287" spans="179:180" x14ac:dyDescent="0.25">
      <c r="FW287" s="153" t="s">
        <v>4</v>
      </c>
      <c r="FX287" s="154" t="s">
        <v>991</v>
      </c>
    </row>
    <row r="288" spans="179:180" x14ac:dyDescent="0.25">
      <c r="FW288" s="153" t="s">
        <v>190</v>
      </c>
      <c r="FX288" s="154" t="s">
        <v>992</v>
      </c>
    </row>
    <row r="289" spans="179:180" x14ac:dyDescent="0.25">
      <c r="FW289" s="153" t="s">
        <v>191</v>
      </c>
      <c r="FX289" s="154" t="s">
        <v>993</v>
      </c>
    </row>
    <row r="290" spans="179:180" x14ac:dyDescent="0.25">
      <c r="FW290" s="153" t="s">
        <v>5</v>
      </c>
      <c r="FX290" s="154" t="s">
        <v>993</v>
      </c>
    </row>
    <row r="291" spans="179:180" x14ac:dyDescent="0.25">
      <c r="FW291" s="153" t="s">
        <v>6</v>
      </c>
      <c r="FX291" s="154" t="s">
        <v>994</v>
      </c>
    </row>
    <row r="292" spans="179:180" x14ac:dyDescent="0.25">
      <c r="FW292" s="153" t="s">
        <v>7</v>
      </c>
      <c r="FX292" s="154" t="s">
        <v>995</v>
      </c>
    </row>
    <row r="293" spans="179:180" x14ac:dyDescent="0.25">
      <c r="FW293" s="153" t="s">
        <v>8</v>
      </c>
      <c r="FX293" s="154" t="s">
        <v>996</v>
      </c>
    </row>
    <row r="294" spans="179:180" x14ac:dyDescent="0.25">
      <c r="FW294" s="153" t="s">
        <v>9</v>
      </c>
      <c r="FX294" s="154" t="s">
        <v>997</v>
      </c>
    </row>
    <row r="295" spans="179:180" x14ac:dyDescent="0.25">
      <c r="FW295" s="153" t="s">
        <v>10</v>
      </c>
      <c r="FX295" s="154" t="s">
        <v>997</v>
      </c>
    </row>
    <row r="296" spans="179:180" x14ac:dyDescent="0.25">
      <c r="FW296" s="153" t="s">
        <v>11</v>
      </c>
      <c r="FX296" s="154" t="s">
        <v>998</v>
      </c>
    </row>
    <row r="297" spans="179:180" x14ac:dyDescent="0.25">
      <c r="FW297" s="153" t="s">
        <v>12</v>
      </c>
      <c r="FX297" s="154" t="s">
        <v>998</v>
      </c>
    </row>
    <row r="298" spans="179:180" x14ac:dyDescent="0.25">
      <c r="FW298" s="153" t="s">
        <v>13</v>
      </c>
      <c r="FX298" s="154" t="s">
        <v>999</v>
      </c>
    </row>
    <row r="299" spans="179:180" x14ac:dyDescent="0.25">
      <c r="FW299" s="153" t="s">
        <v>14</v>
      </c>
      <c r="FX299" s="154" t="s">
        <v>1000</v>
      </c>
    </row>
    <row r="300" spans="179:180" x14ac:dyDescent="0.25">
      <c r="FW300" s="153" t="s">
        <v>15</v>
      </c>
      <c r="FX300" s="154" t="s">
        <v>1001</v>
      </c>
    </row>
    <row r="301" spans="179:180" x14ac:dyDescent="0.25">
      <c r="FW301" s="153" t="s">
        <v>16</v>
      </c>
      <c r="FX301" s="154" t="s">
        <v>222</v>
      </c>
    </row>
    <row r="302" spans="179:180" x14ac:dyDescent="0.25">
      <c r="FW302" s="153" t="s">
        <v>17</v>
      </c>
      <c r="FX302" s="154" t="s">
        <v>222</v>
      </c>
    </row>
    <row r="303" spans="179:180" x14ac:dyDescent="0.25">
      <c r="FW303" s="153" t="s">
        <v>18</v>
      </c>
      <c r="FX303" s="154" t="s">
        <v>222</v>
      </c>
    </row>
    <row r="304" spans="179:180" x14ac:dyDescent="0.25">
      <c r="FW304" s="153" t="s">
        <v>19</v>
      </c>
      <c r="FX304" s="154" t="s">
        <v>1002</v>
      </c>
    </row>
    <row r="305" spans="179:180" x14ac:dyDescent="0.25">
      <c r="FW305" s="153" t="s">
        <v>20</v>
      </c>
      <c r="FX305" s="154" t="s">
        <v>1003</v>
      </c>
    </row>
    <row r="306" spans="179:180" x14ac:dyDescent="0.25">
      <c r="FW306" s="153" t="s">
        <v>21</v>
      </c>
      <c r="FX306" s="154" t="s">
        <v>1004</v>
      </c>
    </row>
    <row r="307" spans="179:180" x14ac:dyDescent="0.25">
      <c r="FW307" s="153" t="s">
        <v>22</v>
      </c>
      <c r="FX307" s="154" t="s">
        <v>1005</v>
      </c>
    </row>
    <row r="308" spans="179:180" x14ac:dyDescent="0.25">
      <c r="FW308" s="153" t="s">
        <v>23</v>
      </c>
      <c r="FX308" s="154" t="s">
        <v>1005</v>
      </c>
    </row>
    <row r="309" spans="179:180" x14ac:dyDescent="0.25">
      <c r="FW309" s="153" t="s">
        <v>24</v>
      </c>
      <c r="FX309" s="154" t="s">
        <v>1006</v>
      </c>
    </row>
    <row r="310" spans="179:180" x14ac:dyDescent="0.25">
      <c r="FW310" s="153" t="s">
        <v>25</v>
      </c>
      <c r="FX310" s="154" t="s">
        <v>1007</v>
      </c>
    </row>
    <row r="311" spans="179:180" x14ac:dyDescent="0.25">
      <c r="FW311" s="153" t="s">
        <v>26</v>
      </c>
      <c r="FX311" s="154" t="s">
        <v>1008</v>
      </c>
    </row>
    <row r="312" spans="179:180" x14ac:dyDescent="0.25">
      <c r="FW312" s="153" t="s">
        <v>27</v>
      </c>
      <c r="FX312" s="154" t="s">
        <v>1008</v>
      </c>
    </row>
    <row r="313" spans="179:180" x14ac:dyDescent="0.25">
      <c r="FW313" s="153" t="s">
        <v>1009</v>
      </c>
      <c r="FX313" s="154" t="s">
        <v>1009</v>
      </c>
    </row>
    <row r="314" spans="179:180" x14ac:dyDescent="0.25">
      <c r="FW314" s="153" t="s">
        <v>28</v>
      </c>
      <c r="FX314" s="154" t="s">
        <v>1010</v>
      </c>
    </row>
    <row r="315" spans="179:180" x14ac:dyDescent="0.25">
      <c r="FW315" s="153" t="s">
        <v>29</v>
      </c>
      <c r="FX315" s="154" t="s">
        <v>1011</v>
      </c>
    </row>
    <row r="316" spans="179:180" x14ac:dyDescent="0.25">
      <c r="FW316" s="153" t="s">
        <v>1498</v>
      </c>
      <c r="FX316" s="154" t="s">
        <v>1012</v>
      </c>
    </row>
    <row r="317" spans="179:180" x14ac:dyDescent="0.25">
      <c r="FW317" s="153" t="s">
        <v>30</v>
      </c>
      <c r="FX317" s="154" t="s">
        <v>1013</v>
      </c>
    </row>
    <row r="318" spans="179:180" x14ac:dyDescent="0.25">
      <c r="FW318" s="159" t="s">
        <v>1499</v>
      </c>
      <c r="FX318" s="160" t="s">
        <v>1014</v>
      </c>
    </row>
    <row r="319" spans="179:180" x14ac:dyDescent="0.25">
      <c r="FW319" s="161" t="s">
        <v>439</v>
      </c>
      <c r="FX319" s="161" t="s">
        <v>1420</v>
      </c>
    </row>
    <row r="320" spans="179:180" x14ac:dyDescent="0.25">
      <c r="FX320" s="16" t="s">
        <v>440</v>
      </c>
    </row>
  </sheetData>
  <sheetProtection autoFilter="0" pivotTables="0"/>
  <dataConsolidate function="varp"/>
  <mergeCells count="25">
    <mergeCell ref="DO1:DO2"/>
    <mergeCell ref="T1:T2"/>
    <mergeCell ref="P1:P2"/>
    <mergeCell ref="G1:G2"/>
    <mergeCell ref="H1:H2"/>
    <mergeCell ref="I1:I2"/>
    <mergeCell ref="J1:J2"/>
    <mergeCell ref="K1:O1"/>
    <mergeCell ref="CT1:CT2"/>
    <mergeCell ref="CU1:CU2"/>
    <mergeCell ref="E1:E2"/>
    <mergeCell ref="F1:F2"/>
    <mergeCell ref="V1:V2"/>
    <mergeCell ref="W1:W2"/>
    <mergeCell ref="A1:A2"/>
    <mergeCell ref="B1:B2"/>
    <mergeCell ref="C1:C2"/>
    <mergeCell ref="D1:D2"/>
    <mergeCell ref="CV1:CV2"/>
    <mergeCell ref="Q1:Q2"/>
    <mergeCell ref="R1:R2"/>
    <mergeCell ref="U1:U2"/>
    <mergeCell ref="X1:Y1"/>
    <mergeCell ref="Z1:CS1"/>
    <mergeCell ref="S1:S2"/>
  </mergeCells>
  <phoneticPr fontId="6" type="noConversion"/>
  <dataValidations count="13">
    <dataValidation type="textLength" operator="equal" allowBlank="1" showInputMessage="1" showErrorMessage="1" error="Nu ati introdus datele corect!" sqref="T3:T199">
      <formula1>10</formula1>
    </dataValidation>
    <dataValidation type="decimal" allowBlank="1" showInputMessage="1" showErrorMessage="1" error="CNP cu nr. de cifre incorect!" prompt="Va rugam introduceti CNP-ul corect!" sqref="J3:J199">
      <formula1>1300101000000</formula1>
      <formula2>2990101000000</formula2>
    </dataValidation>
    <dataValidation allowBlank="1" showInputMessage="1" showErrorMessage="1" prompt="Va rugam utilizati diacritice! _x000a__x000a_Va rugam utilizati numai majuscule!" sqref="F3:F199"/>
    <dataValidation allowBlank="1" showInputMessage="1" showErrorMessage="1" prompt="Va rugam utilizati diacritice! _x000a__x000a_Va rugam untilizati numai majuscule!" sqref="H3:H199"/>
    <dataValidation type="list" allowBlank="1" showInputMessage="1" showErrorMessage="1" sqref="B3:B199">
      <formula1>$EY$3:$EY$7</formula1>
    </dataValidation>
    <dataValidation type="list" allowBlank="1" showInputMessage="1" showErrorMessage="1" sqref="E3:E199">
      <formula1>$FB$3:$FB$4</formula1>
    </dataValidation>
    <dataValidation type="list" allowBlank="1" showInputMessage="1" showErrorMessage="1" sqref="I3:I199">
      <formula1>$FC$3:$FC$4</formula1>
    </dataValidation>
    <dataValidation type="list" allowBlank="1" showInputMessage="1" showErrorMessage="1" sqref="U3:U199">
      <formula1>$FH$3:$FH$6</formula1>
    </dataValidation>
    <dataValidation type="list" showInputMessage="1" showErrorMessage="1" sqref="AA3:AA199 AE3:AE199 AI3:AI199 AQ3:AQ199 AY3:AY199 BG3:BG199 BO3:BO199 BW3:BW199 CE3:CE199 CM3:CM199 AM3:AM199 AU3:AU199 BC3:BC199 BK3:BK199 BS3:BS199 CA3:CA199 CI3:CI199 CQ3:CQ199">
      <formula1>$FW$3:$FW$321</formula1>
    </dataValidation>
    <dataValidation type="list" allowBlank="1" showInputMessage="1" showErrorMessage="1" sqref="Q3:Q199">
      <formula1>$FE$3:$FE$17</formula1>
    </dataValidation>
    <dataValidation type="list" allowBlank="1" showInputMessage="1" showErrorMessage="1" sqref="P3:P199">
      <formula1>$FD$3:$FD$29</formula1>
    </dataValidation>
    <dataValidation type="list" allowBlank="1" showInputMessage="1" showErrorMessage="1" sqref="C3:C199">
      <formula1>$EZ$3:$EZ$98</formula1>
    </dataValidation>
    <dataValidation type="list" allowBlank="1" showInputMessage="1" showErrorMessage="1" sqref="D3:D199">
      <formula1>$FA$3:$FA$105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GE203"/>
  <sheetViews>
    <sheetView zoomScale="70" zoomScaleNormal="70" workbookViewId="0">
      <selection activeCell="A33" sqref="A33"/>
    </sheetView>
  </sheetViews>
  <sheetFormatPr defaultRowHeight="15" x14ac:dyDescent="0.25"/>
  <cols>
    <col min="1" max="1" width="61.42578125" style="123" customWidth="1"/>
    <col min="2" max="2" width="29.140625" style="123" customWidth="1"/>
    <col min="3" max="3" width="10" style="123" customWidth="1"/>
    <col min="4" max="5" width="9.140625" style="123"/>
    <col min="6" max="6" width="10.28515625" style="123" customWidth="1"/>
    <col min="7" max="8" width="9.140625" style="123"/>
    <col min="9" max="9" width="9.85546875" style="123" customWidth="1"/>
    <col min="10" max="11" width="9.140625" style="123"/>
    <col min="12" max="12" width="10" style="123" customWidth="1"/>
    <col min="13" max="14" width="9.140625" style="123"/>
    <col min="15" max="15" width="10" style="123" customWidth="1"/>
    <col min="16" max="17" width="9.140625" style="123"/>
    <col min="18" max="18" width="10.140625" style="123" customWidth="1"/>
    <col min="19" max="19" width="0" style="123" hidden="1" customWidth="1"/>
    <col min="20" max="186" width="9.140625" style="123"/>
    <col min="187" max="187" width="112.42578125" style="123" customWidth="1"/>
    <col min="188" max="16384" width="9.140625" style="123"/>
  </cols>
  <sheetData>
    <row r="1" spans="1:187" s="108" customFormat="1" ht="34.5" customHeight="1" x14ac:dyDescent="0.2">
      <c r="A1" s="350" t="s">
        <v>260</v>
      </c>
      <c r="B1" s="354" t="s">
        <v>1627</v>
      </c>
      <c r="C1" s="347" t="s">
        <v>261</v>
      </c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348"/>
      <c r="P1" s="348"/>
      <c r="Q1" s="352"/>
      <c r="R1" s="335" t="s">
        <v>262</v>
      </c>
      <c r="S1" s="335"/>
      <c r="T1" s="335"/>
      <c r="U1" s="335"/>
      <c r="V1" s="335"/>
      <c r="W1" s="335"/>
      <c r="X1" s="335"/>
      <c r="Y1" s="335"/>
      <c r="Z1" s="335"/>
      <c r="AA1" s="335"/>
      <c r="AB1" s="335"/>
      <c r="AC1" s="335"/>
      <c r="AD1" s="335"/>
      <c r="AE1" s="335"/>
      <c r="AF1" s="335"/>
      <c r="AG1" s="352" t="s">
        <v>263</v>
      </c>
      <c r="AH1" s="344"/>
      <c r="AI1" s="344"/>
      <c r="AJ1" s="344"/>
      <c r="AK1" s="344"/>
      <c r="AL1" s="344"/>
      <c r="AM1" s="344"/>
      <c r="AN1" s="344"/>
      <c r="AO1" s="344"/>
      <c r="AP1" s="344"/>
      <c r="AQ1" s="344"/>
      <c r="AR1" s="353"/>
      <c r="AS1" s="347" t="s">
        <v>264</v>
      </c>
      <c r="AT1" s="348"/>
      <c r="AU1" s="348"/>
      <c r="AV1" s="348"/>
      <c r="AW1" s="348"/>
      <c r="AX1" s="348"/>
      <c r="AY1" s="348"/>
      <c r="AZ1" s="348"/>
      <c r="BA1" s="348"/>
      <c r="BB1" s="348"/>
      <c r="BC1" s="348"/>
      <c r="BD1" s="348"/>
      <c r="BE1" s="348"/>
      <c r="BF1" s="348"/>
      <c r="BG1" s="348"/>
      <c r="BH1" s="348"/>
      <c r="BI1" s="348"/>
      <c r="BJ1" s="348"/>
      <c r="BK1" s="348"/>
      <c r="BL1" s="348"/>
      <c r="BM1" s="348"/>
      <c r="BN1" s="348"/>
      <c r="BO1" s="348"/>
      <c r="BP1" s="348"/>
      <c r="BQ1" s="348"/>
      <c r="BR1" s="348"/>
      <c r="BS1" s="348"/>
      <c r="BT1" s="348"/>
      <c r="BU1" s="348"/>
      <c r="BV1" s="348"/>
      <c r="BW1" s="348"/>
      <c r="BX1" s="348"/>
      <c r="BY1" s="348"/>
      <c r="BZ1" s="348"/>
      <c r="CA1" s="348"/>
      <c r="CB1" s="349"/>
      <c r="CC1" s="347" t="s">
        <v>265</v>
      </c>
      <c r="CD1" s="348"/>
      <c r="CE1" s="348"/>
      <c r="CF1" s="348"/>
      <c r="CG1" s="348"/>
      <c r="CH1" s="348"/>
      <c r="CI1" s="343" t="s">
        <v>266</v>
      </c>
      <c r="CJ1" s="344"/>
      <c r="CK1" s="344"/>
      <c r="CL1" s="344"/>
      <c r="CM1" s="344"/>
      <c r="CN1" s="344"/>
      <c r="CO1" s="344"/>
      <c r="CP1" s="344"/>
      <c r="CQ1" s="344"/>
      <c r="CR1" s="344"/>
      <c r="CS1" s="344"/>
      <c r="CT1" s="344"/>
      <c r="CU1" s="344"/>
      <c r="CV1" s="344"/>
      <c r="CW1" s="344"/>
      <c r="CX1" s="345"/>
      <c r="CY1" s="336" t="s">
        <v>1608</v>
      </c>
      <c r="CZ1" s="360"/>
      <c r="DA1" s="360"/>
      <c r="DB1" s="360"/>
      <c r="DC1" s="360"/>
      <c r="DD1" s="361"/>
      <c r="DE1" s="359" t="s">
        <v>1613</v>
      </c>
      <c r="DF1" s="359"/>
      <c r="DG1" s="359"/>
      <c r="DH1" s="359"/>
      <c r="GE1" s="109" t="s">
        <v>267</v>
      </c>
    </row>
    <row r="2" spans="1:187" s="108" customFormat="1" ht="45" customHeight="1" x14ac:dyDescent="0.2">
      <c r="A2" s="351"/>
      <c r="B2" s="355"/>
      <c r="C2" s="338" t="s">
        <v>268</v>
      </c>
      <c r="D2" s="335"/>
      <c r="E2" s="335"/>
      <c r="F2" s="335" t="s">
        <v>269</v>
      </c>
      <c r="G2" s="335"/>
      <c r="H2" s="335"/>
      <c r="I2" s="335" t="s">
        <v>270</v>
      </c>
      <c r="J2" s="335"/>
      <c r="K2" s="335"/>
      <c r="L2" s="335" t="s">
        <v>271</v>
      </c>
      <c r="M2" s="335"/>
      <c r="N2" s="335"/>
      <c r="O2" s="335" t="s">
        <v>272</v>
      </c>
      <c r="P2" s="335"/>
      <c r="Q2" s="337"/>
      <c r="R2" s="346" t="s">
        <v>1079</v>
      </c>
      <c r="S2" s="335"/>
      <c r="T2" s="335"/>
      <c r="U2" s="338" t="s">
        <v>273</v>
      </c>
      <c r="V2" s="335"/>
      <c r="W2" s="335" t="s">
        <v>274</v>
      </c>
      <c r="X2" s="335"/>
      <c r="Y2" s="335" t="s">
        <v>275</v>
      </c>
      <c r="Z2" s="335"/>
      <c r="AA2" s="335" t="s">
        <v>276</v>
      </c>
      <c r="AB2" s="335"/>
      <c r="AC2" s="335" t="s">
        <v>277</v>
      </c>
      <c r="AD2" s="335"/>
      <c r="AE2" s="335" t="s">
        <v>278</v>
      </c>
      <c r="AF2" s="337"/>
      <c r="AG2" s="338" t="s">
        <v>279</v>
      </c>
      <c r="AH2" s="335"/>
      <c r="AI2" s="335" t="s">
        <v>280</v>
      </c>
      <c r="AJ2" s="335"/>
      <c r="AK2" s="335" t="s">
        <v>281</v>
      </c>
      <c r="AL2" s="335"/>
      <c r="AM2" s="335" t="s">
        <v>282</v>
      </c>
      <c r="AN2" s="335"/>
      <c r="AO2" s="335" t="s">
        <v>277</v>
      </c>
      <c r="AP2" s="335"/>
      <c r="AQ2" s="335" t="s">
        <v>283</v>
      </c>
      <c r="AR2" s="337"/>
      <c r="AS2" s="338" t="s">
        <v>284</v>
      </c>
      <c r="AT2" s="335"/>
      <c r="AU2" s="335"/>
      <c r="AV2" s="335"/>
      <c r="AW2" s="335"/>
      <c r="AX2" s="335"/>
      <c r="AY2" s="335" t="s">
        <v>285</v>
      </c>
      <c r="AZ2" s="335"/>
      <c r="BA2" s="335"/>
      <c r="BB2" s="335"/>
      <c r="BC2" s="335"/>
      <c r="BD2" s="335"/>
      <c r="BE2" s="335" t="s">
        <v>286</v>
      </c>
      <c r="BF2" s="335"/>
      <c r="BG2" s="335"/>
      <c r="BH2" s="335"/>
      <c r="BI2" s="335"/>
      <c r="BJ2" s="335"/>
      <c r="BK2" s="335" t="s">
        <v>287</v>
      </c>
      <c r="BL2" s="335"/>
      <c r="BM2" s="335"/>
      <c r="BN2" s="335"/>
      <c r="BO2" s="335"/>
      <c r="BP2" s="335"/>
      <c r="BQ2" s="335" t="s">
        <v>288</v>
      </c>
      <c r="BR2" s="335"/>
      <c r="BS2" s="335"/>
      <c r="BT2" s="335"/>
      <c r="BU2" s="335"/>
      <c r="BV2" s="335"/>
      <c r="BW2" s="335" t="s">
        <v>289</v>
      </c>
      <c r="BX2" s="335"/>
      <c r="BY2" s="335"/>
      <c r="BZ2" s="335"/>
      <c r="CA2" s="335"/>
      <c r="CB2" s="337"/>
      <c r="CC2" s="338" t="s">
        <v>262</v>
      </c>
      <c r="CD2" s="335"/>
      <c r="CE2" s="335" t="s">
        <v>290</v>
      </c>
      <c r="CF2" s="336"/>
      <c r="CG2" s="339" t="s">
        <v>291</v>
      </c>
      <c r="CH2" s="340"/>
      <c r="CI2" s="338" t="s">
        <v>292</v>
      </c>
      <c r="CJ2" s="335"/>
      <c r="CK2" s="335"/>
      <c r="CL2" s="335"/>
      <c r="CM2" s="335" t="s">
        <v>293</v>
      </c>
      <c r="CN2" s="335"/>
      <c r="CO2" s="335"/>
      <c r="CP2" s="335"/>
      <c r="CQ2" s="335" t="s">
        <v>294</v>
      </c>
      <c r="CR2" s="335"/>
      <c r="CS2" s="335"/>
      <c r="CT2" s="335"/>
      <c r="CU2" s="335" t="s">
        <v>295</v>
      </c>
      <c r="CV2" s="335"/>
      <c r="CW2" s="335"/>
      <c r="CX2" s="336"/>
      <c r="CY2" s="339" t="s">
        <v>1326</v>
      </c>
      <c r="CZ2" s="362"/>
      <c r="DA2" s="339" t="s">
        <v>1302</v>
      </c>
      <c r="DB2" s="362"/>
      <c r="DC2" s="335" t="s">
        <v>1609</v>
      </c>
      <c r="DD2" s="335"/>
      <c r="DE2" s="359"/>
      <c r="DF2" s="359"/>
      <c r="DG2" s="359"/>
      <c r="DH2" s="359"/>
      <c r="GE2" s="110" t="s">
        <v>296</v>
      </c>
    </row>
    <row r="3" spans="1:187" s="108" customFormat="1" ht="45" customHeight="1" x14ac:dyDescent="0.2">
      <c r="A3" s="351"/>
      <c r="B3" s="355"/>
      <c r="C3" s="338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335"/>
      <c r="Q3" s="337"/>
      <c r="R3" s="335"/>
      <c r="S3" s="335"/>
      <c r="T3" s="335"/>
      <c r="U3" s="338"/>
      <c r="V3" s="335"/>
      <c r="W3" s="335"/>
      <c r="X3" s="335"/>
      <c r="Y3" s="335"/>
      <c r="Z3" s="335"/>
      <c r="AA3" s="335"/>
      <c r="AB3" s="335"/>
      <c r="AC3" s="335"/>
      <c r="AD3" s="335"/>
      <c r="AE3" s="335"/>
      <c r="AF3" s="337"/>
      <c r="AG3" s="338"/>
      <c r="AH3" s="335"/>
      <c r="AI3" s="335"/>
      <c r="AJ3" s="335"/>
      <c r="AK3" s="335"/>
      <c r="AL3" s="335"/>
      <c r="AM3" s="335"/>
      <c r="AN3" s="335"/>
      <c r="AO3" s="335"/>
      <c r="AP3" s="335"/>
      <c r="AQ3" s="335"/>
      <c r="AR3" s="337"/>
      <c r="AS3" s="338" t="s">
        <v>297</v>
      </c>
      <c r="AT3" s="335"/>
      <c r="AU3" s="335" t="s">
        <v>298</v>
      </c>
      <c r="AV3" s="335"/>
      <c r="AW3" s="335" t="s">
        <v>299</v>
      </c>
      <c r="AX3" s="335"/>
      <c r="AY3" s="335" t="s">
        <v>297</v>
      </c>
      <c r="AZ3" s="335"/>
      <c r="BA3" s="335" t="s">
        <v>298</v>
      </c>
      <c r="BB3" s="335"/>
      <c r="BC3" s="335" t="s">
        <v>299</v>
      </c>
      <c r="BD3" s="335"/>
      <c r="BE3" s="335" t="s">
        <v>297</v>
      </c>
      <c r="BF3" s="335"/>
      <c r="BG3" s="335" t="s">
        <v>298</v>
      </c>
      <c r="BH3" s="335"/>
      <c r="BI3" s="335" t="s">
        <v>299</v>
      </c>
      <c r="BJ3" s="335"/>
      <c r="BK3" s="335" t="s">
        <v>297</v>
      </c>
      <c r="BL3" s="335"/>
      <c r="BM3" s="335" t="s">
        <v>298</v>
      </c>
      <c r="BN3" s="335"/>
      <c r="BO3" s="335" t="s">
        <v>299</v>
      </c>
      <c r="BP3" s="335"/>
      <c r="BQ3" s="335" t="s">
        <v>297</v>
      </c>
      <c r="BR3" s="335"/>
      <c r="BS3" s="335" t="s">
        <v>298</v>
      </c>
      <c r="BT3" s="335"/>
      <c r="BU3" s="335" t="s">
        <v>299</v>
      </c>
      <c r="BV3" s="335"/>
      <c r="BW3" s="335" t="s">
        <v>297</v>
      </c>
      <c r="BX3" s="335"/>
      <c r="BY3" s="335" t="s">
        <v>298</v>
      </c>
      <c r="BZ3" s="335"/>
      <c r="CA3" s="335" t="s">
        <v>299</v>
      </c>
      <c r="CB3" s="337"/>
      <c r="CC3" s="338"/>
      <c r="CD3" s="335"/>
      <c r="CE3" s="335"/>
      <c r="CF3" s="336"/>
      <c r="CG3" s="341"/>
      <c r="CH3" s="342"/>
      <c r="CI3" s="338" t="s">
        <v>300</v>
      </c>
      <c r="CJ3" s="335"/>
      <c r="CK3" s="335" t="s">
        <v>301</v>
      </c>
      <c r="CL3" s="335"/>
      <c r="CM3" s="335" t="s">
        <v>300</v>
      </c>
      <c r="CN3" s="335"/>
      <c r="CO3" s="335" t="s">
        <v>301</v>
      </c>
      <c r="CP3" s="335"/>
      <c r="CQ3" s="335" t="s">
        <v>300</v>
      </c>
      <c r="CR3" s="335"/>
      <c r="CS3" s="335" t="s">
        <v>301</v>
      </c>
      <c r="CT3" s="335"/>
      <c r="CU3" s="335" t="s">
        <v>300</v>
      </c>
      <c r="CV3" s="335"/>
      <c r="CW3" s="335" t="s">
        <v>301</v>
      </c>
      <c r="CX3" s="336"/>
      <c r="CY3" s="341"/>
      <c r="CZ3" s="363"/>
      <c r="DA3" s="341"/>
      <c r="DB3" s="363"/>
      <c r="DC3" s="335"/>
      <c r="DD3" s="335"/>
      <c r="DE3" s="364" t="s">
        <v>1614</v>
      </c>
      <c r="DF3" s="364" t="s">
        <v>1615</v>
      </c>
      <c r="DG3" s="364" t="s">
        <v>1616</v>
      </c>
      <c r="DH3" s="357" t="s">
        <v>171</v>
      </c>
      <c r="GE3" s="110" t="s">
        <v>302</v>
      </c>
    </row>
    <row r="4" spans="1:187" s="108" customFormat="1" ht="30" x14ac:dyDescent="0.2">
      <c r="A4" s="351"/>
      <c r="B4" s="356"/>
      <c r="C4" s="111" t="s">
        <v>303</v>
      </c>
      <c r="D4" s="112" t="s">
        <v>304</v>
      </c>
      <c r="E4" s="112" t="s">
        <v>305</v>
      </c>
      <c r="F4" s="112" t="s">
        <v>303</v>
      </c>
      <c r="G4" s="112" t="s">
        <v>304</v>
      </c>
      <c r="H4" s="112" t="s">
        <v>305</v>
      </c>
      <c r="I4" s="112" t="s">
        <v>303</v>
      </c>
      <c r="J4" s="112" t="s">
        <v>304</v>
      </c>
      <c r="K4" s="112" t="s">
        <v>305</v>
      </c>
      <c r="L4" s="112" t="s">
        <v>303</v>
      </c>
      <c r="M4" s="112" t="s">
        <v>304</v>
      </c>
      <c r="N4" s="112" t="s">
        <v>305</v>
      </c>
      <c r="O4" s="112" t="s">
        <v>303</v>
      </c>
      <c r="P4" s="112" t="s">
        <v>304</v>
      </c>
      <c r="Q4" s="113" t="s">
        <v>305</v>
      </c>
      <c r="R4" s="112" t="s">
        <v>303</v>
      </c>
      <c r="S4" s="112"/>
      <c r="T4" s="175" t="s">
        <v>1080</v>
      </c>
      <c r="U4" s="111" t="s">
        <v>306</v>
      </c>
      <c r="V4" s="112" t="s">
        <v>307</v>
      </c>
      <c r="W4" s="112" t="s">
        <v>306</v>
      </c>
      <c r="X4" s="112" t="s">
        <v>307</v>
      </c>
      <c r="Y4" s="112" t="s">
        <v>306</v>
      </c>
      <c r="Z4" s="112" t="s">
        <v>307</v>
      </c>
      <c r="AA4" s="112" t="s">
        <v>306</v>
      </c>
      <c r="AB4" s="112" t="s">
        <v>307</v>
      </c>
      <c r="AC4" s="112" t="s">
        <v>306</v>
      </c>
      <c r="AD4" s="112" t="s">
        <v>307</v>
      </c>
      <c r="AE4" s="112" t="s">
        <v>306</v>
      </c>
      <c r="AF4" s="113" t="s">
        <v>307</v>
      </c>
      <c r="AG4" s="111" t="s">
        <v>306</v>
      </c>
      <c r="AH4" s="112" t="s">
        <v>307</v>
      </c>
      <c r="AI4" s="112" t="s">
        <v>306</v>
      </c>
      <c r="AJ4" s="112" t="s">
        <v>307</v>
      </c>
      <c r="AK4" s="112" t="s">
        <v>306</v>
      </c>
      <c r="AL4" s="112" t="s">
        <v>307</v>
      </c>
      <c r="AM4" s="112" t="s">
        <v>306</v>
      </c>
      <c r="AN4" s="112" t="s">
        <v>307</v>
      </c>
      <c r="AO4" s="112" t="s">
        <v>306</v>
      </c>
      <c r="AP4" s="112" t="s">
        <v>307</v>
      </c>
      <c r="AQ4" s="112" t="s">
        <v>306</v>
      </c>
      <c r="AR4" s="113" t="s">
        <v>307</v>
      </c>
      <c r="AS4" s="111" t="s">
        <v>306</v>
      </c>
      <c r="AT4" s="112" t="s">
        <v>307</v>
      </c>
      <c r="AU4" s="112" t="s">
        <v>306</v>
      </c>
      <c r="AV4" s="112" t="s">
        <v>307</v>
      </c>
      <c r="AW4" s="112" t="s">
        <v>306</v>
      </c>
      <c r="AX4" s="112" t="s">
        <v>307</v>
      </c>
      <c r="AY4" s="112" t="s">
        <v>306</v>
      </c>
      <c r="AZ4" s="112" t="s">
        <v>307</v>
      </c>
      <c r="BA4" s="112" t="s">
        <v>306</v>
      </c>
      <c r="BB4" s="112" t="s">
        <v>307</v>
      </c>
      <c r="BC4" s="112" t="s">
        <v>306</v>
      </c>
      <c r="BD4" s="112" t="s">
        <v>307</v>
      </c>
      <c r="BE4" s="112" t="s">
        <v>306</v>
      </c>
      <c r="BF4" s="112" t="s">
        <v>307</v>
      </c>
      <c r="BG4" s="112" t="s">
        <v>306</v>
      </c>
      <c r="BH4" s="112" t="s">
        <v>307</v>
      </c>
      <c r="BI4" s="112" t="s">
        <v>306</v>
      </c>
      <c r="BJ4" s="112" t="s">
        <v>307</v>
      </c>
      <c r="BK4" s="112" t="s">
        <v>306</v>
      </c>
      <c r="BL4" s="112" t="s">
        <v>307</v>
      </c>
      <c r="BM4" s="112" t="s">
        <v>306</v>
      </c>
      <c r="BN4" s="112" t="s">
        <v>307</v>
      </c>
      <c r="BO4" s="112" t="s">
        <v>306</v>
      </c>
      <c r="BP4" s="112" t="s">
        <v>307</v>
      </c>
      <c r="BQ4" s="112" t="s">
        <v>306</v>
      </c>
      <c r="BR4" s="112" t="s">
        <v>307</v>
      </c>
      <c r="BS4" s="112" t="s">
        <v>306</v>
      </c>
      <c r="BT4" s="112" t="s">
        <v>307</v>
      </c>
      <c r="BU4" s="112" t="s">
        <v>306</v>
      </c>
      <c r="BV4" s="112" t="s">
        <v>307</v>
      </c>
      <c r="BW4" s="112" t="s">
        <v>306</v>
      </c>
      <c r="BX4" s="112" t="s">
        <v>307</v>
      </c>
      <c r="BY4" s="112" t="s">
        <v>306</v>
      </c>
      <c r="BZ4" s="112" t="s">
        <v>307</v>
      </c>
      <c r="CA4" s="112" t="s">
        <v>306</v>
      </c>
      <c r="CB4" s="113" t="s">
        <v>307</v>
      </c>
      <c r="CC4" s="111" t="s">
        <v>306</v>
      </c>
      <c r="CD4" s="112" t="s">
        <v>307</v>
      </c>
      <c r="CE4" s="112" t="s">
        <v>306</v>
      </c>
      <c r="CF4" s="114" t="s">
        <v>307</v>
      </c>
      <c r="CG4" s="112" t="s">
        <v>306</v>
      </c>
      <c r="CH4" s="114" t="s">
        <v>307</v>
      </c>
      <c r="CI4" s="111" t="s">
        <v>306</v>
      </c>
      <c r="CJ4" s="112" t="s">
        <v>307</v>
      </c>
      <c r="CK4" s="112" t="s">
        <v>306</v>
      </c>
      <c r="CL4" s="112" t="s">
        <v>307</v>
      </c>
      <c r="CM4" s="112" t="s">
        <v>306</v>
      </c>
      <c r="CN4" s="112" t="s">
        <v>307</v>
      </c>
      <c r="CO4" s="112" t="s">
        <v>306</v>
      </c>
      <c r="CP4" s="112" t="s">
        <v>307</v>
      </c>
      <c r="CQ4" s="112" t="s">
        <v>306</v>
      </c>
      <c r="CR4" s="112" t="s">
        <v>307</v>
      </c>
      <c r="CS4" s="112" t="s">
        <v>306</v>
      </c>
      <c r="CT4" s="112" t="s">
        <v>307</v>
      </c>
      <c r="CU4" s="112" t="s">
        <v>306</v>
      </c>
      <c r="CV4" s="112" t="s">
        <v>307</v>
      </c>
      <c r="CW4" s="112" t="s">
        <v>306</v>
      </c>
      <c r="CX4" s="114" t="s">
        <v>307</v>
      </c>
      <c r="CY4" s="112" t="s">
        <v>306</v>
      </c>
      <c r="CZ4" s="114" t="s">
        <v>307</v>
      </c>
      <c r="DA4" s="112" t="s">
        <v>306</v>
      </c>
      <c r="DB4" s="114" t="s">
        <v>307</v>
      </c>
      <c r="DC4" s="112" t="s">
        <v>306</v>
      </c>
      <c r="DD4" s="112" t="s">
        <v>307</v>
      </c>
      <c r="DE4" s="364"/>
      <c r="DF4" s="364"/>
      <c r="DG4" s="364"/>
      <c r="DH4" s="358"/>
      <c r="GE4" s="110" t="s">
        <v>308</v>
      </c>
    </row>
    <row r="5" spans="1:187" s="121" customFormat="1" ht="32.25" customHeight="1" thickBot="1" x14ac:dyDescent="0.3">
      <c r="A5" s="115">
        <f>'CADRE DIDACTICE'!C3</f>
        <v>0</v>
      </c>
      <c r="B5" s="115">
        <f>'CADRE DIDACTICE'!D3</f>
        <v>0</v>
      </c>
      <c r="C5" s="116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8">
        <f>SUM(C5,F5,I5,L5)</f>
        <v>0</v>
      </c>
      <c r="P5" s="118">
        <f>SUM(D5,G5,J5,M5)</f>
        <v>0</v>
      </c>
      <c r="Q5" s="118">
        <f>SUM(E5,H5,K5,N5)</f>
        <v>0</v>
      </c>
      <c r="R5" s="117"/>
      <c r="S5" s="117"/>
      <c r="T5" s="117"/>
      <c r="U5" s="116"/>
      <c r="V5" s="117"/>
      <c r="W5" s="117"/>
      <c r="X5" s="117"/>
      <c r="Y5" s="117"/>
      <c r="Z5" s="117"/>
      <c r="AA5" s="117"/>
      <c r="AB5" s="117"/>
      <c r="AC5" s="117"/>
      <c r="AD5" s="117"/>
      <c r="AE5" s="118">
        <f>SUM(R5,U5,W5,Y5,AA5,AC5)</f>
        <v>0</v>
      </c>
      <c r="AF5" s="118">
        <f>SUM(T5,V5,X5,Z5,AB5,AD5)</f>
        <v>0</v>
      </c>
      <c r="AG5" s="116"/>
      <c r="AH5" s="117"/>
      <c r="AI5" s="117"/>
      <c r="AJ5" s="117"/>
      <c r="AK5" s="117"/>
      <c r="AL5" s="117"/>
      <c r="AM5" s="117"/>
      <c r="AN5" s="117"/>
      <c r="AO5" s="117"/>
      <c r="AP5" s="117"/>
      <c r="AQ5" s="118">
        <f>SUM(AG5,AI5,AK5,AM5,AO5)</f>
        <v>0</v>
      </c>
      <c r="AR5" s="118">
        <f>SUM(AH5,AJ5,AL5,AN5,AP5)</f>
        <v>0</v>
      </c>
      <c r="AS5" s="116"/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117"/>
      <c r="BN5" s="117"/>
      <c r="BO5" s="117"/>
      <c r="BP5" s="117"/>
      <c r="BQ5" s="117"/>
      <c r="BR5" s="117"/>
      <c r="BS5" s="117"/>
      <c r="BT5" s="117"/>
      <c r="BU5" s="117"/>
      <c r="BV5" s="117"/>
      <c r="BW5" s="118">
        <f t="shared" ref="BW5:CB5" si="0">SUM(AS5,AY5,BE5,BK5,BQ5)</f>
        <v>0</v>
      </c>
      <c r="BX5" s="118">
        <f t="shared" si="0"/>
        <v>0</v>
      </c>
      <c r="BY5" s="118">
        <f t="shared" si="0"/>
        <v>0</v>
      </c>
      <c r="BZ5" s="118">
        <f t="shared" si="0"/>
        <v>0</v>
      </c>
      <c r="CA5" s="118">
        <f t="shared" si="0"/>
        <v>0</v>
      </c>
      <c r="CB5" s="118">
        <f t="shared" si="0"/>
        <v>0</v>
      </c>
      <c r="CC5" s="116"/>
      <c r="CD5" s="117"/>
      <c r="CE5" s="117"/>
      <c r="CF5" s="119"/>
      <c r="CG5" s="118">
        <f>SUM(CC5,CE5)</f>
        <v>0</v>
      </c>
      <c r="CH5" s="120">
        <f>SUM(CD5,CF5)</f>
        <v>0</v>
      </c>
      <c r="CI5" s="116"/>
      <c r="CJ5" s="117"/>
      <c r="CK5" s="117"/>
      <c r="CL5" s="117"/>
      <c r="CM5" s="117"/>
      <c r="CN5" s="117"/>
      <c r="CO5" s="117"/>
      <c r="CP5" s="117"/>
      <c r="CQ5" s="117"/>
      <c r="CR5" s="117"/>
      <c r="CS5" s="117"/>
      <c r="CT5" s="117"/>
      <c r="CU5" s="118">
        <f>SUM(CI5,CM5,CQ5)</f>
        <v>0</v>
      </c>
      <c r="CV5" s="118">
        <f>SUM(CJ5,CN5,CR5)</f>
        <v>0</v>
      </c>
      <c r="CW5" s="118">
        <f>SUM(CK5,CO5,CS5)</f>
        <v>0</v>
      </c>
      <c r="CX5" s="120">
        <f>SUM(CL5,CP5,CT5)</f>
        <v>0</v>
      </c>
      <c r="CY5" s="176"/>
      <c r="CZ5" s="176"/>
      <c r="DA5" s="176"/>
      <c r="DB5" s="176"/>
      <c r="DC5" s="204"/>
      <c r="DD5" s="204"/>
      <c r="DE5" s="185"/>
      <c r="DF5" s="185"/>
      <c r="DG5" s="185"/>
      <c r="DH5" s="186">
        <f>SUM(DE5:DG5)</f>
        <v>0</v>
      </c>
      <c r="GE5" s="122" t="s">
        <v>309</v>
      </c>
    </row>
    <row r="6" spans="1:187" x14ac:dyDescent="0.25">
      <c r="GE6" s="110" t="s">
        <v>310</v>
      </c>
    </row>
    <row r="7" spans="1:187" x14ac:dyDescent="0.25">
      <c r="GE7" s="110" t="s">
        <v>311</v>
      </c>
    </row>
    <row r="8" spans="1:187" x14ac:dyDescent="0.25">
      <c r="A8" s="124"/>
      <c r="B8" s="124"/>
      <c r="GE8" s="110" t="s">
        <v>312</v>
      </c>
    </row>
    <row r="9" spans="1:187" x14ac:dyDescent="0.25">
      <c r="GE9" s="110" t="s">
        <v>313</v>
      </c>
    </row>
    <row r="10" spans="1:187" x14ac:dyDescent="0.25">
      <c r="GE10" s="110" t="s">
        <v>314</v>
      </c>
    </row>
    <row r="11" spans="1:187" x14ac:dyDescent="0.25">
      <c r="GE11" s="110" t="s">
        <v>315</v>
      </c>
    </row>
    <row r="12" spans="1:187" x14ac:dyDescent="0.25">
      <c r="GE12" s="110" t="s">
        <v>316</v>
      </c>
    </row>
    <row r="13" spans="1:187" x14ac:dyDescent="0.25">
      <c r="GE13" s="110" t="s">
        <v>317</v>
      </c>
    </row>
    <row r="14" spans="1:187" x14ac:dyDescent="0.25">
      <c r="GE14" s="110" t="s">
        <v>318</v>
      </c>
    </row>
    <row r="15" spans="1:187" x14ac:dyDescent="0.25">
      <c r="GE15" s="110" t="s">
        <v>319</v>
      </c>
    </row>
    <row r="16" spans="1:187" x14ac:dyDescent="0.25">
      <c r="GE16" s="110" t="s">
        <v>320</v>
      </c>
    </row>
    <row r="17" spans="187:187" x14ac:dyDescent="0.25">
      <c r="GE17" s="110" t="s">
        <v>321</v>
      </c>
    </row>
    <row r="18" spans="187:187" x14ac:dyDescent="0.25">
      <c r="GE18" s="110" t="s">
        <v>322</v>
      </c>
    </row>
    <row r="19" spans="187:187" x14ac:dyDescent="0.25">
      <c r="GE19" s="110" t="s">
        <v>323</v>
      </c>
    </row>
    <row r="20" spans="187:187" x14ac:dyDescent="0.25">
      <c r="GE20" s="110" t="s">
        <v>324</v>
      </c>
    </row>
    <row r="21" spans="187:187" x14ac:dyDescent="0.25">
      <c r="GE21" s="110" t="s">
        <v>325</v>
      </c>
    </row>
    <row r="22" spans="187:187" x14ac:dyDescent="0.25">
      <c r="GE22" s="110" t="s">
        <v>326</v>
      </c>
    </row>
    <row r="23" spans="187:187" x14ac:dyDescent="0.25">
      <c r="GE23" s="125" t="s">
        <v>327</v>
      </c>
    </row>
    <row r="24" spans="187:187" x14ac:dyDescent="0.25">
      <c r="GE24" s="125" t="s">
        <v>328</v>
      </c>
    </row>
    <row r="25" spans="187:187" x14ac:dyDescent="0.25">
      <c r="GE25" s="125" t="s">
        <v>329</v>
      </c>
    </row>
    <row r="26" spans="187:187" x14ac:dyDescent="0.25">
      <c r="GE26" s="125" t="s">
        <v>330</v>
      </c>
    </row>
    <row r="27" spans="187:187" x14ac:dyDescent="0.25">
      <c r="GE27" s="125" t="s">
        <v>331</v>
      </c>
    </row>
    <row r="28" spans="187:187" x14ac:dyDescent="0.25">
      <c r="GE28" s="125" t="s">
        <v>332</v>
      </c>
    </row>
    <row r="29" spans="187:187" x14ac:dyDescent="0.25">
      <c r="GE29" s="125" t="s">
        <v>333</v>
      </c>
    </row>
    <row r="30" spans="187:187" x14ac:dyDescent="0.25">
      <c r="GE30" s="125" t="s">
        <v>334</v>
      </c>
    </row>
    <row r="31" spans="187:187" x14ac:dyDescent="0.25">
      <c r="GE31" s="125" t="s">
        <v>335</v>
      </c>
    </row>
    <row r="32" spans="187:187" x14ac:dyDescent="0.25">
      <c r="GE32" s="125" t="s">
        <v>336</v>
      </c>
    </row>
    <row r="33" spans="187:187" x14ac:dyDescent="0.25">
      <c r="GE33" s="125" t="s">
        <v>337</v>
      </c>
    </row>
    <row r="34" spans="187:187" x14ac:dyDescent="0.25">
      <c r="GE34" s="125" t="s">
        <v>338</v>
      </c>
    </row>
    <row r="35" spans="187:187" x14ac:dyDescent="0.25">
      <c r="GE35" s="125" t="s">
        <v>339</v>
      </c>
    </row>
    <row r="36" spans="187:187" x14ac:dyDescent="0.25">
      <c r="GE36" s="125" t="s">
        <v>340</v>
      </c>
    </row>
    <row r="37" spans="187:187" x14ac:dyDescent="0.25">
      <c r="GE37" s="125" t="s">
        <v>341</v>
      </c>
    </row>
    <row r="38" spans="187:187" x14ac:dyDescent="0.25">
      <c r="GE38" s="125" t="s">
        <v>342</v>
      </c>
    </row>
    <row r="39" spans="187:187" x14ac:dyDescent="0.25">
      <c r="GE39" s="125" t="s">
        <v>343</v>
      </c>
    </row>
    <row r="40" spans="187:187" x14ac:dyDescent="0.25">
      <c r="GE40" s="125" t="s">
        <v>344</v>
      </c>
    </row>
    <row r="41" spans="187:187" x14ac:dyDescent="0.25">
      <c r="GE41" s="125" t="s">
        <v>345</v>
      </c>
    </row>
    <row r="42" spans="187:187" x14ac:dyDescent="0.25">
      <c r="GE42" s="125" t="s">
        <v>346</v>
      </c>
    </row>
    <row r="43" spans="187:187" x14ac:dyDescent="0.25">
      <c r="GE43" s="125" t="s">
        <v>347</v>
      </c>
    </row>
    <row r="44" spans="187:187" x14ac:dyDescent="0.25">
      <c r="GE44" s="125" t="s">
        <v>348</v>
      </c>
    </row>
    <row r="45" spans="187:187" x14ac:dyDescent="0.25">
      <c r="GE45" s="125" t="s">
        <v>349</v>
      </c>
    </row>
    <row r="46" spans="187:187" x14ac:dyDescent="0.25">
      <c r="GE46" s="125" t="s">
        <v>350</v>
      </c>
    </row>
    <row r="47" spans="187:187" x14ac:dyDescent="0.25">
      <c r="GE47" s="125" t="s">
        <v>351</v>
      </c>
    </row>
    <row r="48" spans="187:187" x14ac:dyDescent="0.25">
      <c r="GE48" s="125" t="s">
        <v>352</v>
      </c>
    </row>
    <row r="49" spans="187:187" x14ac:dyDescent="0.25">
      <c r="GE49" s="125" t="s">
        <v>353</v>
      </c>
    </row>
    <row r="50" spans="187:187" x14ac:dyDescent="0.25">
      <c r="GE50" s="125" t="s">
        <v>354</v>
      </c>
    </row>
    <row r="51" spans="187:187" x14ac:dyDescent="0.25">
      <c r="GE51" s="125" t="s">
        <v>355</v>
      </c>
    </row>
    <row r="52" spans="187:187" x14ac:dyDescent="0.25">
      <c r="GE52" s="125" t="s">
        <v>356</v>
      </c>
    </row>
    <row r="53" spans="187:187" x14ac:dyDescent="0.25">
      <c r="GE53" s="125" t="s">
        <v>357</v>
      </c>
    </row>
    <row r="54" spans="187:187" x14ac:dyDescent="0.25">
      <c r="GE54" s="125" t="s">
        <v>358</v>
      </c>
    </row>
    <row r="55" spans="187:187" x14ac:dyDescent="0.25">
      <c r="GE55" s="125" t="s">
        <v>359</v>
      </c>
    </row>
    <row r="56" spans="187:187" x14ac:dyDescent="0.25">
      <c r="GE56" s="125" t="s">
        <v>360</v>
      </c>
    </row>
    <row r="57" spans="187:187" x14ac:dyDescent="0.25">
      <c r="GE57" s="125" t="s">
        <v>361</v>
      </c>
    </row>
    <row r="58" spans="187:187" x14ac:dyDescent="0.25">
      <c r="GE58" s="125" t="s">
        <v>362</v>
      </c>
    </row>
    <row r="59" spans="187:187" x14ac:dyDescent="0.25">
      <c r="GE59" s="125" t="s">
        <v>363</v>
      </c>
    </row>
    <row r="60" spans="187:187" x14ac:dyDescent="0.25">
      <c r="GE60" s="125" t="s">
        <v>364</v>
      </c>
    </row>
    <row r="61" spans="187:187" x14ac:dyDescent="0.25">
      <c r="GE61" s="125" t="s">
        <v>365</v>
      </c>
    </row>
    <row r="62" spans="187:187" x14ac:dyDescent="0.25">
      <c r="GE62" s="125" t="s">
        <v>366</v>
      </c>
    </row>
    <row r="63" spans="187:187" x14ac:dyDescent="0.25">
      <c r="GE63" s="125" t="s">
        <v>367</v>
      </c>
    </row>
    <row r="64" spans="187:187" x14ac:dyDescent="0.25">
      <c r="GE64" s="125" t="s">
        <v>368</v>
      </c>
    </row>
    <row r="65" spans="187:187" x14ac:dyDescent="0.25">
      <c r="GE65" s="125" t="s">
        <v>369</v>
      </c>
    </row>
    <row r="66" spans="187:187" x14ac:dyDescent="0.25">
      <c r="GE66" s="125" t="s">
        <v>370</v>
      </c>
    </row>
    <row r="67" spans="187:187" x14ac:dyDescent="0.25">
      <c r="GE67" s="126" t="s">
        <v>371</v>
      </c>
    </row>
    <row r="68" spans="187:187" x14ac:dyDescent="0.25">
      <c r="GE68" s="126" t="s">
        <v>372</v>
      </c>
    </row>
    <row r="69" spans="187:187" x14ac:dyDescent="0.25">
      <c r="GE69" s="126" t="s">
        <v>373</v>
      </c>
    </row>
    <row r="70" spans="187:187" x14ac:dyDescent="0.25">
      <c r="GE70" s="126" t="s">
        <v>374</v>
      </c>
    </row>
    <row r="71" spans="187:187" x14ac:dyDescent="0.25">
      <c r="GE71" s="126" t="s">
        <v>375</v>
      </c>
    </row>
    <row r="72" spans="187:187" x14ac:dyDescent="0.25">
      <c r="GE72" s="125" t="s">
        <v>376</v>
      </c>
    </row>
    <row r="73" spans="187:187" x14ac:dyDescent="0.25">
      <c r="GE73" s="125" t="s">
        <v>377</v>
      </c>
    </row>
    <row r="74" spans="187:187" x14ac:dyDescent="0.25">
      <c r="GE74" s="125" t="s">
        <v>378</v>
      </c>
    </row>
    <row r="75" spans="187:187" x14ac:dyDescent="0.25">
      <c r="GE75" s="125" t="s">
        <v>379</v>
      </c>
    </row>
    <row r="76" spans="187:187" x14ac:dyDescent="0.25">
      <c r="GE76" s="125" t="s">
        <v>380</v>
      </c>
    </row>
    <row r="77" spans="187:187" x14ac:dyDescent="0.25">
      <c r="GE77" s="125" t="s">
        <v>381</v>
      </c>
    </row>
    <row r="78" spans="187:187" x14ac:dyDescent="0.25">
      <c r="GE78" s="125" t="s">
        <v>382</v>
      </c>
    </row>
    <row r="79" spans="187:187" x14ac:dyDescent="0.25">
      <c r="GE79" s="125" t="s">
        <v>383</v>
      </c>
    </row>
    <row r="80" spans="187:187" x14ac:dyDescent="0.25">
      <c r="GE80" s="125" t="s">
        <v>384</v>
      </c>
    </row>
    <row r="81" spans="187:187" x14ac:dyDescent="0.25">
      <c r="GE81" s="125" t="s">
        <v>385</v>
      </c>
    </row>
    <row r="82" spans="187:187" x14ac:dyDescent="0.25">
      <c r="GE82" s="125" t="s">
        <v>386</v>
      </c>
    </row>
    <row r="83" spans="187:187" x14ac:dyDescent="0.25">
      <c r="GE83" s="125" t="s">
        <v>387</v>
      </c>
    </row>
    <row r="84" spans="187:187" x14ac:dyDescent="0.25">
      <c r="GE84" s="125" t="s">
        <v>388</v>
      </c>
    </row>
    <row r="85" spans="187:187" x14ac:dyDescent="0.25">
      <c r="GE85" s="125" t="s">
        <v>389</v>
      </c>
    </row>
    <row r="86" spans="187:187" x14ac:dyDescent="0.25">
      <c r="GE86" s="125" t="s">
        <v>390</v>
      </c>
    </row>
    <row r="87" spans="187:187" x14ac:dyDescent="0.25">
      <c r="GE87" s="125" t="s">
        <v>391</v>
      </c>
    </row>
    <row r="88" spans="187:187" x14ac:dyDescent="0.25">
      <c r="GE88" s="125" t="s">
        <v>392</v>
      </c>
    </row>
    <row r="89" spans="187:187" x14ac:dyDescent="0.25">
      <c r="GE89" s="125" t="s">
        <v>393</v>
      </c>
    </row>
    <row r="90" spans="187:187" x14ac:dyDescent="0.25">
      <c r="GE90" s="125" t="s">
        <v>394</v>
      </c>
    </row>
    <row r="91" spans="187:187" x14ac:dyDescent="0.25">
      <c r="GE91" s="125" t="s">
        <v>395</v>
      </c>
    </row>
    <row r="92" spans="187:187" x14ac:dyDescent="0.25">
      <c r="GE92" s="125" t="s">
        <v>396</v>
      </c>
    </row>
    <row r="93" spans="187:187" x14ac:dyDescent="0.25">
      <c r="GE93" s="125" t="s">
        <v>397</v>
      </c>
    </row>
    <row r="94" spans="187:187" x14ac:dyDescent="0.25">
      <c r="GE94" s="125" t="s">
        <v>398</v>
      </c>
    </row>
    <row r="95" spans="187:187" x14ac:dyDescent="0.25">
      <c r="GE95" s="125" t="s">
        <v>399</v>
      </c>
    </row>
    <row r="96" spans="187:187" x14ac:dyDescent="0.25">
      <c r="GE96" s="125" t="s">
        <v>400</v>
      </c>
    </row>
    <row r="97" spans="187:187" x14ac:dyDescent="0.25">
      <c r="GE97" s="125" t="s">
        <v>401</v>
      </c>
    </row>
    <row r="98" spans="187:187" x14ac:dyDescent="0.25">
      <c r="GE98" s="125" t="s">
        <v>402</v>
      </c>
    </row>
    <row r="99" spans="187:187" x14ac:dyDescent="0.25">
      <c r="GE99" s="125" t="s">
        <v>403</v>
      </c>
    </row>
    <row r="100" spans="187:187" x14ac:dyDescent="0.25">
      <c r="GE100" s="125" t="s">
        <v>404</v>
      </c>
    </row>
    <row r="101" spans="187:187" x14ac:dyDescent="0.25">
      <c r="GE101" s="125" t="s">
        <v>405</v>
      </c>
    </row>
    <row r="102" spans="187:187" x14ac:dyDescent="0.25">
      <c r="GE102" s="110" t="s">
        <v>406</v>
      </c>
    </row>
    <row r="103" spans="187:187" x14ac:dyDescent="0.25">
      <c r="GE103" s="125" t="s">
        <v>407</v>
      </c>
    </row>
    <row r="104" spans="187:187" x14ac:dyDescent="0.25">
      <c r="GE104" s="125" t="s">
        <v>408</v>
      </c>
    </row>
    <row r="105" spans="187:187" x14ac:dyDescent="0.25">
      <c r="GE105" s="125" t="s">
        <v>409</v>
      </c>
    </row>
    <row r="106" spans="187:187" x14ac:dyDescent="0.25">
      <c r="GE106" s="125" t="s">
        <v>410</v>
      </c>
    </row>
    <row r="107" spans="187:187" x14ac:dyDescent="0.25">
      <c r="GE107" s="125" t="s">
        <v>411</v>
      </c>
    </row>
    <row r="108" spans="187:187" x14ac:dyDescent="0.25">
      <c r="GE108" s="125" t="s">
        <v>412</v>
      </c>
    </row>
    <row r="109" spans="187:187" x14ac:dyDescent="0.25">
      <c r="GE109" s="125" t="s">
        <v>413</v>
      </c>
    </row>
    <row r="110" spans="187:187" x14ac:dyDescent="0.25">
      <c r="GE110" s="125" t="s">
        <v>414</v>
      </c>
    </row>
    <row r="111" spans="187:187" x14ac:dyDescent="0.25">
      <c r="GE111" s="125" t="s">
        <v>415</v>
      </c>
    </row>
    <row r="112" spans="187:187" x14ac:dyDescent="0.25">
      <c r="GE112" s="125" t="s">
        <v>416</v>
      </c>
    </row>
    <row r="113" spans="187:187" x14ac:dyDescent="0.25">
      <c r="GE113" s="125" t="s">
        <v>417</v>
      </c>
    </row>
    <row r="114" spans="187:187" x14ac:dyDescent="0.25">
      <c r="GE114" s="125" t="s">
        <v>442</v>
      </c>
    </row>
    <row r="115" spans="187:187" x14ac:dyDescent="0.25">
      <c r="GE115" s="125" t="s">
        <v>443</v>
      </c>
    </row>
    <row r="116" spans="187:187" x14ac:dyDescent="0.25">
      <c r="GE116" s="125" t="s">
        <v>444</v>
      </c>
    </row>
    <row r="117" spans="187:187" x14ac:dyDescent="0.25">
      <c r="GE117" s="125" t="s">
        <v>445</v>
      </c>
    </row>
    <row r="118" spans="187:187" x14ac:dyDescent="0.25">
      <c r="GE118" s="125" t="s">
        <v>446</v>
      </c>
    </row>
    <row r="119" spans="187:187" x14ac:dyDescent="0.25">
      <c r="GE119" s="125" t="s">
        <v>447</v>
      </c>
    </row>
    <row r="120" spans="187:187" x14ac:dyDescent="0.25">
      <c r="GE120" s="125" t="s">
        <v>448</v>
      </c>
    </row>
    <row r="121" spans="187:187" x14ac:dyDescent="0.25">
      <c r="GE121" s="125" t="s">
        <v>449</v>
      </c>
    </row>
    <row r="122" spans="187:187" x14ac:dyDescent="0.25">
      <c r="GE122" s="125" t="s">
        <v>450</v>
      </c>
    </row>
    <row r="123" spans="187:187" x14ac:dyDescent="0.25">
      <c r="GE123" s="125" t="s">
        <v>451</v>
      </c>
    </row>
    <row r="124" spans="187:187" x14ac:dyDescent="0.25">
      <c r="GE124" s="125" t="s">
        <v>452</v>
      </c>
    </row>
    <row r="125" spans="187:187" x14ac:dyDescent="0.25">
      <c r="GE125" s="125" t="s">
        <v>453</v>
      </c>
    </row>
    <row r="126" spans="187:187" x14ac:dyDescent="0.25">
      <c r="GE126" s="125" t="s">
        <v>454</v>
      </c>
    </row>
    <row r="127" spans="187:187" x14ac:dyDescent="0.25">
      <c r="GE127" s="125" t="s">
        <v>455</v>
      </c>
    </row>
    <row r="128" spans="187:187" x14ac:dyDescent="0.25">
      <c r="GE128" s="125" t="s">
        <v>456</v>
      </c>
    </row>
    <row r="129" spans="187:187" x14ac:dyDescent="0.25">
      <c r="GE129" s="125" t="s">
        <v>457</v>
      </c>
    </row>
    <row r="130" spans="187:187" x14ac:dyDescent="0.25">
      <c r="GE130" s="125" t="s">
        <v>458</v>
      </c>
    </row>
    <row r="131" spans="187:187" x14ac:dyDescent="0.25">
      <c r="GE131" s="125" t="s">
        <v>459</v>
      </c>
    </row>
    <row r="132" spans="187:187" x14ac:dyDescent="0.25">
      <c r="GE132" s="125" t="s">
        <v>460</v>
      </c>
    </row>
    <row r="133" spans="187:187" x14ac:dyDescent="0.25">
      <c r="GE133" s="125" t="s">
        <v>461</v>
      </c>
    </row>
    <row r="134" spans="187:187" x14ac:dyDescent="0.25">
      <c r="GE134" s="125" t="s">
        <v>462</v>
      </c>
    </row>
    <row r="135" spans="187:187" x14ac:dyDescent="0.25">
      <c r="GE135" s="125" t="s">
        <v>463</v>
      </c>
    </row>
    <row r="136" spans="187:187" x14ac:dyDescent="0.25">
      <c r="GE136" s="125" t="s">
        <v>464</v>
      </c>
    </row>
    <row r="137" spans="187:187" x14ac:dyDescent="0.25">
      <c r="GE137" s="125" t="s">
        <v>465</v>
      </c>
    </row>
    <row r="138" spans="187:187" x14ac:dyDescent="0.25">
      <c r="GE138" s="125" t="s">
        <v>466</v>
      </c>
    </row>
    <row r="139" spans="187:187" x14ac:dyDescent="0.25">
      <c r="GE139" s="125" t="s">
        <v>467</v>
      </c>
    </row>
    <row r="140" spans="187:187" x14ac:dyDescent="0.25">
      <c r="GE140" s="125" t="s">
        <v>468</v>
      </c>
    </row>
    <row r="141" spans="187:187" x14ac:dyDescent="0.25">
      <c r="GE141" s="125" t="s">
        <v>469</v>
      </c>
    </row>
    <row r="142" spans="187:187" x14ac:dyDescent="0.25">
      <c r="GE142" s="125" t="s">
        <v>470</v>
      </c>
    </row>
    <row r="143" spans="187:187" x14ac:dyDescent="0.25">
      <c r="GE143" s="125" t="s">
        <v>471</v>
      </c>
    </row>
    <row r="144" spans="187:187" x14ac:dyDescent="0.25">
      <c r="GE144" s="125" t="s">
        <v>472</v>
      </c>
    </row>
    <row r="145" spans="187:187" x14ac:dyDescent="0.25">
      <c r="GE145" s="125" t="s">
        <v>473</v>
      </c>
    </row>
    <row r="146" spans="187:187" x14ac:dyDescent="0.25">
      <c r="GE146" s="125" t="s">
        <v>474</v>
      </c>
    </row>
    <row r="147" spans="187:187" x14ac:dyDescent="0.25">
      <c r="GE147" s="125" t="s">
        <v>475</v>
      </c>
    </row>
    <row r="148" spans="187:187" x14ac:dyDescent="0.25">
      <c r="GE148" s="125" t="s">
        <v>476</v>
      </c>
    </row>
    <row r="149" spans="187:187" x14ac:dyDescent="0.25">
      <c r="GE149" s="125" t="s">
        <v>477</v>
      </c>
    </row>
    <row r="150" spans="187:187" x14ac:dyDescent="0.25">
      <c r="GE150" s="125" t="s">
        <v>478</v>
      </c>
    </row>
    <row r="151" spans="187:187" x14ac:dyDescent="0.25">
      <c r="GE151" s="125" t="s">
        <v>479</v>
      </c>
    </row>
    <row r="152" spans="187:187" x14ac:dyDescent="0.25">
      <c r="GE152" s="125" t="s">
        <v>480</v>
      </c>
    </row>
    <row r="153" spans="187:187" x14ac:dyDescent="0.25">
      <c r="GE153" s="125" t="s">
        <v>481</v>
      </c>
    </row>
    <row r="154" spans="187:187" x14ac:dyDescent="0.25">
      <c r="GE154" s="125" t="s">
        <v>482</v>
      </c>
    </row>
    <row r="155" spans="187:187" x14ac:dyDescent="0.25">
      <c r="GE155" s="125" t="s">
        <v>483</v>
      </c>
    </row>
    <row r="156" spans="187:187" x14ac:dyDescent="0.25">
      <c r="GE156" s="125" t="s">
        <v>484</v>
      </c>
    </row>
    <row r="157" spans="187:187" x14ac:dyDescent="0.25">
      <c r="GE157" s="125" t="s">
        <v>485</v>
      </c>
    </row>
    <row r="158" spans="187:187" x14ac:dyDescent="0.25">
      <c r="GE158" s="125" t="s">
        <v>486</v>
      </c>
    </row>
    <row r="159" spans="187:187" x14ac:dyDescent="0.25">
      <c r="GE159" s="125" t="s">
        <v>487</v>
      </c>
    </row>
    <row r="160" spans="187:187" x14ac:dyDescent="0.25">
      <c r="GE160" s="125" t="s">
        <v>488</v>
      </c>
    </row>
    <row r="161" spans="187:187" x14ac:dyDescent="0.25">
      <c r="GE161" s="125" t="s">
        <v>489</v>
      </c>
    </row>
    <row r="162" spans="187:187" x14ac:dyDescent="0.25">
      <c r="GE162" s="125" t="s">
        <v>490</v>
      </c>
    </row>
    <row r="163" spans="187:187" x14ac:dyDescent="0.25">
      <c r="GE163" s="125" t="s">
        <v>491</v>
      </c>
    </row>
    <row r="164" spans="187:187" x14ac:dyDescent="0.25">
      <c r="GE164" s="125" t="s">
        <v>492</v>
      </c>
    </row>
    <row r="165" spans="187:187" x14ac:dyDescent="0.25">
      <c r="GE165" s="125" t="s">
        <v>493</v>
      </c>
    </row>
    <row r="166" spans="187:187" x14ac:dyDescent="0.25">
      <c r="GE166" s="125" t="s">
        <v>494</v>
      </c>
    </row>
    <row r="167" spans="187:187" x14ac:dyDescent="0.25">
      <c r="GE167" s="125" t="s">
        <v>495</v>
      </c>
    </row>
    <row r="168" spans="187:187" x14ac:dyDescent="0.25">
      <c r="GE168" s="125" t="s">
        <v>496</v>
      </c>
    </row>
    <row r="169" spans="187:187" x14ac:dyDescent="0.25">
      <c r="GE169" s="125" t="s">
        <v>497</v>
      </c>
    </row>
    <row r="170" spans="187:187" x14ac:dyDescent="0.25">
      <c r="GE170" s="125" t="s">
        <v>498</v>
      </c>
    </row>
    <row r="171" spans="187:187" x14ac:dyDescent="0.25">
      <c r="GE171" s="125" t="s">
        <v>499</v>
      </c>
    </row>
    <row r="172" spans="187:187" x14ac:dyDescent="0.25">
      <c r="GE172" s="125" t="s">
        <v>500</v>
      </c>
    </row>
    <row r="173" spans="187:187" x14ac:dyDescent="0.25">
      <c r="GE173" s="125" t="s">
        <v>501</v>
      </c>
    </row>
    <row r="174" spans="187:187" x14ac:dyDescent="0.25">
      <c r="GE174" s="125" t="s">
        <v>502</v>
      </c>
    </row>
    <row r="175" spans="187:187" x14ac:dyDescent="0.25">
      <c r="GE175" s="125" t="s">
        <v>503</v>
      </c>
    </row>
    <row r="176" spans="187:187" x14ac:dyDescent="0.25">
      <c r="GE176" s="125" t="s">
        <v>504</v>
      </c>
    </row>
    <row r="177" spans="187:187" x14ac:dyDescent="0.25">
      <c r="GE177" s="125" t="s">
        <v>505</v>
      </c>
    </row>
    <row r="178" spans="187:187" x14ac:dyDescent="0.25">
      <c r="GE178" s="125" t="s">
        <v>506</v>
      </c>
    </row>
    <row r="179" spans="187:187" x14ac:dyDescent="0.25">
      <c r="GE179" s="125" t="s">
        <v>507</v>
      </c>
    </row>
    <row r="180" spans="187:187" x14ac:dyDescent="0.25">
      <c r="GE180" s="125" t="s">
        <v>508</v>
      </c>
    </row>
    <row r="181" spans="187:187" x14ac:dyDescent="0.25">
      <c r="GE181" s="125" t="s">
        <v>509</v>
      </c>
    </row>
    <row r="182" spans="187:187" x14ac:dyDescent="0.25">
      <c r="GE182" s="125" t="s">
        <v>510</v>
      </c>
    </row>
    <row r="183" spans="187:187" x14ac:dyDescent="0.25">
      <c r="GE183" s="125" t="s">
        <v>511</v>
      </c>
    </row>
    <row r="184" spans="187:187" x14ac:dyDescent="0.25">
      <c r="GE184" s="125" t="s">
        <v>512</v>
      </c>
    </row>
    <row r="185" spans="187:187" x14ac:dyDescent="0.25">
      <c r="GE185" s="125" t="s">
        <v>513</v>
      </c>
    </row>
    <row r="186" spans="187:187" x14ac:dyDescent="0.25">
      <c r="GE186" s="125" t="s">
        <v>527</v>
      </c>
    </row>
    <row r="187" spans="187:187" x14ac:dyDescent="0.25">
      <c r="GE187" s="125" t="s">
        <v>528</v>
      </c>
    </row>
    <row r="188" spans="187:187" x14ac:dyDescent="0.25">
      <c r="GE188" s="125" t="s">
        <v>529</v>
      </c>
    </row>
    <row r="189" spans="187:187" x14ac:dyDescent="0.25">
      <c r="GE189" s="125" t="s">
        <v>514</v>
      </c>
    </row>
    <row r="190" spans="187:187" x14ac:dyDescent="0.25">
      <c r="GE190" s="125" t="s">
        <v>515</v>
      </c>
    </row>
    <row r="191" spans="187:187" x14ac:dyDescent="0.25">
      <c r="GE191" s="125" t="s">
        <v>516</v>
      </c>
    </row>
    <row r="192" spans="187:187" x14ac:dyDescent="0.25">
      <c r="GE192" s="125" t="s">
        <v>530</v>
      </c>
    </row>
    <row r="193" spans="187:187" x14ac:dyDescent="0.25">
      <c r="GE193" s="125" t="s">
        <v>517</v>
      </c>
    </row>
    <row r="194" spans="187:187" x14ac:dyDescent="0.25">
      <c r="GE194" s="125" t="s">
        <v>518</v>
      </c>
    </row>
    <row r="195" spans="187:187" x14ac:dyDescent="0.25">
      <c r="GE195" s="125" t="s">
        <v>531</v>
      </c>
    </row>
    <row r="196" spans="187:187" x14ac:dyDescent="0.25">
      <c r="GE196" s="125" t="s">
        <v>519</v>
      </c>
    </row>
    <row r="197" spans="187:187" x14ac:dyDescent="0.25">
      <c r="GE197" s="125" t="s">
        <v>520</v>
      </c>
    </row>
    <row r="198" spans="187:187" x14ac:dyDescent="0.25">
      <c r="GE198" s="125" t="s">
        <v>521</v>
      </c>
    </row>
    <row r="199" spans="187:187" x14ac:dyDescent="0.25">
      <c r="GE199" s="125" t="s">
        <v>522</v>
      </c>
    </row>
    <row r="200" spans="187:187" x14ac:dyDescent="0.25">
      <c r="GE200" s="125" t="s">
        <v>523</v>
      </c>
    </row>
    <row r="201" spans="187:187" x14ac:dyDescent="0.25">
      <c r="GE201" s="125" t="s">
        <v>524</v>
      </c>
    </row>
    <row r="202" spans="187:187" x14ac:dyDescent="0.25">
      <c r="GE202" s="125" t="s">
        <v>525</v>
      </c>
    </row>
    <row r="203" spans="187:187" x14ac:dyDescent="0.25">
      <c r="GE203" s="125" t="s">
        <v>526</v>
      </c>
    </row>
  </sheetData>
  <sheetProtection selectLockedCells="1"/>
  <mergeCells count="74">
    <mergeCell ref="DH3:DH4"/>
    <mergeCell ref="DE1:DH2"/>
    <mergeCell ref="CY1:DD1"/>
    <mergeCell ref="CY2:CZ3"/>
    <mergeCell ref="DA2:DB3"/>
    <mergeCell ref="DC2:DD3"/>
    <mergeCell ref="DE3:DE4"/>
    <mergeCell ref="DF3:DF4"/>
    <mergeCell ref="DG3:DG4"/>
    <mergeCell ref="AM2:AN3"/>
    <mergeCell ref="AO2:AP3"/>
    <mergeCell ref="A1:A4"/>
    <mergeCell ref="AG1:AR1"/>
    <mergeCell ref="AQ2:AR3"/>
    <mergeCell ref="O2:Q3"/>
    <mergeCell ref="W2:X3"/>
    <mergeCell ref="R1:AF1"/>
    <mergeCell ref="C1:Q1"/>
    <mergeCell ref="B1:B4"/>
    <mergeCell ref="AS1:CB1"/>
    <mergeCell ref="CC1:CH1"/>
    <mergeCell ref="AA2:AB3"/>
    <mergeCell ref="AC2:AD3"/>
    <mergeCell ref="AE2:AF3"/>
    <mergeCell ref="AG2:AH3"/>
    <mergeCell ref="AS2:AX2"/>
    <mergeCell ref="AI2:AJ3"/>
    <mergeCell ref="BC3:BD3"/>
    <mergeCell ref="AK2:AL3"/>
    <mergeCell ref="CI1:CX1"/>
    <mergeCell ref="C2:E3"/>
    <mergeCell ref="F2:H3"/>
    <mergeCell ref="I2:K3"/>
    <mergeCell ref="R2:T3"/>
    <mergeCell ref="L2:N3"/>
    <mergeCell ref="BK3:BL3"/>
    <mergeCell ref="U2:V3"/>
    <mergeCell ref="AY2:BD2"/>
    <mergeCell ref="Y2:Z3"/>
    <mergeCell ref="BE2:BJ2"/>
    <mergeCell ref="BK2:BP2"/>
    <mergeCell ref="BQ2:BV2"/>
    <mergeCell ref="BG3:BH3"/>
    <mergeCell ref="BE3:BF3"/>
    <mergeCell ref="BI3:BJ3"/>
    <mergeCell ref="BO3:BP3"/>
    <mergeCell ref="BM3:BN3"/>
    <mergeCell ref="BQ3:BR3"/>
    <mergeCell ref="BS3:BT3"/>
    <mergeCell ref="BU3:BV3"/>
    <mergeCell ref="AS3:AT3"/>
    <mergeCell ref="AU3:AV3"/>
    <mergeCell ref="AW3:AX3"/>
    <mergeCell ref="AY3:AZ3"/>
    <mergeCell ref="BA3:BB3"/>
    <mergeCell ref="BW2:CB2"/>
    <mergeCell ref="CC2:CD3"/>
    <mergeCell ref="CI3:CJ3"/>
    <mergeCell ref="CE2:CF3"/>
    <mergeCell ref="BW3:BX3"/>
    <mergeCell ref="BY3:BZ3"/>
    <mergeCell ref="CA3:CB3"/>
    <mergeCell ref="CG2:CH3"/>
    <mergeCell ref="CI2:CL2"/>
    <mergeCell ref="CU2:CX2"/>
    <mergeCell ref="CK3:CL3"/>
    <mergeCell ref="CM3:CN3"/>
    <mergeCell ref="CO3:CP3"/>
    <mergeCell ref="CQ3:CR3"/>
    <mergeCell ref="CW3:CX3"/>
    <mergeCell ref="CQ2:CT2"/>
    <mergeCell ref="CS3:CT3"/>
    <mergeCell ref="CU3:CV3"/>
    <mergeCell ref="CM2:CP2"/>
  </mergeCells>
  <phoneticPr fontId="6" type="noConversion"/>
  <pageMargins left="0.7" right="0.7" top="0.75" bottom="0.75" header="0.3" footer="0.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F491"/>
  <sheetViews>
    <sheetView workbookViewId="0">
      <selection activeCell="C74" sqref="C74"/>
    </sheetView>
  </sheetViews>
  <sheetFormatPr defaultRowHeight="12.75" x14ac:dyDescent="0.2"/>
  <cols>
    <col min="5" max="5" width="43.5703125" customWidth="1"/>
  </cols>
  <sheetData>
    <row r="1" spans="1:6" x14ac:dyDescent="0.2">
      <c r="A1" t="s">
        <v>1350</v>
      </c>
      <c r="B1" t="s">
        <v>1351</v>
      </c>
      <c r="C1" t="s">
        <v>1352</v>
      </c>
      <c r="D1" t="s">
        <v>1353</v>
      </c>
      <c r="E1" t="s">
        <v>1354</v>
      </c>
      <c r="F1" t="s">
        <v>1355</v>
      </c>
    </row>
    <row r="2" spans="1:6" hidden="1" x14ac:dyDescent="0.2">
      <c r="A2">
        <v>1</v>
      </c>
      <c r="B2" t="b">
        <v>1</v>
      </c>
      <c r="C2">
        <v>1</v>
      </c>
      <c r="D2" s="4" t="s">
        <v>1356</v>
      </c>
      <c r="E2" s="4" t="s">
        <v>1357</v>
      </c>
      <c r="F2" t="s">
        <v>1291</v>
      </c>
    </row>
    <row r="3" spans="1:6" hidden="1" x14ac:dyDescent="0.2">
      <c r="A3">
        <v>1</v>
      </c>
      <c r="B3" t="b">
        <v>1</v>
      </c>
      <c r="C3">
        <v>8</v>
      </c>
      <c r="D3" s="4" t="s">
        <v>1358</v>
      </c>
      <c r="E3" s="4" t="s">
        <v>1359</v>
      </c>
      <c r="F3" t="s">
        <v>1291</v>
      </c>
    </row>
    <row r="4" spans="1:6" hidden="1" x14ac:dyDescent="0.2">
      <c r="A4">
        <v>2</v>
      </c>
      <c r="B4" s="367" t="s">
        <v>1175</v>
      </c>
      <c r="C4">
        <v>1</v>
      </c>
      <c r="D4" s="1" t="s">
        <v>1291</v>
      </c>
      <c r="E4" s="1" t="s">
        <v>1360</v>
      </c>
      <c r="F4" t="s">
        <v>1291</v>
      </c>
    </row>
    <row r="5" spans="1:6" hidden="1" x14ac:dyDescent="0.2">
      <c r="A5">
        <v>2</v>
      </c>
      <c r="B5" s="367"/>
      <c r="C5">
        <v>2</v>
      </c>
      <c r="D5" s="1" t="s">
        <v>1338</v>
      </c>
      <c r="E5" s="1" t="s">
        <v>1361</v>
      </c>
      <c r="F5" t="s">
        <v>1291</v>
      </c>
    </row>
    <row r="6" spans="1:6" hidden="1" x14ac:dyDescent="0.2">
      <c r="A6">
        <v>2</v>
      </c>
      <c r="B6" s="367"/>
      <c r="C6">
        <v>1</v>
      </c>
      <c r="D6" s="1" t="s">
        <v>1334</v>
      </c>
      <c r="E6" s="1" t="s">
        <v>1362</v>
      </c>
      <c r="F6" t="s">
        <v>1291</v>
      </c>
    </row>
    <row r="7" spans="1:6" hidden="1" x14ac:dyDescent="0.2">
      <c r="A7">
        <v>2</v>
      </c>
      <c r="B7" s="367"/>
      <c r="C7">
        <v>3</v>
      </c>
      <c r="D7" s="1" t="s">
        <v>1303</v>
      </c>
      <c r="E7" s="1" t="s">
        <v>1363</v>
      </c>
      <c r="F7" t="s">
        <v>1291</v>
      </c>
    </row>
    <row r="8" spans="1:6" hidden="1" x14ac:dyDescent="0.2">
      <c r="A8">
        <v>3</v>
      </c>
      <c r="B8" s="366" t="s">
        <v>1176</v>
      </c>
      <c r="C8">
        <v>1</v>
      </c>
      <c r="D8" s="2" t="s">
        <v>1364</v>
      </c>
      <c r="E8" s="2" t="s">
        <v>1365</v>
      </c>
      <c r="F8" t="s">
        <v>1291</v>
      </c>
    </row>
    <row r="9" spans="1:6" hidden="1" x14ac:dyDescent="0.2">
      <c r="A9">
        <v>3</v>
      </c>
      <c r="B9" s="366"/>
      <c r="C9">
        <v>2</v>
      </c>
      <c r="D9" s="2" t="s">
        <v>1366</v>
      </c>
      <c r="E9" s="2" t="s">
        <v>1367</v>
      </c>
      <c r="F9" t="s">
        <v>1291</v>
      </c>
    </row>
    <row r="10" spans="1:6" hidden="1" x14ac:dyDescent="0.2">
      <c r="A10">
        <v>3</v>
      </c>
      <c r="B10" s="366"/>
      <c r="C10">
        <v>6</v>
      </c>
      <c r="D10" s="2" t="s">
        <v>1368</v>
      </c>
      <c r="E10" s="2" t="s">
        <v>1369</v>
      </c>
      <c r="F10" t="s">
        <v>1291</v>
      </c>
    </row>
    <row r="11" spans="1:6" hidden="1" x14ac:dyDescent="0.2">
      <c r="A11">
        <v>3</v>
      </c>
      <c r="B11" s="366"/>
      <c r="C11">
        <v>3</v>
      </c>
      <c r="D11" s="2" t="s">
        <v>1370</v>
      </c>
      <c r="E11" s="2" t="s">
        <v>1371</v>
      </c>
      <c r="F11" t="s">
        <v>1291</v>
      </c>
    </row>
    <row r="12" spans="1:6" hidden="1" x14ac:dyDescent="0.2">
      <c r="A12">
        <v>3</v>
      </c>
      <c r="B12" s="366"/>
      <c r="C12">
        <v>4</v>
      </c>
      <c r="D12" s="2" t="s">
        <v>1372</v>
      </c>
      <c r="E12" s="2" t="s">
        <v>1373</v>
      </c>
      <c r="F12" t="s">
        <v>1291</v>
      </c>
    </row>
    <row r="13" spans="1:6" hidden="1" x14ac:dyDescent="0.2">
      <c r="A13">
        <v>3</v>
      </c>
      <c r="B13" s="366"/>
      <c r="C13">
        <v>7</v>
      </c>
      <c r="D13" s="2" t="s">
        <v>1374</v>
      </c>
      <c r="E13" s="2" t="s">
        <v>1375</v>
      </c>
      <c r="F13" t="s">
        <v>1291</v>
      </c>
    </row>
    <row r="14" spans="1:6" hidden="1" x14ac:dyDescent="0.2">
      <c r="A14">
        <v>4</v>
      </c>
      <c r="B14" s="366" t="s">
        <v>1177</v>
      </c>
      <c r="C14">
        <v>2</v>
      </c>
      <c r="D14" s="3" t="s">
        <v>1303</v>
      </c>
      <c r="E14" s="3" t="s">
        <v>1376</v>
      </c>
      <c r="F14" t="s">
        <v>1291</v>
      </c>
    </row>
    <row r="15" spans="1:6" hidden="1" x14ac:dyDescent="0.2">
      <c r="A15">
        <v>4</v>
      </c>
      <c r="B15" s="366"/>
      <c r="C15">
        <v>4</v>
      </c>
      <c r="D15" s="3" t="s">
        <v>1348</v>
      </c>
      <c r="E15" s="3" t="s">
        <v>1377</v>
      </c>
      <c r="F15" t="s">
        <v>1291</v>
      </c>
    </row>
    <row r="16" spans="1:6" hidden="1" x14ac:dyDescent="0.2">
      <c r="A16">
        <v>4</v>
      </c>
      <c r="B16" s="366"/>
      <c r="C16">
        <v>5</v>
      </c>
      <c r="D16" s="3" t="s">
        <v>1332</v>
      </c>
      <c r="E16" s="3" t="s">
        <v>1378</v>
      </c>
      <c r="F16" t="s">
        <v>1291</v>
      </c>
    </row>
    <row r="17" spans="1:6" hidden="1" x14ac:dyDescent="0.2">
      <c r="A17">
        <v>4</v>
      </c>
      <c r="B17" s="366"/>
      <c r="C17">
        <v>6</v>
      </c>
      <c r="D17" s="3" t="s">
        <v>1379</v>
      </c>
      <c r="E17" s="3" t="s">
        <v>1380</v>
      </c>
      <c r="F17" t="s">
        <v>1291</v>
      </c>
    </row>
    <row r="18" spans="1:6" hidden="1" x14ac:dyDescent="0.2">
      <c r="A18">
        <v>4</v>
      </c>
      <c r="B18" s="366"/>
      <c r="C18">
        <v>3</v>
      </c>
      <c r="D18" s="3" t="s">
        <v>1292</v>
      </c>
      <c r="E18" s="3" t="s">
        <v>1381</v>
      </c>
      <c r="F18" t="s">
        <v>1291</v>
      </c>
    </row>
    <row r="19" spans="1:6" hidden="1" x14ac:dyDescent="0.2">
      <c r="A19">
        <v>4</v>
      </c>
      <c r="B19" s="366"/>
      <c r="C19">
        <v>1</v>
      </c>
      <c r="D19" s="3" t="s">
        <v>1294</v>
      </c>
      <c r="E19" s="3" t="s">
        <v>1382</v>
      </c>
      <c r="F19" t="s">
        <v>1291</v>
      </c>
    </row>
    <row r="20" spans="1:6" hidden="1" x14ac:dyDescent="0.2">
      <c r="A20">
        <v>5</v>
      </c>
      <c r="B20" s="368" t="s">
        <v>1178</v>
      </c>
      <c r="C20">
        <v>7</v>
      </c>
      <c r="D20" s="5" t="s">
        <v>1383</v>
      </c>
      <c r="E20" s="5" t="s">
        <v>1384</v>
      </c>
      <c r="F20" t="s">
        <v>1385</v>
      </c>
    </row>
    <row r="21" spans="1:6" hidden="1" x14ac:dyDescent="0.2">
      <c r="A21">
        <v>5</v>
      </c>
      <c r="B21" s="368"/>
      <c r="C21">
        <v>6</v>
      </c>
      <c r="D21" s="5" t="s">
        <v>1335</v>
      </c>
      <c r="E21" s="5" t="s">
        <v>1386</v>
      </c>
      <c r="F21" t="s">
        <v>1387</v>
      </c>
    </row>
    <row r="22" spans="1:6" hidden="1" x14ac:dyDescent="0.2">
      <c r="A22">
        <v>5</v>
      </c>
      <c r="B22" s="368"/>
      <c r="C22">
        <v>65</v>
      </c>
      <c r="D22" s="5" t="s">
        <v>1388</v>
      </c>
      <c r="E22" s="5" t="s">
        <v>1389</v>
      </c>
      <c r="F22" t="s">
        <v>1390</v>
      </c>
    </row>
    <row r="23" spans="1:6" hidden="1" x14ac:dyDescent="0.2">
      <c r="A23">
        <v>5</v>
      </c>
      <c r="B23" s="368"/>
      <c r="C23">
        <v>1</v>
      </c>
      <c r="D23" s="5" t="s">
        <v>1391</v>
      </c>
      <c r="E23" s="5" t="s">
        <v>1365</v>
      </c>
      <c r="F23" t="s">
        <v>1291</v>
      </c>
    </row>
    <row r="24" spans="1:6" hidden="1" x14ac:dyDescent="0.2">
      <c r="A24">
        <v>5</v>
      </c>
      <c r="B24" s="368"/>
      <c r="C24">
        <v>33</v>
      </c>
      <c r="D24" s="5" t="s">
        <v>1392</v>
      </c>
      <c r="E24" s="5" t="s">
        <v>1393</v>
      </c>
      <c r="F24" t="s">
        <v>1394</v>
      </c>
    </row>
    <row r="25" spans="1:6" hidden="1" x14ac:dyDescent="0.2">
      <c r="A25">
        <v>5</v>
      </c>
      <c r="B25" s="368"/>
      <c r="C25">
        <v>9</v>
      </c>
      <c r="D25" s="5" t="s">
        <v>1347</v>
      </c>
      <c r="E25" s="5" t="s">
        <v>1395</v>
      </c>
      <c r="F25" t="s">
        <v>1396</v>
      </c>
    </row>
    <row r="26" spans="1:6" hidden="1" x14ac:dyDescent="0.2">
      <c r="A26">
        <v>5</v>
      </c>
      <c r="B26" s="368"/>
      <c r="C26">
        <v>128</v>
      </c>
      <c r="D26" s="5" t="s">
        <v>1397</v>
      </c>
      <c r="E26" s="5" t="s">
        <v>1398</v>
      </c>
      <c r="F26" t="s">
        <v>1291</v>
      </c>
    </row>
    <row r="27" spans="1:6" hidden="1" x14ac:dyDescent="0.2">
      <c r="A27">
        <v>5</v>
      </c>
      <c r="B27" s="368"/>
      <c r="C27">
        <v>2</v>
      </c>
      <c r="D27" s="5" t="s">
        <v>1399</v>
      </c>
      <c r="E27" s="5" t="s">
        <v>1400</v>
      </c>
      <c r="F27" t="s">
        <v>1291</v>
      </c>
    </row>
    <row r="28" spans="1:6" hidden="1" x14ac:dyDescent="0.2">
      <c r="A28">
        <v>5</v>
      </c>
      <c r="B28" s="368"/>
      <c r="C28">
        <v>8</v>
      </c>
      <c r="D28" s="5" t="s">
        <v>1343</v>
      </c>
      <c r="E28" s="5" t="s">
        <v>1401</v>
      </c>
      <c r="F28" t="s">
        <v>1291</v>
      </c>
    </row>
    <row r="29" spans="1:6" hidden="1" x14ac:dyDescent="0.2">
      <c r="A29">
        <v>5</v>
      </c>
      <c r="B29" s="368"/>
      <c r="C29">
        <v>14</v>
      </c>
      <c r="D29" s="5" t="s">
        <v>1297</v>
      </c>
      <c r="E29" s="5" t="s">
        <v>1402</v>
      </c>
      <c r="F29" t="s">
        <v>1403</v>
      </c>
    </row>
    <row r="30" spans="1:6" hidden="1" x14ac:dyDescent="0.2">
      <c r="A30">
        <v>5</v>
      </c>
      <c r="B30" s="368"/>
      <c r="C30">
        <v>16</v>
      </c>
      <c r="D30" s="5" t="s">
        <v>1345</v>
      </c>
      <c r="E30" s="5" t="s">
        <v>1404</v>
      </c>
      <c r="F30" t="s">
        <v>1405</v>
      </c>
    </row>
    <row r="31" spans="1:6" hidden="1" x14ac:dyDescent="0.2">
      <c r="A31">
        <v>5</v>
      </c>
      <c r="B31" s="368"/>
      <c r="C31">
        <v>3</v>
      </c>
      <c r="D31" s="5" t="s">
        <v>1344</v>
      </c>
      <c r="E31" s="5" t="s">
        <v>1406</v>
      </c>
      <c r="F31" t="s">
        <v>1407</v>
      </c>
    </row>
    <row r="32" spans="1:6" hidden="1" x14ac:dyDescent="0.2">
      <c r="A32">
        <v>5</v>
      </c>
      <c r="B32" s="368"/>
      <c r="C32">
        <v>26</v>
      </c>
      <c r="D32" s="5" t="s">
        <v>1408</v>
      </c>
      <c r="E32" s="5" t="s">
        <v>1409</v>
      </c>
      <c r="F32" t="s">
        <v>1410</v>
      </c>
    </row>
    <row r="33" spans="1:6" hidden="1" x14ac:dyDescent="0.2">
      <c r="A33">
        <v>5</v>
      </c>
      <c r="B33" s="368"/>
      <c r="C33">
        <v>152</v>
      </c>
      <c r="D33" s="5" t="s">
        <v>1411</v>
      </c>
      <c r="E33" s="5" t="s">
        <v>1412</v>
      </c>
      <c r="F33" t="s">
        <v>1291</v>
      </c>
    </row>
    <row r="34" spans="1:6" hidden="1" x14ac:dyDescent="0.2">
      <c r="A34">
        <v>5</v>
      </c>
      <c r="B34" s="368"/>
      <c r="C34">
        <v>4</v>
      </c>
      <c r="D34" s="5" t="s">
        <v>1337</v>
      </c>
      <c r="E34" s="5" t="s">
        <v>1413</v>
      </c>
      <c r="F34" t="s">
        <v>1414</v>
      </c>
    </row>
    <row r="35" spans="1:6" hidden="1" x14ac:dyDescent="0.2">
      <c r="A35">
        <v>5</v>
      </c>
      <c r="B35" s="368"/>
      <c r="C35">
        <v>52</v>
      </c>
      <c r="D35" s="5" t="s">
        <v>1415</v>
      </c>
      <c r="E35" s="5" t="s">
        <v>1416</v>
      </c>
      <c r="F35" t="s">
        <v>1417</v>
      </c>
    </row>
    <row r="36" spans="1:6" hidden="1" x14ac:dyDescent="0.2">
      <c r="A36">
        <v>5</v>
      </c>
      <c r="B36" s="368"/>
      <c r="C36">
        <v>157</v>
      </c>
      <c r="D36" s="5" t="s">
        <v>1418</v>
      </c>
      <c r="E36" s="5" t="s">
        <v>1419</v>
      </c>
      <c r="F36" t="s">
        <v>1291</v>
      </c>
    </row>
    <row r="37" spans="1:6" hidden="1" x14ac:dyDescent="0.2">
      <c r="A37">
        <v>5</v>
      </c>
      <c r="B37" s="368"/>
      <c r="C37">
        <v>129</v>
      </c>
      <c r="D37" s="5" t="s">
        <v>1420</v>
      </c>
      <c r="E37" s="5" t="s">
        <v>1421</v>
      </c>
      <c r="F37" t="s">
        <v>1291</v>
      </c>
    </row>
    <row r="38" spans="1:6" hidden="1" x14ac:dyDescent="0.2">
      <c r="A38">
        <v>6</v>
      </c>
      <c r="B38" s="368" t="s">
        <v>1179</v>
      </c>
      <c r="C38">
        <v>1</v>
      </c>
      <c r="D38" s="6" t="s">
        <v>1422</v>
      </c>
      <c r="E38" s="6" t="s">
        <v>1423</v>
      </c>
      <c r="F38" t="s">
        <v>1291</v>
      </c>
    </row>
    <row r="39" spans="1:6" hidden="1" x14ac:dyDescent="0.2">
      <c r="A39">
        <v>6</v>
      </c>
      <c r="B39" s="368"/>
      <c r="C39">
        <v>2</v>
      </c>
      <c r="D39" s="6" t="s">
        <v>1424</v>
      </c>
      <c r="E39" s="6" t="s">
        <v>1425</v>
      </c>
      <c r="F39" t="s">
        <v>1291</v>
      </c>
    </row>
    <row r="40" spans="1:6" hidden="1" x14ac:dyDescent="0.2">
      <c r="A40">
        <v>6</v>
      </c>
      <c r="B40" s="368"/>
      <c r="C40">
        <v>3</v>
      </c>
      <c r="D40" s="6" t="s">
        <v>1426</v>
      </c>
      <c r="E40" s="6" t="s">
        <v>1427</v>
      </c>
      <c r="F40" t="s">
        <v>1291</v>
      </c>
    </row>
    <row r="41" spans="1:6" hidden="1" x14ac:dyDescent="0.2">
      <c r="A41">
        <v>6</v>
      </c>
      <c r="B41" s="368"/>
      <c r="C41">
        <v>17</v>
      </c>
      <c r="D41" s="6" t="s">
        <v>1428</v>
      </c>
      <c r="E41" s="6" t="s">
        <v>1429</v>
      </c>
      <c r="F41" t="s">
        <v>1291</v>
      </c>
    </row>
    <row r="42" spans="1:6" hidden="1" x14ac:dyDescent="0.2">
      <c r="A42">
        <v>6</v>
      </c>
      <c r="B42" s="368"/>
      <c r="C42">
        <v>21</v>
      </c>
      <c r="D42" s="6" t="s">
        <v>1430</v>
      </c>
      <c r="E42" s="6" t="s">
        <v>1431</v>
      </c>
      <c r="F42" t="s">
        <v>1291</v>
      </c>
    </row>
    <row r="43" spans="1:6" hidden="1" x14ac:dyDescent="0.2">
      <c r="A43">
        <v>6</v>
      </c>
      <c r="B43" s="368"/>
      <c r="C43">
        <v>20</v>
      </c>
      <c r="D43" s="6" t="s">
        <v>1432</v>
      </c>
      <c r="E43" s="6" t="s">
        <v>1433</v>
      </c>
      <c r="F43" t="s">
        <v>1291</v>
      </c>
    </row>
    <row r="44" spans="1:6" hidden="1" x14ac:dyDescent="0.2">
      <c r="A44">
        <v>6</v>
      </c>
      <c r="B44" s="368"/>
      <c r="C44">
        <v>4</v>
      </c>
      <c r="D44" s="6" t="s">
        <v>1434</v>
      </c>
      <c r="E44" s="6" t="s">
        <v>1435</v>
      </c>
      <c r="F44" t="s">
        <v>1291</v>
      </c>
    </row>
    <row r="45" spans="1:6" hidden="1" x14ac:dyDescent="0.2">
      <c r="A45">
        <v>6</v>
      </c>
      <c r="B45" s="368"/>
      <c r="C45">
        <v>23</v>
      </c>
      <c r="D45" s="6" t="s">
        <v>1436</v>
      </c>
      <c r="E45" s="6" t="s">
        <v>1437</v>
      </c>
      <c r="F45" t="s">
        <v>1291</v>
      </c>
    </row>
    <row r="46" spans="1:6" hidden="1" x14ac:dyDescent="0.2">
      <c r="A46">
        <v>6</v>
      </c>
      <c r="B46" s="368"/>
      <c r="C46">
        <v>22</v>
      </c>
      <c r="D46" s="6" t="s">
        <v>1438</v>
      </c>
      <c r="E46" s="6" t="s">
        <v>1439</v>
      </c>
      <c r="F46" t="s">
        <v>1291</v>
      </c>
    </row>
    <row r="47" spans="1:6" hidden="1" x14ac:dyDescent="0.2">
      <c r="A47">
        <v>6</v>
      </c>
      <c r="B47" s="368"/>
      <c r="C47">
        <v>18</v>
      </c>
      <c r="D47" s="6" t="s">
        <v>1440</v>
      </c>
      <c r="E47" s="6" t="s">
        <v>1441</v>
      </c>
      <c r="F47" t="s">
        <v>1291</v>
      </c>
    </row>
    <row r="48" spans="1:6" hidden="1" x14ac:dyDescent="0.2">
      <c r="A48">
        <v>6</v>
      </c>
      <c r="B48" s="368"/>
      <c r="C48">
        <v>24</v>
      </c>
      <c r="D48" s="6" t="s">
        <v>1442</v>
      </c>
      <c r="E48" s="6" t="s">
        <v>1443</v>
      </c>
      <c r="F48" t="s">
        <v>1291</v>
      </c>
    </row>
    <row r="49" spans="1:6" hidden="1" x14ac:dyDescent="0.2">
      <c r="A49">
        <v>6</v>
      </c>
      <c r="B49" s="368"/>
      <c r="C49">
        <v>25</v>
      </c>
      <c r="D49" s="6" t="s">
        <v>1444</v>
      </c>
      <c r="E49" s="6" t="s">
        <v>1445</v>
      </c>
      <c r="F49" t="s">
        <v>1291</v>
      </c>
    </row>
    <row r="50" spans="1:6" hidden="1" x14ac:dyDescent="0.2">
      <c r="A50">
        <v>6</v>
      </c>
      <c r="B50" s="368"/>
      <c r="C50">
        <v>5</v>
      </c>
      <c r="D50" s="6" t="s">
        <v>1446</v>
      </c>
      <c r="E50" s="6" t="s">
        <v>1447</v>
      </c>
      <c r="F50" t="s">
        <v>1291</v>
      </c>
    </row>
    <row r="51" spans="1:6" hidden="1" x14ac:dyDescent="0.2">
      <c r="A51">
        <v>6</v>
      </c>
      <c r="B51" s="368"/>
      <c r="C51">
        <v>6</v>
      </c>
      <c r="D51" s="6" t="s">
        <v>1448</v>
      </c>
      <c r="E51" s="6" t="s">
        <v>1449</v>
      </c>
      <c r="F51" t="s">
        <v>1291</v>
      </c>
    </row>
    <row r="52" spans="1:6" hidden="1" x14ac:dyDescent="0.2">
      <c r="A52">
        <v>6</v>
      </c>
      <c r="B52" s="368"/>
      <c r="C52">
        <v>19</v>
      </c>
      <c r="D52" s="6" t="s">
        <v>1450</v>
      </c>
      <c r="E52" s="6" t="s">
        <v>1451</v>
      </c>
      <c r="F52" t="s">
        <v>1291</v>
      </c>
    </row>
    <row r="53" spans="1:6" hidden="1" x14ac:dyDescent="0.2">
      <c r="A53">
        <v>6</v>
      </c>
      <c r="B53" s="368"/>
      <c r="C53">
        <v>22</v>
      </c>
      <c r="D53" s="6" t="s">
        <v>1452</v>
      </c>
      <c r="E53" s="6" t="s">
        <v>1453</v>
      </c>
      <c r="F53" t="s">
        <v>1291</v>
      </c>
    </row>
    <row r="54" spans="1:6" hidden="1" x14ac:dyDescent="0.2">
      <c r="A54">
        <v>6</v>
      </c>
      <c r="B54" s="368"/>
      <c r="C54">
        <v>9</v>
      </c>
      <c r="D54" s="6" t="s">
        <v>1454</v>
      </c>
      <c r="E54" s="6" t="s">
        <v>1455</v>
      </c>
      <c r="F54" t="s">
        <v>1291</v>
      </c>
    </row>
    <row r="55" spans="1:6" hidden="1" x14ac:dyDescent="0.2">
      <c r="A55">
        <v>6</v>
      </c>
      <c r="B55" s="368"/>
      <c r="C55">
        <v>10</v>
      </c>
      <c r="D55" s="6" t="s">
        <v>1456</v>
      </c>
      <c r="E55" s="6" t="s">
        <v>1457</v>
      </c>
      <c r="F55" t="s">
        <v>1291</v>
      </c>
    </row>
    <row r="56" spans="1:6" hidden="1" x14ac:dyDescent="0.2">
      <c r="A56">
        <v>6</v>
      </c>
      <c r="B56" s="368"/>
      <c r="C56">
        <v>7</v>
      </c>
      <c r="D56" s="6" t="s">
        <v>1458</v>
      </c>
      <c r="E56" s="6" t="s">
        <v>1459</v>
      </c>
      <c r="F56" t="s">
        <v>1291</v>
      </c>
    </row>
    <row r="57" spans="1:6" hidden="1" x14ac:dyDescent="0.2">
      <c r="A57">
        <v>6</v>
      </c>
      <c r="B57" s="368"/>
      <c r="C57">
        <v>8</v>
      </c>
      <c r="D57" s="6" t="s">
        <v>1460</v>
      </c>
      <c r="E57" s="6" t="s">
        <v>1461</v>
      </c>
      <c r="F57" t="s">
        <v>1291</v>
      </c>
    </row>
    <row r="58" spans="1:6" hidden="1" x14ac:dyDescent="0.2">
      <c r="A58">
        <v>6</v>
      </c>
      <c r="B58" s="368"/>
      <c r="C58">
        <v>23</v>
      </c>
      <c r="D58" s="6" t="s">
        <v>1462</v>
      </c>
      <c r="E58" s="6" t="s">
        <v>1463</v>
      </c>
      <c r="F58" t="s">
        <v>1291</v>
      </c>
    </row>
    <row r="59" spans="1:6" hidden="1" x14ac:dyDescent="0.2">
      <c r="A59">
        <v>6</v>
      </c>
      <c r="B59" s="368"/>
      <c r="C59">
        <v>26</v>
      </c>
      <c r="D59" s="6" t="s">
        <v>1464</v>
      </c>
      <c r="E59" s="6" t="s">
        <v>1465</v>
      </c>
      <c r="F59" t="s">
        <v>1291</v>
      </c>
    </row>
    <row r="60" spans="1:6" hidden="1" x14ac:dyDescent="0.2">
      <c r="A60">
        <v>6</v>
      </c>
      <c r="B60" s="368"/>
      <c r="C60">
        <v>23</v>
      </c>
      <c r="D60" s="6" t="s">
        <v>1466</v>
      </c>
      <c r="E60" s="6" t="s">
        <v>1467</v>
      </c>
      <c r="F60" t="s">
        <v>1291</v>
      </c>
    </row>
    <row r="61" spans="1:6" hidden="1" x14ac:dyDescent="0.2">
      <c r="A61">
        <v>6</v>
      </c>
      <c r="B61" s="368"/>
      <c r="C61">
        <v>22</v>
      </c>
      <c r="D61" s="6" t="s">
        <v>1295</v>
      </c>
      <c r="E61" s="6" t="s">
        <v>1468</v>
      </c>
      <c r="F61" t="s">
        <v>1291</v>
      </c>
    </row>
    <row r="62" spans="1:6" hidden="1" x14ac:dyDescent="0.2">
      <c r="A62">
        <v>6</v>
      </c>
      <c r="B62" s="368"/>
      <c r="C62">
        <v>11</v>
      </c>
      <c r="D62" s="6" t="s">
        <v>1469</v>
      </c>
      <c r="E62" s="6" t="s">
        <v>1470</v>
      </c>
      <c r="F62" t="s">
        <v>1291</v>
      </c>
    </row>
    <row r="63" spans="1:6" hidden="1" x14ac:dyDescent="0.2">
      <c r="A63">
        <v>6</v>
      </c>
      <c r="B63" s="368"/>
      <c r="C63">
        <v>12</v>
      </c>
      <c r="D63" s="6" t="s">
        <v>1471</v>
      </c>
      <c r="E63" s="6" t="s">
        <v>1472</v>
      </c>
      <c r="F63" t="s">
        <v>1291</v>
      </c>
    </row>
    <row r="64" spans="1:6" hidden="1" x14ac:dyDescent="0.2">
      <c r="A64">
        <v>6</v>
      </c>
      <c r="B64" s="368"/>
      <c r="C64">
        <v>15</v>
      </c>
      <c r="D64" s="6" t="s">
        <v>1473</v>
      </c>
      <c r="E64" s="6" t="s">
        <v>1474</v>
      </c>
      <c r="F64" t="s">
        <v>1291</v>
      </c>
    </row>
    <row r="65" spans="1:6" hidden="1" x14ac:dyDescent="0.2">
      <c r="A65">
        <v>6</v>
      </c>
      <c r="B65" s="368"/>
      <c r="C65">
        <v>16</v>
      </c>
      <c r="D65" s="6" t="s">
        <v>1475</v>
      </c>
      <c r="E65" s="6" t="s">
        <v>1476</v>
      </c>
      <c r="F65" t="s">
        <v>1291</v>
      </c>
    </row>
    <row r="66" spans="1:6" hidden="1" x14ac:dyDescent="0.2">
      <c r="A66">
        <v>6</v>
      </c>
      <c r="B66" s="368"/>
      <c r="C66">
        <v>13</v>
      </c>
      <c r="D66" s="6" t="s">
        <v>1477</v>
      </c>
      <c r="E66" s="6" t="s">
        <v>1478</v>
      </c>
      <c r="F66" t="s">
        <v>1291</v>
      </c>
    </row>
    <row r="67" spans="1:6" hidden="1" x14ac:dyDescent="0.2">
      <c r="A67">
        <v>6</v>
      </c>
      <c r="B67" s="368"/>
      <c r="C67">
        <v>14</v>
      </c>
      <c r="D67" s="6" t="s">
        <v>1479</v>
      </c>
      <c r="E67" s="6" t="s">
        <v>1480</v>
      </c>
      <c r="F67" t="s">
        <v>1291</v>
      </c>
    </row>
    <row r="68" spans="1:6" x14ac:dyDescent="0.2">
      <c r="A68">
        <v>10</v>
      </c>
      <c r="B68" s="366" t="s">
        <v>1308</v>
      </c>
      <c r="C68">
        <v>10</v>
      </c>
      <c r="D68" s="8" t="s">
        <v>1184</v>
      </c>
      <c r="E68" s="8" t="s">
        <v>1185</v>
      </c>
      <c r="F68" t="s">
        <v>1186</v>
      </c>
    </row>
    <row r="69" spans="1:6" x14ac:dyDescent="0.2">
      <c r="A69">
        <v>10</v>
      </c>
      <c r="B69" s="366"/>
      <c r="C69">
        <v>6</v>
      </c>
      <c r="D69" s="8" t="s">
        <v>1187</v>
      </c>
      <c r="E69" s="8" t="s">
        <v>1188</v>
      </c>
      <c r="F69" t="s">
        <v>1189</v>
      </c>
    </row>
    <row r="70" spans="1:6" x14ac:dyDescent="0.2">
      <c r="A70">
        <v>10</v>
      </c>
      <c r="B70" s="366"/>
      <c r="C70">
        <v>9</v>
      </c>
      <c r="D70" s="8" t="s">
        <v>1190</v>
      </c>
      <c r="E70" s="8" t="s">
        <v>1191</v>
      </c>
      <c r="F70" t="s">
        <v>1291</v>
      </c>
    </row>
    <row r="71" spans="1:6" x14ac:dyDescent="0.2">
      <c r="A71">
        <v>10</v>
      </c>
      <c r="B71" s="366"/>
      <c r="C71">
        <v>14</v>
      </c>
      <c r="D71" s="8" t="s">
        <v>1192</v>
      </c>
      <c r="E71" s="8" t="s">
        <v>1193</v>
      </c>
      <c r="F71" t="s">
        <v>1291</v>
      </c>
    </row>
    <row r="72" spans="1:6" x14ac:dyDescent="0.2">
      <c r="A72">
        <v>10</v>
      </c>
      <c r="B72" s="366"/>
      <c r="C72">
        <v>3</v>
      </c>
      <c r="D72" s="8" t="s">
        <v>1194</v>
      </c>
      <c r="E72" s="8" t="s">
        <v>1195</v>
      </c>
      <c r="F72" t="s">
        <v>1196</v>
      </c>
    </row>
    <row r="73" spans="1:6" x14ac:dyDescent="0.2">
      <c r="A73">
        <v>10</v>
      </c>
      <c r="B73" s="366"/>
      <c r="C73">
        <v>16</v>
      </c>
      <c r="D73" s="8" t="s">
        <v>1197</v>
      </c>
      <c r="E73" s="8" t="s">
        <v>1198</v>
      </c>
      <c r="F73" t="s">
        <v>1291</v>
      </c>
    </row>
    <row r="74" spans="1:6" x14ac:dyDescent="0.2">
      <c r="A74">
        <v>10</v>
      </c>
      <c r="B74" s="366"/>
      <c r="C74">
        <v>2</v>
      </c>
      <c r="D74" s="8" t="s">
        <v>1199</v>
      </c>
      <c r="E74" s="8" t="s">
        <v>1200</v>
      </c>
      <c r="F74" t="s">
        <v>1201</v>
      </c>
    </row>
    <row r="75" spans="1:6" x14ac:dyDescent="0.2">
      <c r="A75">
        <v>10</v>
      </c>
      <c r="B75" s="366"/>
      <c r="C75">
        <v>15</v>
      </c>
      <c r="D75" s="8" t="s">
        <v>1202</v>
      </c>
      <c r="E75" s="8" t="s">
        <v>1203</v>
      </c>
      <c r="F75" t="s">
        <v>1204</v>
      </c>
    </row>
    <row r="76" spans="1:6" x14ac:dyDescent="0.2">
      <c r="A76">
        <v>10</v>
      </c>
      <c r="B76" s="366"/>
      <c r="C76">
        <v>1</v>
      </c>
      <c r="D76" s="8" t="s">
        <v>1299</v>
      </c>
      <c r="E76" s="8" t="s">
        <v>1205</v>
      </c>
      <c r="F76" t="s">
        <v>1206</v>
      </c>
    </row>
    <row r="77" spans="1:6" x14ac:dyDescent="0.2">
      <c r="A77">
        <v>10</v>
      </c>
      <c r="B77" s="366"/>
      <c r="C77">
        <v>4</v>
      </c>
      <c r="D77" s="8" t="s">
        <v>1207</v>
      </c>
      <c r="E77" s="8" t="s">
        <v>1208</v>
      </c>
      <c r="F77" t="s">
        <v>1291</v>
      </c>
    </row>
    <row r="78" spans="1:6" x14ac:dyDescent="0.2">
      <c r="A78">
        <v>10</v>
      </c>
      <c r="B78" s="366"/>
      <c r="C78">
        <v>8</v>
      </c>
      <c r="D78" s="8" t="s">
        <v>1209</v>
      </c>
      <c r="E78" s="8" t="s">
        <v>1210</v>
      </c>
      <c r="F78" t="s">
        <v>1211</v>
      </c>
    </row>
    <row r="79" spans="1:6" x14ac:dyDescent="0.2">
      <c r="A79">
        <v>10</v>
      </c>
      <c r="B79" s="366"/>
      <c r="C79">
        <v>7</v>
      </c>
      <c r="D79" s="8" t="s">
        <v>1212</v>
      </c>
      <c r="E79" s="8" t="s">
        <v>1213</v>
      </c>
      <c r="F79" t="s">
        <v>1214</v>
      </c>
    </row>
    <row r="80" spans="1:6" x14ac:dyDescent="0.2">
      <c r="A80">
        <v>10</v>
      </c>
      <c r="B80" s="366"/>
      <c r="C80">
        <v>17</v>
      </c>
      <c r="D80" s="8" t="s">
        <v>1215</v>
      </c>
      <c r="E80" s="8" t="s">
        <v>1216</v>
      </c>
      <c r="F80" t="s">
        <v>1217</v>
      </c>
    </row>
    <row r="81" spans="1:6" x14ac:dyDescent="0.2">
      <c r="A81">
        <v>10</v>
      </c>
      <c r="B81" s="366"/>
      <c r="C81">
        <v>14</v>
      </c>
      <c r="D81" s="8" t="s">
        <v>1218</v>
      </c>
      <c r="E81" s="8" t="s">
        <v>1219</v>
      </c>
      <c r="F81" t="s">
        <v>1291</v>
      </c>
    </row>
    <row r="82" spans="1:6" x14ac:dyDescent="0.2">
      <c r="A82">
        <v>10</v>
      </c>
      <c r="B82" s="366"/>
      <c r="C82">
        <v>13</v>
      </c>
      <c r="D82" s="8" t="s">
        <v>169</v>
      </c>
      <c r="E82" s="8" t="s">
        <v>170</v>
      </c>
      <c r="F82" t="s">
        <v>1291</v>
      </c>
    </row>
    <row r="83" spans="1:6" x14ac:dyDescent="0.2">
      <c r="A83">
        <v>10</v>
      </c>
      <c r="B83" s="366"/>
      <c r="C83">
        <v>14</v>
      </c>
      <c r="D83" s="8" t="s">
        <v>1220</v>
      </c>
      <c r="E83" s="8" t="s">
        <v>1221</v>
      </c>
      <c r="F83" t="s">
        <v>1222</v>
      </c>
    </row>
    <row r="84" spans="1:6" x14ac:dyDescent="0.2">
      <c r="A84">
        <v>10</v>
      </c>
      <c r="B84" s="366"/>
      <c r="C84">
        <v>5</v>
      </c>
      <c r="D84" s="8" t="s">
        <v>1223</v>
      </c>
      <c r="E84" s="8" t="s">
        <v>1224</v>
      </c>
      <c r="F84" t="s">
        <v>1225</v>
      </c>
    </row>
    <row r="85" spans="1:6" x14ac:dyDescent="0.2">
      <c r="A85">
        <v>10</v>
      </c>
      <c r="B85" s="366"/>
      <c r="C85">
        <v>18</v>
      </c>
      <c r="D85" s="8" t="s">
        <v>1420</v>
      </c>
      <c r="E85" s="8" t="s">
        <v>1226</v>
      </c>
      <c r="F85" t="s">
        <v>1291</v>
      </c>
    </row>
    <row r="86" spans="1:6" x14ac:dyDescent="0.2">
      <c r="A86">
        <v>11</v>
      </c>
      <c r="B86" s="366" t="s">
        <v>1290</v>
      </c>
      <c r="C86">
        <v>2</v>
      </c>
      <c r="D86" s="10" t="s">
        <v>1300</v>
      </c>
      <c r="E86" s="10" t="s">
        <v>1227</v>
      </c>
      <c r="F86" t="s">
        <v>1291</v>
      </c>
    </row>
    <row r="87" spans="1:6" x14ac:dyDescent="0.2">
      <c r="A87">
        <v>11</v>
      </c>
      <c r="B87" s="366"/>
      <c r="C87">
        <v>3</v>
      </c>
      <c r="D87" s="10" t="s">
        <v>1334</v>
      </c>
      <c r="E87" s="10" t="s">
        <v>1228</v>
      </c>
      <c r="F87" t="s">
        <v>1291</v>
      </c>
    </row>
    <row r="88" spans="1:6" x14ac:dyDescent="0.2">
      <c r="A88">
        <v>11</v>
      </c>
      <c r="B88" s="366"/>
      <c r="C88">
        <v>1</v>
      </c>
      <c r="D88" s="10" t="s">
        <v>1379</v>
      </c>
      <c r="E88" s="10" t="s">
        <v>1229</v>
      </c>
      <c r="F88" t="s">
        <v>1291</v>
      </c>
    </row>
    <row r="89" spans="1:6" x14ac:dyDescent="0.2">
      <c r="A89">
        <v>11</v>
      </c>
      <c r="B89" s="366"/>
      <c r="C89">
        <v>4</v>
      </c>
      <c r="D89" s="10" t="s">
        <v>1304</v>
      </c>
      <c r="E89" s="10" t="s">
        <v>1230</v>
      </c>
      <c r="F89" t="s">
        <v>1291</v>
      </c>
    </row>
    <row r="90" spans="1:6" x14ac:dyDescent="0.2">
      <c r="A90">
        <v>13</v>
      </c>
      <c r="B90" s="366" t="s">
        <v>1180</v>
      </c>
      <c r="C90">
        <v>1</v>
      </c>
      <c r="D90" s="1" t="s">
        <v>1293</v>
      </c>
      <c r="E90" s="1" t="s">
        <v>1231</v>
      </c>
      <c r="F90" t="s">
        <v>1291</v>
      </c>
    </row>
    <row r="91" spans="1:6" x14ac:dyDescent="0.2">
      <c r="A91">
        <v>13</v>
      </c>
      <c r="B91" s="366"/>
      <c r="C91">
        <v>2</v>
      </c>
      <c r="D91" s="1" t="s">
        <v>1296</v>
      </c>
      <c r="E91" s="1" t="s">
        <v>1232</v>
      </c>
      <c r="F91" t="s">
        <v>1291</v>
      </c>
    </row>
    <row r="92" spans="1:6" x14ac:dyDescent="0.2">
      <c r="A92">
        <v>14</v>
      </c>
      <c r="B92" s="366" t="s">
        <v>1289</v>
      </c>
      <c r="C92">
        <v>2</v>
      </c>
      <c r="D92" s="9" t="s">
        <v>1293</v>
      </c>
      <c r="E92" s="9" t="s">
        <v>1233</v>
      </c>
      <c r="F92" t="s">
        <v>1291</v>
      </c>
    </row>
    <row r="93" spans="1:6" x14ac:dyDescent="0.2">
      <c r="A93">
        <v>14</v>
      </c>
      <c r="B93" s="366"/>
      <c r="C93">
        <v>1</v>
      </c>
      <c r="D93" s="9" t="s">
        <v>1296</v>
      </c>
      <c r="E93" s="9" t="s">
        <v>1234</v>
      </c>
      <c r="F93" t="s">
        <v>1291</v>
      </c>
    </row>
    <row r="94" spans="1:6" x14ac:dyDescent="0.2">
      <c r="A94">
        <v>14</v>
      </c>
      <c r="B94" s="366"/>
      <c r="C94">
        <v>4</v>
      </c>
      <c r="D94" s="9" t="s">
        <v>1379</v>
      </c>
      <c r="E94" s="9" t="s">
        <v>1235</v>
      </c>
      <c r="F94" t="s">
        <v>1291</v>
      </c>
    </row>
    <row r="95" spans="1:6" x14ac:dyDescent="0.2">
      <c r="A95">
        <v>14</v>
      </c>
      <c r="B95" s="366"/>
      <c r="C95">
        <v>3</v>
      </c>
      <c r="D95" s="9" t="s">
        <v>1294</v>
      </c>
      <c r="E95" s="9" t="s">
        <v>1236</v>
      </c>
      <c r="F95" t="s">
        <v>1291</v>
      </c>
    </row>
    <row r="96" spans="1:6" hidden="1" x14ac:dyDescent="0.2">
      <c r="A96">
        <v>3</v>
      </c>
      <c r="B96" t="b">
        <v>0</v>
      </c>
      <c r="C96">
        <v>999</v>
      </c>
      <c r="D96" s="7" t="s">
        <v>1420</v>
      </c>
      <c r="E96" s="7" t="s">
        <v>1237</v>
      </c>
      <c r="F96" t="s">
        <v>1291</v>
      </c>
    </row>
    <row r="97" spans="1:6" hidden="1" x14ac:dyDescent="0.2">
      <c r="A97">
        <v>3</v>
      </c>
      <c r="B97" t="b">
        <v>1</v>
      </c>
      <c r="C97">
        <v>101</v>
      </c>
      <c r="D97" s="7" t="s">
        <v>1238</v>
      </c>
      <c r="E97" s="7" t="s">
        <v>1239</v>
      </c>
      <c r="F97" t="s">
        <v>1291</v>
      </c>
    </row>
    <row r="98" spans="1:6" hidden="1" x14ac:dyDescent="0.2">
      <c r="A98">
        <v>3</v>
      </c>
      <c r="B98" t="b">
        <v>1</v>
      </c>
      <c r="C98">
        <v>102</v>
      </c>
      <c r="D98" s="7" t="s">
        <v>1240</v>
      </c>
      <c r="E98" s="7" t="s">
        <v>1241</v>
      </c>
      <c r="F98" t="s">
        <v>1291</v>
      </c>
    </row>
    <row r="99" spans="1:6" hidden="1" x14ac:dyDescent="0.2">
      <c r="A99">
        <v>3</v>
      </c>
      <c r="B99" t="b">
        <v>1</v>
      </c>
      <c r="C99">
        <v>103</v>
      </c>
      <c r="D99" s="7" t="s">
        <v>1242</v>
      </c>
      <c r="E99" s="7" t="s">
        <v>1243</v>
      </c>
      <c r="F99" t="s">
        <v>1291</v>
      </c>
    </row>
    <row r="100" spans="1:6" hidden="1" x14ac:dyDescent="0.2">
      <c r="A100">
        <v>3</v>
      </c>
      <c r="B100" t="b">
        <v>1</v>
      </c>
      <c r="C100">
        <v>104</v>
      </c>
      <c r="D100" s="7" t="s">
        <v>1244</v>
      </c>
      <c r="E100" s="7" t="s">
        <v>1245</v>
      </c>
      <c r="F100" t="s">
        <v>1291</v>
      </c>
    </row>
    <row r="101" spans="1:6" hidden="1" x14ac:dyDescent="0.2">
      <c r="A101">
        <v>3</v>
      </c>
      <c r="B101" t="b">
        <v>1</v>
      </c>
      <c r="C101">
        <v>105</v>
      </c>
      <c r="D101" s="7" t="s">
        <v>1246</v>
      </c>
      <c r="E101" s="7" t="s">
        <v>1247</v>
      </c>
      <c r="F101" t="s">
        <v>1291</v>
      </c>
    </row>
    <row r="102" spans="1:6" hidden="1" x14ac:dyDescent="0.2">
      <c r="A102">
        <v>3</v>
      </c>
      <c r="B102" t="b">
        <v>0</v>
      </c>
      <c r="C102">
        <v>106</v>
      </c>
      <c r="D102" s="7" t="s">
        <v>1248</v>
      </c>
      <c r="E102" s="7" t="s">
        <v>1249</v>
      </c>
      <c r="F102" t="s">
        <v>1291</v>
      </c>
    </row>
    <row r="103" spans="1:6" hidden="1" x14ac:dyDescent="0.2">
      <c r="A103">
        <v>3</v>
      </c>
      <c r="B103" t="b">
        <v>0</v>
      </c>
      <c r="C103">
        <v>107</v>
      </c>
      <c r="D103" s="7" t="s">
        <v>1250</v>
      </c>
      <c r="E103" s="7" t="s">
        <v>1251</v>
      </c>
      <c r="F103" t="s">
        <v>1291</v>
      </c>
    </row>
    <row r="104" spans="1:6" hidden="1" x14ac:dyDescent="0.2">
      <c r="A104">
        <v>3</v>
      </c>
      <c r="B104" t="b">
        <v>1</v>
      </c>
      <c r="C104">
        <v>100</v>
      </c>
      <c r="D104" s="7" t="s">
        <v>1252</v>
      </c>
      <c r="E104" s="7" t="s">
        <v>1253</v>
      </c>
      <c r="F104" t="s">
        <v>1291</v>
      </c>
    </row>
    <row r="105" spans="1:6" hidden="1" x14ac:dyDescent="0.2">
      <c r="A105">
        <v>3</v>
      </c>
      <c r="B105" t="b">
        <v>0</v>
      </c>
      <c r="C105">
        <v>108</v>
      </c>
      <c r="D105" s="7" t="s">
        <v>1254</v>
      </c>
      <c r="E105" s="7" t="s">
        <v>1255</v>
      </c>
      <c r="F105" t="s">
        <v>1291</v>
      </c>
    </row>
    <row r="106" spans="1:6" hidden="1" x14ac:dyDescent="0.2">
      <c r="A106">
        <v>3</v>
      </c>
      <c r="B106" t="b">
        <v>0</v>
      </c>
      <c r="C106">
        <v>109</v>
      </c>
      <c r="D106" s="7" t="s">
        <v>1256</v>
      </c>
      <c r="E106" s="7" t="s">
        <v>1257</v>
      </c>
      <c r="F106" t="s">
        <v>1291</v>
      </c>
    </row>
    <row r="107" spans="1:6" hidden="1" x14ac:dyDescent="0.2">
      <c r="A107">
        <v>3</v>
      </c>
      <c r="B107" t="b">
        <v>0</v>
      </c>
      <c r="C107">
        <v>110</v>
      </c>
      <c r="D107" s="7" t="s">
        <v>1258</v>
      </c>
      <c r="E107" s="7" t="s">
        <v>1259</v>
      </c>
      <c r="F107" t="s">
        <v>1291</v>
      </c>
    </row>
    <row r="108" spans="1:6" hidden="1" x14ac:dyDescent="0.2">
      <c r="A108">
        <v>3</v>
      </c>
      <c r="B108" t="b">
        <v>0</v>
      </c>
      <c r="C108">
        <v>111</v>
      </c>
      <c r="D108" s="7" t="s">
        <v>1260</v>
      </c>
      <c r="E108" s="7" t="s">
        <v>1261</v>
      </c>
      <c r="F108" t="s">
        <v>1291</v>
      </c>
    </row>
    <row r="109" spans="1:6" hidden="1" x14ac:dyDescent="0.2">
      <c r="A109">
        <v>3</v>
      </c>
      <c r="B109" t="b">
        <v>0</v>
      </c>
      <c r="C109">
        <v>112</v>
      </c>
      <c r="D109" s="7" t="s">
        <v>1262</v>
      </c>
      <c r="E109" s="7" t="s">
        <v>1263</v>
      </c>
      <c r="F109" t="s">
        <v>1291</v>
      </c>
    </row>
    <row r="110" spans="1:6" hidden="1" x14ac:dyDescent="0.2">
      <c r="A110">
        <v>3</v>
      </c>
      <c r="B110" t="b">
        <v>0</v>
      </c>
      <c r="C110">
        <v>113</v>
      </c>
      <c r="D110" s="7" t="s">
        <v>1264</v>
      </c>
      <c r="E110" s="7" t="s">
        <v>1265</v>
      </c>
      <c r="F110" t="s">
        <v>1291</v>
      </c>
    </row>
    <row r="111" spans="1:6" hidden="1" x14ac:dyDescent="0.2">
      <c r="A111">
        <v>3</v>
      </c>
      <c r="B111" t="b">
        <v>0</v>
      </c>
      <c r="C111">
        <v>115</v>
      </c>
      <c r="D111" s="7" t="s">
        <v>1266</v>
      </c>
      <c r="E111" s="7" t="s">
        <v>1267</v>
      </c>
      <c r="F111" t="s">
        <v>1291</v>
      </c>
    </row>
    <row r="112" spans="1:6" hidden="1" x14ac:dyDescent="0.2">
      <c r="A112">
        <v>3</v>
      </c>
      <c r="B112" t="b">
        <v>0</v>
      </c>
      <c r="C112">
        <v>116</v>
      </c>
      <c r="D112" s="7" t="s">
        <v>1268</v>
      </c>
      <c r="E112" s="7" t="s">
        <v>1269</v>
      </c>
      <c r="F112" t="s">
        <v>1291</v>
      </c>
    </row>
    <row r="113" spans="1:6" hidden="1" x14ac:dyDescent="0.2">
      <c r="A113">
        <v>3</v>
      </c>
      <c r="B113" t="b">
        <v>1</v>
      </c>
      <c r="C113">
        <v>118</v>
      </c>
      <c r="D113" s="7" t="s">
        <v>1270</v>
      </c>
      <c r="E113" s="7" t="s">
        <v>1271</v>
      </c>
      <c r="F113" t="s">
        <v>1291</v>
      </c>
    </row>
    <row r="114" spans="1:6" hidden="1" x14ac:dyDescent="0.2">
      <c r="A114">
        <v>3</v>
      </c>
      <c r="B114" t="b">
        <v>0</v>
      </c>
      <c r="C114">
        <v>119</v>
      </c>
      <c r="D114" s="7" t="s">
        <v>1272</v>
      </c>
      <c r="E114" s="7" t="s">
        <v>1273</v>
      </c>
      <c r="F114" t="s">
        <v>1291</v>
      </c>
    </row>
    <row r="115" spans="1:6" hidden="1" x14ac:dyDescent="0.2">
      <c r="A115">
        <v>3</v>
      </c>
      <c r="B115" t="b">
        <v>0</v>
      </c>
      <c r="C115">
        <v>120</v>
      </c>
      <c r="D115" s="7" t="s">
        <v>1274</v>
      </c>
      <c r="E115" s="7" t="s">
        <v>1275</v>
      </c>
      <c r="F115" t="s">
        <v>1291</v>
      </c>
    </row>
    <row r="116" spans="1:6" hidden="1" x14ac:dyDescent="0.2">
      <c r="A116">
        <v>3</v>
      </c>
      <c r="B116" t="b">
        <v>0</v>
      </c>
      <c r="C116">
        <v>121</v>
      </c>
      <c r="D116" s="7" t="s">
        <v>1276</v>
      </c>
      <c r="E116" s="7" t="s">
        <v>1277</v>
      </c>
      <c r="F116" t="s">
        <v>1291</v>
      </c>
    </row>
    <row r="117" spans="1:6" hidden="1" x14ac:dyDescent="0.2">
      <c r="A117">
        <v>3</v>
      </c>
      <c r="B117" t="b">
        <v>0</v>
      </c>
      <c r="C117">
        <v>122</v>
      </c>
      <c r="D117" s="7" t="s">
        <v>1278</v>
      </c>
      <c r="E117" s="7" t="s">
        <v>1279</v>
      </c>
      <c r="F117" t="s">
        <v>1291</v>
      </c>
    </row>
    <row r="118" spans="1:6" hidden="1" x14ac:dyDescent="0.2">
      <c r="A118">
        <v>3</v>
      </c>
      <c r="B118" t="b">
        <v>1</v>
      </c>
      <c r="C118">
        <v>123</v>
      </c>
      <c r="D118" s="7" t="s">
        <v>1278</v>
      </c>
      <c r="E118" s="7" t="s">
        <v>1280</v>
      </c>
      <c r="F118" t="s">
        <v>1291</v>
      </c>
    </row>
    <row r="119" spans="1:6" hidden="1" x14ac:dyDescent="0.2">
      <c r="A119">
        <v>3</v>
      </c>
      <c r="B119" t="b">
        <v>0</v>
      </c>
      <c r="C119">
        <v>124</v>
      </c>
      <c r="D119" s="7" t="s">
        <v>49</v>
      </c>
      <c r="E119" s="7" t="s">
        <v>50</v>
      </c>
      <c r="F119" t="s">
        <v>1291</v>
      </c>
    </row>
    <row r="120" spans="1:6" hidden="1" x14ac:dyDescent="0.2">
      <c r="A120">
        <v>3</v>
      </c>
      <c r="B120" t="b">
        <v>0</v>
      </c>
      <c r="C120">
        <v>125</v>
      </c>
      <c r="D120" s="7" t="s">
        <v>51</v>
      </c>
      <c r="E120" s="7" t="s">
        <v>52</v>
      </c>
      <c r="F120" t="s">
        <v>1291</v>
      </c>
    </row>
    <row r="121" spans="1:6" hidden="1" x14ac:dyDescent="0.2">
      <c r="A121">
        <v>3</v>
      </c>
      <c r="B121" t="b">
        <v>0</v>
      </c>
      <c r="C121">
        <v>126</v>
      </c>
      <c r="D121" s="7" t="s">
        <v>53</v>
      </c>
      <c r="E121" s="7" t="s">
        <v>54</v>
      </c>
      <c r="F121" t="s">
        <v>1291</v>
      </c>
    </row>
    <row r="122" spans="1:6" hidden="1" x14ac:dyDescent="0.2">
      <c r="A122">
        <v>3</v>
      </c>
      <c r="B122" t="b">
        <v>0</v>
      </c>
      <c r="C122">
        <v>130</v>
      </c>
      <c r="D122" s="7" t="s">
        <v>55</v>
      </c>
      <c r="E122" s="7" t="s">
        <v>56</v>
      </c>
      <c r="F122" t="s">
        <v>1291</v>
      </c>
    </row>
    <row r="123" spans="1:6" hidden="1" x14ac:dyDescent="0.2">
      <c r="A123">
        <v>3</v>
      </c>
      <c r="B123" t="b">
        <v>0</v>
      </c>
      <c r="C123">
        <v>131</v>
      </c>
      <c r="D123" s="7" t="s">
        <v>57</v>
      </c>
      <c r="E123" s="7" t="s">
        <v>58</v>
      </c>
      <c r="F123" t="s">
        <v>1291</v>
      </c>
    </row>
    <row r="124" spans="1:6" hidden="1" x14ac:dyDescent="0.2">
      <c r="A124">
        <v>3</v>
      </c>
      <c r="B124" t="b">
        <v>0</v>
      </c>
      <c r="C124">
        <v>132</v>
      </c>
      <c r="D124" s="7" t="s">
        <v>59</v>
      </c>
      <c r="E124" s="7" t="s">
        <v>60</v>
      </c>
      <c r="F124" t="s">
        <v>1291</v>
      </c>
    </row>
    <row r="125" spans="1:6" hidden="1" x14ac:dyDescent="0.2">
      <c r="A125">
        <v>3</v>
      </c>
      <c r="B125" t="b">
        <v>0</v>
      </c>
      <c r="C125">
        <v>133</v>
      </c>
      <c r="D125" s="7" t="s">
        <v>61</v>
      </c>
      <c r="E125" s="7" t="s">
        <v>62</v>
      </c>
      <c r="F125" t="s">
        <v>1291</v>
      </c>
    </row>
    <row r="126" spans="1:6" hidden="1" x14ac:dyDescent="0.2">
      <c r="A126">
        <v>3</v>
      </c>
      <c r="B126" t="b">
        <v>0</v>
      </c>
      <c r="C126">
        <v>141</v>
      </c>
      <c r="D126" s="7" t="s">
        <v>63</v>
      </c>
      <c r="E126" s="7" t="s">
        <v>64</v>
      </c>
      <c r="F126" t="s">
        <v>1291</v>
      </c>
    </row>
    <row r="127" spans="1:6" hidden="1" x14ac:dyDescent="0.2">
      <c r="A127">
        <v>3</v>
      </c>
      <c r="B127" t="b">
        <v>0</v>
      </c>
      <c r="C127">
        <v>142</v>
      </c>
      <c r="D127" s="7" t="s">
        <v>65</v>
      </c>
      <c r="E127" s="7" t="s">
        <v>66</v>
      </c>
      <c r="F127" t="s">
        <v>1291</v>
      </c>
    </row>
    <row r="128" spans="1:6" hidden="1" x14ac:dyDescent="0.2">
      <c r="A128">
        <v>3</v>
      </c>
      <c r="B128" t="b">
        <v>0</v>
      </c>
      <c r="C128">
        <v>143</v>
      </c>
      <c r="D128" s="7" t="s">
        <v>67</v>
      </c>
      <c r="E128" s="7" t="s">
        <v>68</v>
      </c>
      <c r="F128" t="s">
        <v>1291</v>
      </c>
    </row>
    <row r="129" spans="1:6" hidden="1" x14ac:dyDescent="0.2">
      <c r="A129">
        <v>3</v>
      </c>
      <c r="B129" t="b">
        <v>0</v>
      </c>
      <c r="C129">
        <v>144</v>
      </c>
      <c r="D129" s="7" t="s">
        <v>69</v>
      </c>
      <c r="E129" s="7" t="s">
        <v>70</v>
      </c>
      <c r="F129" t="s">
        <v>1291</v>
      </c>
    </row>
    <row r="130" spans="1:6" hidden="1" x14ac:dyDescent="0.2">
      <c r="A130">
        <v>3</v>
      </c>
      <c r="B130" t="b">
        <v>0</v>
      </c>
      <c r="C130">
        <v>146</v>
      </c>
      <c r="D130" s="7" t="s">
        <v>71</v>
      </c>
      <c r="E130" s="7" t="s">
        <v>72</v>
      </c>
      <c r="F130" t="s">
        <v>1291</v>
      </c>
    </row>
    <row r="131" spans="1:6" hidden="1" x14ac:dyDescent="0.2">
      <c r="A131">
        <v>3</v>
      </c>
      <c r="B131" t="b">
        <v>0</v>
      </c>
      <c r="C131">
        <v>147</v>
      </c>
      <c r="D131" s="7" t="s">
        <v>73</v>
      </c>
      <c r="E131" s="7" t="s">
        <v>74</v>
      </c>
      <c r="F131" t="s">
        <v>1291</v>
      </c>
    </row>
    <row r="132" spans="1:6" hidden="1" x14ac:dyDescent="0.2">
      <c r="A132">
        <v>3</v>
      </c>
      <c r="B132" t="b">
        <v>0</v>
      </c>
      <c r="C132">
        <v>148</v>
      </c>
      <c r="D132" s="7" t="s">
        <v>75</v>
      </c>
      <c r="E132" s="7" t="s">
        <v>76</v>
      </c>
      <c r="F132" t="s">
        <v>1291</v>
      </c>
    </row>
    <row r="133" spans="1:6" hidden="1" x14ac:dyDescent="0.2">
      <c r="A133">
        <v>3</v>
      </c>
      <c r="B133" t="b">
        <v>0</v>
      </c>
      <c r="C133">
        <v>149</v>
      </c>
      <c r="D133" s="7" t="s">
        <v>77</v>
      </c>
      <c r="E133" s="7" t="s">
        <v>78</v>
      </c>
      <c r="F133" t="s">
        <v>1291</v>
      </c>
    </row>
    <row r="134" spans="1:6" hidden="1" x14ac:dyDescent="0.2">
      <c r="A134">
        <v>5</v>
      </c>
      <c r="B134" t="b">
        <v>0</v>
      </c>
      <c r="C134">
        <v>161</v>
      </c>
      <c r="D134" s="7" t="s">
        <v>79</v>
      </c>
      <c r="E134" s="7" t="s">
        <v>80</v>
      </c>
      <c r="F134" t="s">
        <v>1291</v>
      </c>
    </row>
    <row r="135" spans="1:6" hidden="1" x14ac:dyDescent="0.2">
      <c r="A135">
        <v>5</v>
      </c>
      <c r="B135" t="b">
        <v>0</v>
      </c>
      <c r="C135">
        <v>162</v>
      </c>
      <c r="D135" s="7" t="s">
        <v>81</v>
      </c>
      <c r="E135" s="7" t="s">
        <v>82</v>
      </c>
      <c r="F135" t="s">
        <v>1291</v>
      </c>
    </row>
    <row r="136" spans="1:6" hidden="1" x14ac:dyDescent="0.2">
      <c r="A136">
        <v>5</v>
      </c>
      <c r="B136" t="b">
        <v>0</v>
      </c>
      <c r="C136">
        <v>163</v>
      </c>
      <c r="D136" s="7" t="s">
        <v>83</v>
      </c>
      <c r="E136" s="7" t="s">
        <v>84</v>
      </c>
      <c r="F136" t="s">
        <v>1291</v>
      </c>
    </row>
    <row r="137" spans="1:6" hidden="1" x14ac:dyDescent="0.2">
      <c r="A137">
        <v>5</v>
      </c>
      <c r="B137" t="b">
        <v>0</v>
      </c>
      <c r="C137">
        <v>164</v>
      </c>
      <c r="D137" s="7" t="s">
        <v>85</v>
      </c>
      <c r="E137" s="7" t="s">
        <v>86</v>
      </c>
      <c r="F137" t="s">
        <v>1291</v>
      </c>
    </row>
    <row r="138" spans="1:6" hidden="1" x14ac:dyDescent="0.2">
      <c r="A138">
        <v>5</v>
      </c>
      <c r="B138" t="b">
        <v>0</v>
      </c>
      <c r="C138">
        <v>165</v>
      </c>
      <c r="D138" s="7" t="s">
        <v>87</v>
      </c>
      <c r="E138" s="7" t="s">
        <v>88</v>
      </c>
      <c r="F138" t="s">
        <v>1291</v>
      </c>
    </row>
    <row r="139" spans="1:6" hidden="1" x14ac:dyDescent="0.2">
      <c r="A139">
        <v>5</v>
      </c>
      <c r="B139" t="b">
        <v>0</v>
      </c>
      <c r="C139">
        <v>166</v>
      </c>
      <c r="D139" s="7" t="s">
        <v>89</v>
      </c>
      <c r="E139" s="7" t="s">
        <v>90</v>
      </c>
      <c r="F139" t="s">
        <v>1291</v>
      </c>
    </row>
    <row r="140" spans="1:6" hidden="1" x14ac:dyDescent="0.2">
      <c r="A140">
        <v>5</v>
      </c>
      <c r="B140" t="b">
        <v>0</v>
      </c>
      <c r="C140">
        <v>167</v>
      </c>
      <c r="D140" s="7" t="s">
        <v>91</v>
      </c>
      <c r="E140" s="7" t="s">
        <v>92</v>
      </c>
      <c r="F140" t="s">
        <v>1291</v>
      </c>
    </row>
    <row r="141" spans="1:6" hidden="1" x14ac:dyDescent="0.2">
      <c r="A141">
        <v>5</v>
      </c>
      <c r="B141" t="b">
        <v>0</v>
      </c>
      <c r="C141">
        <v>168</v>
      </c>
      <c r="D141" s="7" t="s">
        <v>93</v>
      </c>
      <c r="E141" s="7" t="s">
        <v>94</v>
      </c>
      <c r="F141" t="s">
        <v>1291</v>
      </c>
    </row>
    <row r="142" spans="1:6" hidden="1" x14ac:dyDescent="0.2">
      <c r="A142">
        <v>5</v>
      </c>
      <c r="B142" t="b">
        <v>0</v>
      </c>
      <c r="C142">
        <v>169</v>
      </c>
      <c r="D142" s="7" t="s">
        <v>95</v>
      </c>
      <c r="E142" s="7" t="s">
        <v>96</v>
      </c>
      <c r="F142" t="s">
        <v>1291</v>
      </c>
    </row>
    <row r="143" spans="1:6" hidden="1" x14ac:dyDescent="0.2">
      <c r="A143">
        <v>5</v>
      </c>
      <c r="B143" t="b">
        <v>0</v>
      </c>
      <c r="C143">
        <v>501</v>
      </c>
      <c r="D143" s="7" t="s">
        <v>97</v>
      </c>
      <c r="E143" s="7" t="s">
        <v>98</v>
      </c>
      <c r="F143" t="s">
        <v>1291</v>
      </c>
    </row>
    <row r="144" spans="1:6" hidden="1" x14ac:dyDescent="0.2">
      <c r="A144">
        <v>5</v>
      </c>
      <c r="B144" t="b">
        <v>0</v>
      </c>
      <c r="C144">
        <v>502</v>
      </c>
      <c r="D144" s="7" t="s">
        <v>99</v>
      </c>
      <c r="E144" s="7" t="s">
        <v>100</v>
      </c>
      <c r="F144" t="s">
        <v>1291</v>
      </c>
    </row>
    <row r="145" spans="1:6" hidden="1" x14ac:dyDescent="0.2">
      <c r="A145">
        <v>5</v>
      </c>
      <c r="B145" t="b">
        <v>0</v>
      </c>
      <c r="C145">
        <v>503</v>
      </c>
      <c r="D145" s="7" t="s">
        <v>101</v>
      </c>
      <c r="E145" s="7" t="s">
        <v>102</v>
      </c>
      <c r="F145" t="s">
        <v>1291</v>
      </c>
    </row>
    <row r="146" spans="1:6" hidden="1" x14ac:dyDescent="0.2">
      <c r="A146">
        <v>5</v>
      </c>
      <c r="B146" t="b">
        <v>1</v>
      </c>
      <c r="C146">
        <v>504</v>
      </c>
      <c r="D146" s="7" t="s">
        <v>103</v>
      </c>
      <c r="E146" s="7" t="s">
        <v>104</v>
      </c>
      <c r="F146" t="s">
        <v>1291</v>
      </c>
    </row>
    <row r="147" spans="1:6" hidden="1" x14ac:dyDescent="0.2">
      <c r="A147">
        <v>5</v>
      </c>
      <c r="B147" t="b">
        <v>0</v>
      </c>
      <c r="C147">
        <v>505</v>
      </c>
      <c r="D147" s="7" t="s">
        <v>105</v>
      </c>
      <c r="E147" s="7" t="s">
        <v>106</v>
      </c>
      <c r="F147" t="s">
        <v>1291</v>
      </c>
    </row>
    <row r="148" spans="1:6" hidden="1" x14ac:dyDescent="0.2">
      <c r="A148">
        <v>5</v>
      </c>
      <c r="B148" t="b">
        <v>0</v>
      </c>
      <c r="C148">
        <v>506</v>
      </c>
      <c r="D148" s="7" t="s">
        <v>107</v>
      </c>
      <c r="E148" s="7" t="s">
        <v>108</v>
      </c>
      <c r="F148" t="s">
        <v>1291</v>
      </c>
    </row>
    <row r="149" spans="1:6" hidden="1" x14ac:dyDescent="0.2">
      <c r="A149">
        <v>5</v>
      </c>
      <c r="B149" t="b">
        <v>0</v>
      </c>
      <c r="C149">
        <v>507</v>
      </c>
      <c r="D149" s="7" t="s">
        <v>109</v>
      </c>
      <c r="E149" s="7" t="s">
        <v>110</v>
      </c>
      <c r="F149" t="s">
        <v>1291</v>
      </c>
    </row>
    <row r="150" spans="1:6" hidden="1" x14ac:dyDescent="0.2">
      <c r="A150">
        <v>5</v>
      </c>
      <c r="B150" t="b">
        <v>0</v>
      </c>
      <c r="C150">
        <v>508</v>
      </c>
      <c r="D150" s="7" t="s">
        <v>111</v>
      </c>
      <c r="E150" s="7" t="s">
        <v>112</v>
      </c>
      <c r="F150" t="s">
        <v>1291</v>
      </c>
    </row>
    <row r="151" spans="1:6" hidden="1" x14ac:dyDescent="0.2">
      <c r="A151">
        <v>5</v>
      </c>
      <c r="B151" t="b">
        <v>1</v>
      </c>
      <c r="C151">
        <v>509</v>
      </c>
      <c r="D151" s="7" t="s">
        <v>113</v>
      </c>
      <c r="E151" s="7" t="s">
        <v>114</v>
      </c>
      <c r="F151" t="s">
        <v>1291</v>
      </c>
    </row>
    <row r="152" spans="1:6" hidden="1" x14ac:dyDescent="0.2">
      <c r="A152">
        <v>5</v>
      </c>
      <c r="B152" t="b">
        <v>0</v>
      </c>
      <c r="C152">
        <v>510</v>
      </c>
      <c r="D152" s="7" t="s">
        <v>115</v>
      </c>
      <c r="E152" s="7" t="s">
        <v>116</v>
      </c>
      <c r="F152" t="s">
        <v>1291</v>
      </c>
    </row>
    <row r="153" spans="1:6" hidden="1" x14ac:dyDescent="0.2">
      <c r="A153">
        <v>5</v>
      </c>
      <c r="B153" t="b">
        <v>0</v>
      </c>
      <c r="C153">
        <v>511</v>
      </c>
      <c r="D153" s="7" t="s">
        <v>117</v>
      </c>
      <c r="E153" s="7" t="s">
        <v>118</v>
      </c>
      <c r="F153" t="s">
        <v>1291</v>
      </c>
    </row>
    <row r="154" spans="1:6" hidden="1" x14ac:dyDescent="0.2">
      <c r="A154">
        <v>5</v>
      </c>
      <c r="B154" t="b">
        <v>0</v>
      </c>
      <c r="C154">
        <v>512</v>
      </c>
      <c r="D154" s="7" t="s">
        <v>119</v>
      </c>
      <c r="E154" s="7" t="s">
        <v>120</v>
      </c>
      <c r="F154" t="s">
        <v>1291</v>
      </c>
    </row>
    <row r="155" spans="1:6" hidden="1" x14ac:dyDescent="0.2">
      <c r="A155">
        <v>5</v>
      </c>
      <c r="B155" t="b">
        <v>0</v>
      </c>
      <c r="C155">
        <v>513</v>
      </c>
      <c r="D155" s="7" t="s">
        <v>121</v>
      </c>
      <c r="E155" s="7" t="s">
        <v>122</v>
      </c>
      <c r="F155" t="s">
        <v>1291</v>
      </c>
    </row>
    <row r="156" spans="1:6" hidden="1" x14ac:dyDescent="0.2">
      <c r="A156">
        <v>5</v>
      </c>
      <c r="B156" t="b">
        <v>0</v>
      </c>
      <c r="C156">
        <v>514</v>
      </c>
      <c r="D156" s="7" t="s">
        <v>123</v>
      </c>
      <c r="E156" s="7" t="s">
        <v>124</v>
      </c>
      <c r="F156" t="s">
        <v>1291</v>
      </c>
    </row>
    <row r="157" spans="1:6" hidden="1" x14ac:dyDescent="0.2">
      <c r="A157">
        <v>5</v>
      </c>
      <c r="B157" t="b">
        <v>0</v>
      </c>
      <c r="C157">
        <v>515</v>
      </c>
      <c r="D157" s="7" t="s">
        <v>125</v>
      </c>
      <c r="E157" s="7" t="s">
        <v>126</v>
      </c>
      <c r="F157" t="s">
        <v>1291</v>
      </c>
    </row>
    <row r="158" spans="1:6" hidden="1" x14ac:dyDescent="0.2">
      <c r="A158">
        <v>5</v>
      </c>
      <c r="B158" t="b">
        <v>0</v>
      </c>
      <c r="C158">
        <v>516</v>
      </c>
      <c r="D158" s="7" t="s">
        <v>127</v>
      </c>
      <c r="E158" s="7" t="s">
        <v>128</v>
      </c>
      <c r="F158" t="s">
        <v>1291</v>
      </c>
    </row>
    <row r="159" spans="1:6" hidden="1" x14ac:dyDescent="0.2">
      <c r="A159">
        <v>5</v>
      </c>
      <c r="B159" t="b">
        <v>0</v>
      </c>
      <c r="C159">
        <v>517</v>
      </c>
      <c r="D159" s="7" t="s">
        <v>129</v>
      </c>
      <c r="E159" s="7" t="s">
        <v>130</v>
      </c>
      <c r="F159" t="s">
        <v>1291</v>
      </c>
    </row>
    <row r="160" spans="1:6" hidden="1" x14ac:dyDescent="0.2">
      <c r="A160">
        <v>5</v>
      </c>
      <c r="B160" t="b">
        <v>0</v>
      </c>
      <c r="C160">
        <v>518</v>
      </c>
      <c r="D160" s="7" t="s">
        <v>131</v>
      </c>
      <c r="E160" s="7" t="s">
        <v>132</v>
      </c>
      <c r="F160" t="s">
        <v>1291</v>
      </c>
    </row>
    <row r="161" spans="1:6" hidden="1" x14ac:dyDescent="0.2">
      <c r="A161">
        <v>5</v>
      </c>
      <c r="B161" t="b">
        <v>0</v>
      </c>
      <c r="C161">
        <v>519</v>
      </c>
      <c r="D161" s="7" t="s">
        <v>133</v>
      </c>
      <c r="E161" s="7" t="s">
        <v>134</v>
      </c>
      <c r="F161" t="s">
        <v>1291</v>
      </c>
    </row>
    <row r="162" spans="1:6" hidden="1" x14ac:dyDescent="0.2">
      <c r="A162">
        <v>5</v>
      </c>
      <c r="B162" t="b">
        <v>0</v>
      </c>
      <c r="C162">
        <v>520</v>
      </c>
      <c r="D162" s="7" t="s">
        <v>135</v>
      </c>
      <c r="E162" s="7" t="s">
        <v>136</v>
      </c>
      <c r="F162" t="s">
        <v>1291</v>
      </c>
    </row>
    <row r="163" spans="1:6" hidden="1" x14ac:dyDescent="0.2">
      <c r="A163">
        <v>5</v>
      </c>
      <c r="B163" t="b">
        <v>0</v>
      </c>
      <c r="C163">
        <v>521</v>
      </c>
      <c r="D163" s="7" t="s">
        <v>137</v>
      </c>
      <c r="E163" s="7" t="s">
        <v>138</v>
      </c>
      <c r="F163" t="s">
        <v>1291</v>
      </c>
    </row>
    <row r="164" spans="1:6" hidden="1" x14ac:dyDescent="0.2">
      <c r="A164">
        <v>5</v>
      </c>
      <c r="B164" t="b">
        <v>1</v>
      </c>
      <c r="C164">
        <v>522</v>
      </c>
      <c r="D164" s="7" t="s">
        <v>139</v>
      </c>
      <c r="E164" s="7" t="s">
        <v>140</v>
      </c>
      <c r="F164" t="s">
        <v>1291</v>
      </c>
    </row>
    <row r="165" spans="1:6" hidden="1" x14ac:dyDescent="0.2">
      <c r="A165">
        <v>5</v>
      </c>
      <c r="B165" t="b">
        <v>0</v>
      </c>
      <c r="C165">
        <v>523</v>
      </c>
      <c r="D165" s="7" t="s">
        <v>141</v>
      </c>
      <c r="E165" s="7" t="s">
        <v>142</v>
      </c>
      <c r="F165" t="s">
        <v>1291</v>
      </c>
    </row>
    <row r="166" spans="1:6" hidden="1" x14ac:dyDescent="0.2">
      <c r="A166">
        <v>5</v>
      </c>
      <c r="B166" t="b">
        <v>0</v>
      </c>
      <c r="C166">
        <v>524</v>
      </c>
      <c r="D166" s="7" t="s">
        <v>143</v>
      </c>
      <c r="E166" s="7" t="s">
        <v>144</v>
      </c>
      <c r="F166" t="s">
        <v>1291</v>
      </c>
    </row>
    <row r="167" spans="1:6" hidden="1" x14ac:dyDescent="0.2">
      <c r="A167">
        <v>5</v>
      </c>
      <c r="B167" t="b">
        <v>0</v>
      </c>
      <c r="C167">
        <v>525</v>
      </c>
      <c r="D167" s="7" t="s">
        <v>145</v>
      </c>
      <c r="E167" s="7" t="s">
        <v>146</v>
      </c>
      <c r="F167" t="s">
        <v>1291</v>
      </c>
    </row>
    <row r="168" spans="1:6" hidden="1" x14ac:dyDescent="0.2">
      <c r="A168">
        <v>5</v>
      </c>
      <c r="B168" t="b">
        <v>0</v>
      </c>
      <c r="C168">
        <v>526</v>
      </c>
      <c r="D168" s="7" t="s">
        <v>147</v>
      </c>
      <c r="E168" s="7" t="s">
        <v>148</v>
      </c>
      <c r="F168" t="s">
        <v>1291</v>
      </c>
    </row>
    <row r="169" spans="1:6" hidden="1" x14ac:dyDescent="0.2">
      <c r="A169">
        <v>5</v>
      </c>
      <c r="B169" t="b">
        <v>0</v>
      </c>
      <c r="C169">
        <v>527</v>
      </c>
      <c r="D169" s="7" t="s">
        <v>149</v>
      </c>
      <c r="E169" s="7" t="s">
        <v>150</v>
      </c>
      <c r="F169" t="s">
        <v>1291</v>
      </c>
    </row>
    <row r="170" spans="1:6" hidden="1" x14ac:dyDescent="0.2">
      <c r="A170">
        <v>5</v>
      </c>
      <c r="B170" t="b">
        <v>1</v>
      </c>
      <c r="C170">
        <v>528</v>
      </c>
      <c r="D170" s="7" t="s">
        <v>151</v>
      </c>
      <c r="E170" s="7" t="s">
        <v>152</v>
      </c>
      <c r="F170" t="s">
        <v>1291</v>
      </c>
    </row>
    <row r="171" spans="1:6" hidden="1" x14ac:dyDescent="0.2">
      <c r="A171">
        <v>5</v>
      </c>
      <c r="B171" t="b">
        <v>1</v>
      </c>
      <c r="C171">
        <v>529</v>
      </c>
      <c r="D171" s="7" t="s">
        <v>153</v>
      </c>
      <c r="E171" s="7" t="s">
        <v>154</v>
      </c>
      <c r="F171" t="s">
        <v>1291</v>
      </c>
    </row>
    <row r="172" spans="1:6" hidden="1" x14ac:dyDescent="0.2">
      <c r="A172">
        <v>5</v>
      </c>
      <c r="B172" t="b">
        <v>1</v>
      </c>
      <c r="C172">
        <v>530</v>
      </c>
      <c r="D172" s="7" t="s">
        <v>155</v>
      </c>
      <c r="E172" s="7" t="s">
        <v>156</v>
      </c>
      <c r="F172" t="s">
        <v>1291</v>
      </c>
    </row>
    <row r="173" spans="1:6" hidden="1" x14ac:dyDescent="0.2">
      <c r="A173">
        <v>5</v>
      </c>
      <c r="B173" t="b">
        <v>1</v>
      </c>
      <c r="C173">
        <v>531</v>
      </c>
      <c r="D173" s="7" t="s">
        <v>157</v>
      </c>
      <c r="E173" s="7" t="s">
        <v>158</v>
      </c>
      <c r="F173" t="s">
        <v>1291</v>
      </c>
    </row>
    <row r="174" spans="1:6" hidden="1" x14ac:dyDescent="0.2">
      <c r="A174">
        <v>5</v>
      </c>
      <c r="B174" t="b">
        <v>1</v>
      </c>
      <c r="C174">
        <v>532</v>
      </c>
      <c r="D174" s="7" t="s">
        <v>159</v>
      </c>
      <c r="E174" s="7" t="s">
        <v>160</v>
      </c>
      <c r="F174" t="s">
        <v>1291</v>
      </c>
    </row>
    <row r="175" spans="1:6" hidden="1" x14ac:dyDescent="0.2">
      <c r="A175">
        <v>5</v>
      </c>
      <c r="B175" t="b">
        <v>1</v>
      </c>
      <c r="C175">
        <v>533</v>
      </c>
      <c r="D175" s="7" t="s">
        <v>161</v>
      </c>
      <c r="E175" s="7" t="s">
        <v>162</v>
      </c>
      <c r="F175" t="s">
        <v>1291</v>
      </c>
    </row>
    <row r="176" spans="1:6" hidden="1" x14ac:dyDescent="0.2">
      <c r="A176">
        <v>5</v>
      </c>
      <c r="B176" t="b">
        <v>1</v>
      </c>
      <c r="C176">
        <v>534</v>
      </c>
      <c r="D176" s="7" t="s">
        <v>163</v>
      </c>
      <c r="E176" s="7" t="s">
        <v>164</v>
      </c>
      <c r="F176" t="s">
        <v>1291</v>
      </c>
    </row>
    <row r="177" spans="2:5" x14ac:dyDescent="0.2">
      <c r="B177" s="365" t="s">
        <v>31</v>
      </c>
      <c r="D177" s="89" t="s">
        <v>208</v>
      </c>
      <c r="E177" s="90" t="s">
        <v>1015</v>
      </c>
    </row>
    <row r="178" spans="2:5" x14ac:dyDescent="0.2">
      <c r="B178" s="365"/>
      <c r="D178" s="89" t="s">
        <v>209</v>
      </c>
      <c r="E178" s="90" t="s">
        <v>1016</v>
      </c>
    </row>
    <row r="179" spans="2:5" x14ac:dyDescent="0.2">
      <c r="B179" s="365"/>
      <c r="D179" s="89" t="s">
        <v>210</v>
      </c>
      <c r="E179" s="90" t="s">
        <v>1017</v>
      </c>
    </row>
    <row r="180" spans="2:5" x14ac:dyDescent="0.2">
      <c r="B180" s="365"/>
      <c r="D180" s="89" t="s">
        <v>211</v>
      </c>
      <c r="E180" s="90" t="s">
        <v>1018</v>
      </c>
    </row>
    <row r="181" spans="2:5" x14ac:dyDescent="0.2">
      <c r="B181" s="365"/>
      <c r="D181" s="89" t="s">
        <v>165</v>
      </c>
      <c r="E181" s="90" t="s">
        <v>1019</v>
      </c>
    </row>
    <row r="182" spans="2:5" x14ac:dyDescent="0.2">
      <c r="B182" s="365"/>
      <c r="D182" s="89" t="s">
        <v>212</v>
      </c>
      <c r="E182" s="90" t="s">
        <v>1020</v>
      </c>
    </row>
    <row r="183" spans="2:5" x14ac:dyDescent="0.2">
      <c r="B183" s="365"/>
      <c r="D183" s="89" t="s">
        <v>213</v>
      </c>
      <c r="E183" s="90" t="s">
        <v>1021</v>
      </c>
    </row>
    <row r="184" spans="2:5" x14ac:dyDescent="0.2">
      <c r="B184" s="365"/>
      <c r="D184" s="89" t="s">
        <v>214</v>
      </c>
      <c r="E184" s="90" t="s">
        <v>1022</v>
      </c>
    </row>
    <row r="185" spans="2:5" x14ac:dyDescent="0.2">
      <c r="B185" s="365"/>
      <c r="D185" s="89" t="s">
        <v>215</v>
      </c>
      <c r="E185" s="90" t="s">
        <v>1023</v>
      </c>
    </row>
    <row r="186" spans="2:5" x14ac:dyDescent="0.2">
      <c r="B186" s="365"/>
      <c r="D186" s="89" t="s">
        <v>216</v>
      </c>
      <c r="E186" s="90" t="s">
        <v>1024</v>
      </c>
    </row>
    <row r="187" spans="2:5" x14ac:dyDescent="0.2">
      <c r="B187" s="365"/>
      <c r="D187" s="89" t="s">
        <v>217</v>
      </c>
      <c r="E187" s="90" t="s">
        <v>1025</v>
      </c>
    </row>
    <row r="188" spans="2:5" x14ac:dyDescent="0.2">
      <c r="B188" s="365"/>
      <c r="D188" s="89" t="s">
        <v>1486</v>
      </c>
      <c r="E188" s="90" t="s">
        <v>1026</v>
      </c>
    </row>
    <row r="189" spans="2:5" x14ac:dyDescent="0.2">
      <c r="B189" s="365"/>
      <c r="D189" s="89" t="s">
        <v>1486</v>
      </c>
      <c r="E189" s="90" t="s">
        <v>1027</v>
      </c>
    </row>
    <row r="190" spans="2:5" x14ac:dyDescent="0.2">
      <c r="B190" s="365"/>
      <c r="D190" s="89" t="s">
        <v>218</v>
      </c>
      <c r="E190" s="90" t="s">
        <v>1028</v>
      </c>
    </row>
    <row r="191" spans="2:5" x14ac:dyDescent="0.2">
      <c r="B191" s="365"/>
      <c r="D191" s="89" t="s">
        <v>219</v>
      </c>
      <c r="E191" s="90" t="s">
        <v>1029</v>
      </c>
    </row>
    <row r="192" spans="2:5" x14ac:dyDescent="0.2">
      <c r="B192" s="365"/>
      <c r="D192" s="89" t="s">
        <v>220</v>
      </c>
      <c r="E192" s="90" t="s">
        <v>1030</v>
      </c>
    </row>
    <row r="193" spans="2:5" x14ac:dyDescent="0.2">
      <c r="B193" s="365"/>
      <c r="D193" s="89" t="s">
        <v>221</v>
      </c>
      <c r="E193" s="90" t="s">
        <v>1031</v>
      </c>
    </row>
    <row r="194" spans="2:5" x14ac:dyDescent="0.2">
      <c r="B194" s="365"/>
      <c r="D194" s="89" t="s">
        <v>222</v>
      </c>
      <c r="E194" s="90" t="s">
        <v>1032</v>
      </c>
    </row>
    <row r="195" spans="2:5" x14ac:dyDescent="0.2">
      <c r="B195" s="365"/>
      <c r="D195" s="89" t="s">
        <v>223</v>
      </c>
      <c r="E195" s="90" t="s">
        <v>1033</v>
      </c>
    </row>
    <row r="196" spans="2:5" x14ac:dyDescent="0.2">
      <c r="B196" s="365"/>
      <c r="D196" s="89" t="s">
        <v>224</v>
      </c>
      <c r="E196" s="90" t="s">
        <v>1034</v>
      </c>
    </row>
    <row r="197" spans="2:5" x14ac:dyDescent="0.2">
      <c r="B197" s="365"/>
      <c r="D197" s="89" t="s">
        <v>225</v>
      </c>
      <c r="E197" s="90" t="s">
        <v>1035</v>
      </c>
    </row>
    <row r="198" spans="2:5" x14ac:dyDescent="0.2">
      <c r="B198" s="365"/>
      <c r="D198" s="89" t="s">
        <v>226</v>
      </c>
      <c r="E198" s="90" t="s">
        <v>1036</v>
      </c>
    </row>
    <row r="199" spans="2:5" x14ac:dyDescent="0.2">
      <c r="B199" s="365"/>
      <c r="D199" s="89" t="s">
        <v>1487</v>
      </c>
      <c r="E199" s="90" t="s">
        <v>1037</v>
      </c>
    </row>
    <row r="200" spans="2:5" x14ac:dyDescent="0.2">
      <c r="B200" s="365"/>
      <c r="D200" s="89" t="s">
        <v>227</v>
      </c>
      <c r="E200" s="90" t="s">
        <v>1038</v>
      </c>
    </row>
    <row r="201" spans="2:5" x14ac:dyDescent="0.2">
      <c r="B201" s="365"/>
      <c r="D201" s="89" t="s">
        <v>228</v>
      </c>
      <c r="E201" s="90" t="s">
        <v>1039</v>
      </c>
    </row>
    <row r="202" spans="2:5" x14ac:dyDescent="0.2">
      <c r="B202" s="365"/>
      <c r="D202" s="89" t="s">
        <v>229</v>
      </c>
      <c r="E202" s="90" t="s">
        <v>1040</v>
      </c>
    </row>
    <row r="203" spans="2:5" x14ac:dyDescent="0.2">
      <c r="B203" s="365"/>
      <c r="D203" s="89" t="s">
        <v>230</v>
      </c>
      <c r="E203" s="90" t="s">
        <v>1041</v>
      </c>
    </row>
    <row r="204" spans="2:5" x14ac:dyDescent="0.2">
      <c r="B204" s="365"/>
      <c r="D204" s="89" t="s">
        <v>231</v>
      </c>
      <c r="E204" s="90" t="s">
        <v>1042</v>
      </c>
    </row>
    <row r="205" spans="2:5" x14ac:dyDescent="0.2">
      <c r="B205" s="365"/>
      <c r="D205" s="89" t="s">
        <v>232</v>
      </c>
      <c r="E205" s="90" t="s">
        <v>1043</v>
      </c>
    </row>
    <row r="206" spans="2:5" x14ac:dyDescent="0.2">
      <c r="B206" s="365"/>
      <c r="D206" s="89" t="s">
        <v>233</v>
      </c>
      <c r="E206" s="90" t="s">
        <v>1044</v>
      </c>
    </row>
    <row r="207" spans="2:5" x14ac:dyDescent="0.2">
      <c r="B207" s="365"/>
      <c r="D207" s="89" t="s">
        <v>234</v>
      </c>
      <c r="E207" s="90" t="s">
        <v>1045</v>
      </c>
    </row>
    <row r="208" spans="2:5" x14ac:dyDescent="0.2">
      <c r="B208" s="365"/>
      <c r="D208" s="89" t="s">
        <v>235</v>
      </c>
      <c r="E208" s="90" t="s">
        <v>1046</v>
      </c>
    </row>
    <row r="209" spans="2:5" x14ac:dyDescent="0.2">
      <c r="B209" s="365"/>
      <c r="D209" s="89" t="s">
        <v>236</v>
      </c>
      <c r="E209" s="90" t="s">
        <v>1047</v>
      </c>
    </row>
    <row r="210" spans="2:5" x14ac:dyDescent="0.2">
      <c r="B210" s="365"/>
      <c r="D210" s="89" t="s">
        <v>1383</v>
      </c>
      <c r="E210" s="90" t="s">
        <v>1385</v>
      </c>
    </row>
    <row r="211" spans="2:5" x14ac:dyDescent="0.2">
      <c r="B211" s="365"/>
      <c r="D211" s="89" t="s">
        <v>237</v>
      </c>
      <c r="E211" s="90" t="s">
        <v>1048</v>
      </c>
    </row>
    <row r="212" spans="2:5" x14ac:dyDescent="0.2">
      <c r="B212" s="365"/>
      <c r="D212" s="89" t="s">
        <v>238</v>
      </c>
      <c r="E212" s="90" t="s">
        <v>238</v>
      </c>
    </row>
    <row r="213" spans="2:5" x14ac:dyDescent="0.2">
      <c r="B213" s="365"/>
      <c r="D213" s="89" t="s">
        <v>239</v>
      </c>
      <c r="E213" s="90" t="s">
        <v>1049</v>
      </c>
    </row>
    <row r="214" spans="2:5" x14ac:dyDescent="0.2">
      <c r="B214" s="365"/>
      <c r="D214" s="89" t="s">
        <v>240</v>
      </c>
      <c r="E214" s="90" t="s">
        <v>1050</v>
      </c>
    </row>
    <row r="215" spans="2:5" x14ac:dyDescent="0.2">
      <c r="B215" s="365"/>
      <c r="D215" s="89" t="s">
        <v>241</v>
      </c>
      <c r="E215" s="90" t="s">
        <v>1051</v>
      </c>
    </row>
    <row r="216" spans="2:5" x14ac:dyDescent="0.2">
      <c r="B216" s="365"/>
      <c r="D216" s="89" t="s">
        <v>242</v>
      </c>
      <c r="E216" s="90" t="s">
        <v>1052</v>
      </c>
    </row>
    <row r="217" spans="2:5" x14ac:dyDescent="0.2">
      <c r="B217" s="365"/>
      <c r="D217" s="89" t="s">
        <v>1481</v>
      </c>
      <c r="E217" s="90" t="s">
        <v>1053</v>
      </c>
    </row>
    <row r="218" spans="2:5" x14ac:dyDescent="0.2">
      <c r="B218" s="365"/>
      <c r="D218" s="89" t="s">
        <v>1335</v>
      </c>
      <c r="E218" s="90" t="s">
        <v>1387</v>
      </c>
    </row>
    <row r="219" spans="2:5" x14ac:dyDescent="0.2">
      <c r="B219" s="365"/>
      <c r="D219" s="89" t="s">
        <v>243</v>
      </c>
      <c r="E219" s="90" t="s">
        <v>1054</v>
      </c>
    </row>
    <row r="220" spans="2:5" x14ac:dyDescent="0.2">
      <c r="B220" s="365"/>
      <c r="D220" s="89" t="s">
        <v>244</v>
      </c>
      <c r="E220" s="90" t="s">
        <v>167</v>
      </c>
    </row>
    <row r="221" spans="2:5" x14ac:dyDescent="0.2">
      <c r="B221" s="365"/>
      <c r="D221" s="89" t="s">
        <v>245</v>
      </c>
      <c r="E221" s="90" t="s">
        <v>1055</v>
      </c>
    </row>
    <row r="222" spans="2:5" x14ac:dyDescent="0.2">
      <c r="B222" s="365"/>
      <c r="D222" s="89" t="s">
        <v>246</v>
      </c>
      <c r="E222" s="90" t="s">
        <v>168</v>
      </c>
    </row>
    <row r="223" spans="2:5" x14ac:dyDescent="0.2">
      <c r="B223" s="365"/>
      <c r="D223" s="89" t="s">
        <v>247</v>
      </c>
      <c r="E223" s="90" t="s">
        <v>1056</v>
      </c>
    </row>
    <row r="224" spans="2:5" x14ac:dyDescent="0.2">
      <c r="B224" s="365"/>
      <c r="D224" s="89" t="s">
        <v>248</v>
      </c>
      <c r="E224" s="90" t="s">
        <v>1057</v>
      </c>
    </row>
    <row r="225" spans="2:5" x14ac:dyDescent="0.2">
      <c r="B225" s="365"/>
      <c r="D225" s="89" t="s">
        <v>249</v>
      </c>
      <c r="E225" s="90" t="s">
        <v>1058</v>
      </c>
    </row>
    <row r="226" spans="2:5" x14ac:dyDescent="0.2">
      <c r="B226" s="365"/>
      <c r="D226" s="89" t="s">
        <v>1450</v>
      </c>
      <c r="E226" s="90" t="s">
        <v>1059</v>
      </c>
    </row>
    <row r="227" spans="2:5" x14ac:dyDescent="0.2">
      <c r="B227" s="365"/>
      <c r="D227" s="89" t="s">
        <v>250</v>
      </c>
      <c r="E227" s="90" t="s">
        <v>1060</v>
      </c>
    </row>
    <row r="228" spans="2:5" x14ac:dyDescent="0.2">
      <c r="B228" s="365"/>
      <c r="D228" s="89" t="s">
        <v>223</v>
      </c>
      <c r="E228" s="90" t="s">
        <v>1061</v>
      </c>
    </row>
    <row r="229" spans="2:5" x14ac:dyDescent="0.2">
      <c r="B229" s="365"/>
      <c r="D229" s="89" t="s">
        <v>251</v>
      </c>
      <c r="E229" s="90" t="s">
        <v>1062</v>
      </c>
    </row>
    <row r="230" spans="2:5" x14ac:dyDescent="0.2">
      <c r="B230" s="365"/>
      <c r="D230" s="89" t="s">
        <v>251</v>
      </c>
      <c r="E230" s="90" t="s">
        <v>1063</v>
      </c>
    </row>
    <row r="231" spans="2:5" x14ac:dyDescent="0.2">
      <c r="B231" s="365"/>
      <c r="D231" s="89" t="s">
        <v>1490</v>
      </c>
      <c r="E231" s="90" t="s">
        <v>1281</v>
      </c>
    </row>
    <row r="232" spans="2:5" x14ac:dyDescent="0.2">
      <c r="B232" s="365"/>
      <c r="D232" s="89" t="s">
        <v>1199</v>
      </c>
      <c r="E232" s="90" t="s">
        <v>1064</v>
      </c>
    </row>
    <row r="233" spans="2:5" x14ac:dyDescent="0.2">
      <c r="B233" s="365"/>
      <c r="D233" s="89" t="s">
        <v>850</v>
      </c>
      <c r="E233" s="90" t="s">
        <v>1065</v>
      </c>
    </row>
    <row r="234" spans="2:5" x14ac:dyDescent="0.2">
      <c r="B234" s="365"/>
      <c r="D234" s="89" t="s">
        <v>851</v>
      </c>
      <c r="E234" s="90" t="s">
        <v>1066</v>
      </c>
    </row>
    <row r="235" spans="2:5" x14ac:dyDescent="0.2">
      <c r="B235" s="365"/>
      <c r="D235" s="89" t="s">
        <v>1194</v>
      </c>
      <c r="E235" s="90" t="s">
        <v>1067</v>
      </c>
    </row>
    <row r="236" spans="2:5" x14ac:dyDescent="0.2">
      <c r="B236" s="365"/>
      <c r="D236" s="89" t="s">
        <v>852</v>
      </c>
      <c r="E236" s="90" t="s">
        <v>1068</v>
      </c>
    </row>
    <row r="237" spans="2:5" x14ac:dyDescent="0.2">
      <c r="B237" s="365"/>
      <c r="D237" s="89" t="s">
        <v>1299</v>
      </c>
      <c r="E237" s="90" t="s">
        <v>1069</v>
      </c>
    </row>
    <row r="238" spans="2:5" x14ac:dyDescent="0.2">
      <c r="B238" s="365"/>
      <c r="D238" s="89" t="s">
        <v>853</v>
      </c>
      <c r="E238" s="90" t="s">
        <v>1070</v>
      </c>
    </row>
    <row r="239" spans="2:5" x14ac:dyDescent="0.2">
      <c r="B239" s="365"/>
      <c r="D239" s="89" t="s">
        <v>854</v>
      </c>
      <c r="E239" s="90" t="s">
        <v>1071</v>
      </c>
    </row>
    <row r="240" spans="2:5" x14ac:dyDescent="0.2">
      <c r="B240" s="365"/>
      <c r="D240" s="89" t="s">
        <v>855</v>
      </c>
      <c r="E240" s="90" t="s">
        <v>1072</v>
      </c>
    </row>
    <row r="241" spans="2:5" x14ac:dyDescent="0.2">
      <c r="B241" s="365"/>
      <c r="D241" s="89" t="s">
        <v>855</v>
      </c>
      <c r="E241" s="90" t="s">
        <v>1073</v>
      </c>
    </row>
    <row r="242" spans="2:5" x14ac:dyDescent="0.2">
      <c r="B242" s="365"/>
      <c r="D242" s="89" t="s">
        <v>856</v>
      </c>
      <c r="E242" s="90" t="s">
        <v>1074</v>
      </c>
    </row>
    <row r="243" spans="2:5" x14ac:dyDescent="0.2">
      <c r="B243" s="365"/>
      <c r="D243" s="89" t="s">
        <v>855</v>
      </c>
      <c r="E243" s="90" t="s">
        <v>1075</v>
      </c>
    </row>
    <row r="244" spans="2:5" x14ac:dyDescent="0.2">
      <c r="B244" s="365"/>
      <c r="D244" s="89" t="s">
        <v>857</v>
      </c>
      <c r="E244" s="90" t="s">
        <v>1076</v>
      </c>
    </row>
    <row r="245" spans="2:5" x14ac:dyDescent="0.2">
      <c r="B245" s="365"/>
      <c r="D245" s="89" t="s">
        <v>857</v>
      </c>
      <c r="E245" s="90" t="s">
        <v>1077</v>
      </c>
    </row>
    <row r="246" spans="2:5" x14ac:dyDescent="0.2">
      <c r="B246" s="365"/>
      <c r="D246" s="89" t="s">
        <v>1489</v>
      </c>
      <c r="E246" s="90" t="s">
        <v>1078</v>
      </c>
    </row>
    <row r="247" spans="2:5" x14ac:dyDescent="0.2">
      <c r="B247" s="365"/>
      <c r="D247" s="89" t="s">
        <v>858</v>
      </c>
      <c r="E247" s="90" t="s">
        <v>1082</v>
      </c>
    </row>
    <row r="248" spans="2:5" x14ac:dyDescent="0.2">
      <c r="B248" s="365"/>
      <c r="D248" s="89" t="s">
        <v>859</v>
      </c>
      <c r="E248" s="90" t="s">
        <v>1390</v>
      </c>
    </row>
    <row r="249" spans="2:5" x14ac:dyDescent="0.2">
      <c r="B249" s="365"/>
      <c r="D249" s="89" t="s">
        <v>860</v>
      </c>
      <c r="E249" s="90" t="s">
        <v>1083</v>
      </c>
    </row>
    <row r="250" spans="2:5" x14ac:dyDescent="0.2">
      <c r="B250" s="365"/>
      <c r="D250" s="89" t="s">
        <v>861</v>
      </c>
      <c r="E250" s="90" t="s">
        <v>1084</v>
      </c>
    </row>
    <row r="251" spans="2:5" x14ac:dyDescent="0.2">
      <c r="B251" s="365"/>
      <c r="D251" s="89" t="s">
        <v>862</v>
      </c>
      <c r="E251" s="90" t="s">
        <v>1085</v>
      </c>
    </row>
    <row r="252" spans="2:5" x14ac:dyDescent="0.2">
      <c r="B252" s="365"/>
      <c r="D252" s="89" t="s">
        <v>862</v>
      </c>
      <c r="E252" s="90" t="s">
        <v>1086</v>
      </c>
    </row>
    <row r="253" spans="2:5" x14ac:dyDescent="0.2">
      <c r="B253" s="365"/>
      <c r="D253" s="89" t="s">
        <v>223</v>
      </c>
      <c r="E253" s="90" t="s">
        <v>1087</v>
      </c>
    </row>
    <row r="254" spans="2:5" x14ac:dyDescent="0.2">
      <c r="B254" s="365"/>
      <c r="D254" s="89" t="s">
        <v>223</v>
      </c>
      <c r="E254" s="90" t="s">
        <v>1088</v>
      </c>
    </row>
    <row r="255" spans="2:5" x14ac:dyDescent="0.2">
      <c r="B255" s="365"/>
      <c r="D255" s="89" t="s">
        <v>863</v>
      </c>
      <c r="E255" s="90" t="s">
        <v>1089</v>
      </c>
    </row>
    <row r="256" spans="2:5" x14ac:dyDescent="0.2">
      <c r="B256" s="365"/>
      <c r="D256" s="89" t="s">
        <v>864</v>
      </c>
      <c r="E256" s="90" t="s">
        <v>1090</v>
      </c>
    </row>
    <row r="257" spans="2:5" x14ac:dyDescent="0.2">
      <c r="B257" s="365"/>
      <c r="D257" s="89" t="s">
        <v>865</v>
      </c>
      <c r="E257" s="90" t="s">
        <v>1091</v>
      </c>
    </row>
    <row r="258" spans="2:5" x14ac:dyDescent="0.2">
      <c r="B258" s="365"/>
      <c r="D258" s="89" t="s">
        <v>866</v>
      </c>
      <c r="E258" s="90" t="s">
        <v>1092</v>
      </c>
    </row>
    <row r="259" spans="2:5" x14ac:dyDescent="0.2">
      <c r="B259" s="365"/>
      <c r="D259" s="89" t="s">
        <v>867</v>
      </c>
      <c r="E259" s="90" t="s">
        <v>1093</v>
      </c>
    </row>
    <row r="260" spans="2:5" x14ac:dyDescent="0.2">
      <c r="B260" s="365"/>
      <c r="D260" s="89" t="s">
        <v>868</v>
      </c>
      <c r="E260" s="90" t="s">
        <v>1094</v>
      </c>
    </row>
    <row r="261" spans="2:5" x14ac:dyDescent="0.2">
      <c r="B261" s="365"/>
      <c r="D261" s="89" t="s">
        <v>1482</v>
      </c>
      <c r="E261" s="90" t="s">
        <v>1095</v>
      </c>
    </row>
    <row r="262" spans="2:5" x14ac:dyDescent="0.2">
      <c r="B262" s="365"/>
      <c r="D262" s="89" t="s">
        <v>869</v>
      </c>
      <c r="E262" s="90" t="s">
        <v>1096</v>
      </c>
    </row>
    <row r="263" spans="2:5" x14ac:dyDescent="0.2">
      <c r="B263" s="365"/>
      <c r="D263" s="89" t="s">
        <v>870</v>
      </c>
      <c r="E263" s="90" t="s">
        <v>1097</v>
      </c>
    </row>
    <row r="264" spans="2:5" x14ac:dyDescent="0.2">
      <c r="B264" s="365"/>
      <c r="D264" s="89" t="s">
        <v>871</v>
      </c>
      <c r="E264" s="90" t="s">
        <v>1098</v>
      </c>
    </row>
    <row r="265" spans="2:5" x14ac:dyDescent="0.2">
      <c r="B265" s="365"/>
      <c r="D265" s="89" t="s">
        <v>872</v>
      </c>
      <c r="E265" s="90" t="s">
        <v>1099</v>
      </c>
    </row>
    <row r="266" spans="2:5" x14ac:dyDescent="0.2">
      <c r="B266" s="365"/>
      <c r="D266" s="89" t="s">
        <v>1392</v>
      </c>
      <c r="E266" s="90" t="s">
        <v>1282</v>
      </c>
    </row>
    <row r="267" spans="2:5" x14ac:dyDescent="0.2">
      <c r="B267" s="365"/>
      <c r="D267" s="89" t="s">
        <v>873</v>
      </c>
      <c r="E267" s="90" t="s">
        <v>1100</v>
      </c>
    </row>
    <row r="268" spans="2:5" x14ac:dyDescent="0.2">
      <c r="B268" s="365"/>
      <c r="D268" s="89" t="s">
        <v>1415</v>
      </c>
      <c r="E268" s="90" t="s">
        <v>1283</v>
      </c>
    </row>
    <row r="269" spans="2:5" x14ac:dyDescent="0.2">
      <c r="B269" s="365"/>
      <c r="D269" s="89" t="s">
        <v>1415</v>
      </c>
      <c r="E269" s="90" t="s">
        <v>1101</v>
      </c>
    </row>
    <row r="270" spans="2:5" x14ac:dyDescent="0.2">
      <c r="B270" s="365"/>
      <c r="D270" s="89" t="s">
        <v>1488</v>
      </c>
      <c r="E270" s="90" t="s">
        <v>1102</v>
      </c>
    </row>
    <row r="271" spans="2:5" x14ac:dyDescent="0.2">
      <c r="B271" s="365"/>
      <c r="D271" s="89" t="s">
        <v>1388</v>
      </c>
      <c r="E271" s="90" t="s">
        <v>1103</v>
      </c>
    </row>
    <row r="272" spans="2:5" x14ac:dyDescent="0.2">
      <c r="B272" s="365"/>
      <c r="D272" s="89" t="s">
        <v>874</v>
      </c>
      <c r="E272" s="90" t="s">
        <v>1104</v>
      </c>
    </row>
    <row r="273" spans="2:5" x14ac:dyDescent="0.2">
      <c r="B273" s="365"/>
      <c r="D273" s="89" t="s">
        <v>1346</v>
      </c>
      <c r="E273" s="90" t="s">
        <v>203</v>
      </c>
    </row>
    <row r="274" spans="2:5" x14ac:dyDescent="0.2">
      <c r="B274" s="365"/>
      <c r="D274" s="89" t="s">
        <v>875</v>
      </c>
      <c r="E274" s="90" t="s">
        <v>1105</v>
      </c>
    </row>
    <row r="275" spans="2:5" x14ac:dyDescent="0.2">
      <c r="B275" s="365"/>
      <c r="D275" s="89" t="s">
        <v>875</v>
      </c>
      <c r="E275" s="90" t="s">
        <v>1106</v>
      </c>
    </row>
    <row r="276" spans="2:5" x14ac:dyDescent="0.2">
      <c r="B276" s="365"/>
      <c r="D276" s="89" t="s">
        <v>876</v>
      </c>
      <c r="E276" s="90" t="s">
        <v>1107</v>
      </c>
    </row>
    <row r="277" spans="2:5" x14ac:dyDescent="0.2">
      <c r="B277" s="365"/>
      <c r="D277" s="89" t="s">
        <v>1391</v>
      </c>
      <c r="E277" s="90" t="s">
        <v>1108</v>
      </c>
    </row>
    <row r="278" spans="2:5" x14ac:dyDescent="0.2">
      <c r="B278" s="365"/>
      <c r="D278" s="89" t="s">
        <v>877</v>
      </c>
      <c r="E278" s="90" t="s">
        <v>1109</v>
      </c>
    </row>
    <row r="279" spans="2:5" x14ac:dyDescent="0.2">
      <c r="B279" s="365"/>
      <c r="D279" s="89" t="s">
        <v>1483</v>
      </c>
      <c r="E279" s="90" t="s">
        <v>1110</v>
      </c>
    </row>
    <row r="280" spans="2:5" x14ac:dyDescent="0.2">
      <c r="B280" s="365"/>
      <c r="D280" s="89" t="s">
        <v>878</v>
      </c>
      <c r="E280" s="90" t="s">
        <v>1111</v>
      </c>
    </row>
    <row r="281" spans="2:5" x14ac:dyDescent="0.2">
      <c r="B281" s="365"/>
      <c r="D281" s="89" t="s">
        <v>879</v>
      </c>
      <c r="E281" s="90" t="s">
        <v>1112</v>
      </c>
    </row>
    <row r="282" spans="2:5" x14ac:dyDescent="0.2">
      <c r="B282" s="365"/>
      <c r="D282" s="89" t="s">
        <v>247</v>
      </c>
      <c r="E282" s="90" t="s">
        <v>1113</v>
      </c>
    </row>
    <row r="283" spans="2:5" x14ac:dyDescent="0.2">
      <c r="B283" s="365"/>
      <c r="D283" s="89" t="s">
        <v>247</v>
      </c>
      <c r="E283" s="90" t="s">
        <v>1114</v>
      </c>
    </row>
    <row r="284" spans="2:5" x14ac:dyDescent="0.2">
      <c r="B284" s="365"/>
      <c r="D284" s="89" t="s">
        <v>880</v>
      </c>
      <c r="E284" s="90" t="s">
        <v>1115</v>
      </c>
    </row>
    <row r="285" spans="2:5" x14ac:dyDescent="0.2">
      <c r="B285" s="365"/>
      <c r="D285" s="89" t="s">
        <v>881</v>
      </c>
      <c r="E285" s="90" t="s">
        <v>1116</v>
      </c>
    </row>
    <row r="286" spans="2:5" x14ac:dyDescent="0.2">
      <c r="B286" s="365"/>
      <c r="D286" s="89" t="s">
        <v>879</v>
      </c>
      <c r="E286" s="90" t="s">
        <v>1117</v>
      </c>
    </row>
    <row r="287" spans="2:5" x14ac:dyDescent="0.2">
      <c r="B287" s="365"/>
      <c r="D287" s="89" t="s">
        <v>881</v>
      </c>
      <c r="E287" s="90" t="s">
        <v>1118</v>
      </c>
    </row>
    <row r="288" spans="2:5" x14ac:dyDescent="0.2">
      <c r="B288" s="365"/>
      <c r="D288" s="89" t="s">
        <v>882</v>
      </c>
      <c r="E288" s="90" t="s">
        <v>1119</v>
      </c>
    </row>
    <row r="289" spans="2:5" x14ac:dyDescent="0.2">
      <c r="B289" s="365"/>
      <c r="D289" s="89" t="s">
        <v>883</v>
      </c>
      <c r="E289" s="90" t="s">
        <v>1120</v>
      </c>
    </row>
    <row r="290" spans="2:5" x14ac:dyDescent="0.2">
      <c r="B290" s="365"/>
      <c r="D290" s="89" t="s">
        <v>884</v>
      </c>
      <c r="E290" s="90" t="s">
        <v>1121</v>
      </c>
    </row>
    <row r="291" spans="2:5" x14ac:dyDescent="0.2">
      <c r="B291" s="365"/>
      <c r="D291" s="89" t="s">
        <v>885</v>
      </c>
      <c r="E291" s="90" t="s">
        <v>1122</v>
      </c>
    </row>
    <row r="292" spans="2:5" x14ac:dyDescent="0.2">
      <c r="B292" s="365"/>
      <c r="D292" s="89" t="s">
        <v>886</v>
      </c>
      <c r="E292" s="90" t="s">
        <v>1123</v>
      </c>
    </row>
    <row r="293" spans="2:5" x14ac:dyDescent="0.2">
      <c r="B293" s="365"/>
      <c r="D293" s="89" t="s">
        <v>887</v>
      </c>
      <c r="E293" s="90" t="s">
        <v>1124</v>
      </c>
    </row>
    <row r="294" spans="2:5" x14ac:dyDescent="0.2">
      <c r="B294" s="365"/>
      <c r="D294" s="89" t="s">
        <v>887</v>
      </c>
      <c r="E294" s="90" t="s">
        <v>1125</v>
      </c>
    </row>
    <row r="295" spans="2:5" x14ac:dyDescent="0.2">
      <c r="B295" s="365"/>
      <c r="D295" s="89" t="s">
        <v>887</v>
      </c>
      <c r="E295" s="90" t="s">
        <v>1126</v>
      </c>
    </row>
    <row r="296" spans="2:5" x14ac:dyDescent="0.2">
      <c r="B296" s="365"/>
      <c r="D296" s="89" t="s">
        <v>888</v>
      </c>
      <c r="E296" s="90" t="s">
        <v>1127</v>
      </c>
    </row>
    <row r="297" spans="2:5" x14ac:dyDescent="0.2">
      <c r="B297" s="365"/>
      <c r="D297" s="89" t="s">
        <v>889</v>
      </c>
      <c r="E297" s="90" t="s">
        <v>1128</v>
      </c>
    </row>
    <row r="298" spans="2:5" x14ac:dyDescent="0.2">
      <c r="B298" s="365"/>
      <c r="D298" s="89" t="s">
        <v>890</v>
      </c>
      <c r="E298" s="90" t="s">
        <v>204</v>
      </c>
    </row>
    <row r="299" spans="2:5" x14ac:dyDescent="0.2">
      <c r="B299" s="365"/>
      <c r="D299" s="89" t="s">
        <v>891</v>
      </c>
      <c r="E299" s="90" t="s">
        <v>1129</v>
      </c>
    </row>
    <row r="300" spans="2:5" x14ac:dyDescent="0.2">
      <c r="B300" s="365"/>
      <c r="D300" s="89" t="s">
        <v>1484</v>
      </c>
      <c r="E300" s="90" t="s">
        <v>1130</v>
      </c>
    </row>
    <row r="301" spans="2:5" x14ac:dyDescent="0.2">
      <c r="B301" s="365"/>
      <c r="D301" s="89" t="s">
        <v>1336</v>
      </c>
      <c r="E301" s="90" t="s">
        <v>1485</v>
      </c>
    </row>
    <row r="302" spans="2:5" x14ac:dyDescent="0.2">
      <c r="B302" s="365"/>
      <c r="D302" s="89" t="s">
        <v>892</v>
      </c>
      <c r="E302" s="90" t="s">
        <v>1131</v>
      </c>
    </row>
    <row r="303" spans="2:5" x14ac:dyDescent="0.2">
      <c r="B303" s="365"/>
      <c r="D303" s="89" t="s">
        <v>893</v>
      </c>
      <c r="E303" s="90" t="s">
        <v>1132</v>
      </c>
    </row>
    <row r="304" spans="2:5" x14ac:dyDescent="0.2">
      <c r="B304" s="365"/>
      <c r="D304" s="89" t="s">
        <v>894</v>
      </c>
      <c r="E304" s="90" t="s">
        <v>1133</v>
      </c>
    </row>
    <row r="305" spans="2:5" x14ac:dyDescent="0.2">
      <c r="B305" s="365"/>
      <c r="D305" s="89" t="s">
        <v>895</v>
      </c>
      <c r="E305" s="90" t="s">
        <v>1134</v>
      </c>
    </row>
    <row r="306" spans="2:5" x14ac:dyDescent="0.2">
      <c r="B306" s="365"/>
      <c r="D306" s="89" t="s">
        <v>1347</v>
      </c>
      <c r="E306" s="90" t="s">
        <v>205</v>
      </c>
    </row>
    <row r="307" spans="2:5" x14ac:dyDescent="0.2">
      <c r="B307" s="365"/>
      <c r="D307" s="89" t="s">
        <v>1491</v>
      </c>
      <c r="E307" s="90" t="s">
        <v>206</v>
      </c>
    </row>
    <row r="308" spans="2:5" x14ac:dyDescent="0.2">
      <c r="B308" s="365"/>
      <c r="D308" s="89" t="s">
        <v>896</v>
      </c>
      <c r="E308" s="90" t="s">
        <v>1135</v>
      </c>
    </row>
    <row r="309" spans="2:5" x14ac:dyDescent="0.2">
      <c r="B309" s="365"/>
      <c r="D309" s="89" t="s">
        <v>896</v>
      </c>
      <c r="E309" s="90" t="s">
        <v>1136</v>
      </c>
    </row>
    <row r="310" spans="2:5" x14ac:dyDescent="0.2">
      <c r="B310" s="365"/>
      <c r="D310" s="89" t="s">
        <v>896</v>
      </c>
      <c r="E310" s="90" t="s">
        <v>1137</v>
      </c>
    </row>
    <row r="311" spans="2:5" x14ac:dyDescent="0.2">
      <c r="B311" s="365"/>
      <c r="D311" s="89" t="s">
        <v>896</v>
      </c>
      <c r="E311" s="90" t="s">
        <v>1138</v>
      </c>
    </row>
    <row r="312" spans="2:5" x14ac:dyDescent="0.2">
      <c r="B312" s="365"/>
      <c r="D312" s="89" t="s">
        <v>896</v>
      </c>
      <c r="E312" s="90" t="s">
        <v>1139</v>
      </c>
    </row>
    <row r="313" spans="2:5" x14ac:dyDescent="0.2">
      <c r="B313" s="365"/>
      <c r="D313" s="89" t="s">
        <v>897</v>
      </c>
      <c r="E313" s="90" t="s">
        <v>1140</v>
      </c>
    </row>
    <row r="314" spans="2:5" x14ac:dyDescent="0.2">
      <c r="B314" s="365"/>
      <c r="D314" s="89" t="s">
        <v>898</v>
      </c>
      <c r="E314" s="90" t="s">
        <v>1141</v>
      </c>
    </row>
    <row r="315" spans="2:5" x14ac:dyDescent="0.2">
      <c r="B315" s="365"/>
      <c r="D315" s="89" t="s">
        <v>899</v>
      </c>
      <c r="E315" s="90" t="s">
        <v>1142</v>
      </c>
    </row>
    <row r="316" spans="2:5" x14ac:dyDescent="0.2">
      <c r="B316" s="365"/>
      <c r="D316" s="89" t="s">
        <v>900</v>
      </c>
      <c r="E316" s="90" t="s">
        <v>1143</v>
      </c>
    </row>
    <row r="317" spans="2:5" x14ac:dyDescent="0.2">
      <c r="B317" s="365"/>
      <c r="D317" s="89" t="s">
        <v>901</v>
      </c>
      <c r="E317" s="90" t="s">
        <v>1144</v>
      </c>
    </row>
    <row r="318" spans="2:5" x14ac:dyDescent="0.2">
      <c r="B318" s="365"/>
      <c r="D318" s="89" t="s">
        <v>902</v>
      </c>
      <c r="E318" s="90" t="s">
        <v>207</v>
      </c>
    </row>
    <row r="319" spans="2:5" x14ac:dyDescent="0.2">
      <c r="B319" s="365"/>
      <c r="D319" s="89" t="s">
        <v>1493</v>
      </c>
      <c r="E319" s="90" t="s">
        <v>1145</v>
      </c>
    </row>
    <row r="320" spans="2:5" x14ac:dyDescent="0.2">
      <c r="B320" s="365"/>
      <c r="D320" s="89" t="s">
        <v>903</v>
      </c>
      <c r="E320" s="90" t="s">
        <v>1146</v>
      </c>
    </row>
    <row r="321" spans="2:5" x14ac:dyDescent="0.2">
      <c r="B321" s="365"/>
      <c r="D321" s="89" t="s">
        <v>904</v>
      </c>
      <c r="E321" s="90" t="s">
        <v>1147</v>
      </c>
    </row>
    <row r="322" spans="2:5" x14ac:dyDescent="0.2">
      <c r="B322" s="365"/>
      <c r="D322" s="89" t="s">
        <v>905</v>
      </c>
      <c r="E322" s="90" t="s">
        <v>1148</v>
      </c>
    </row>
    <row r="323" spans="2:5" x14ac:dyDescent="0.2">
      <c r="B323" s="365"/>
      <c r="D323" s="89" t="s">
        <v>906</v>
      </c>
      <c r="E323" s="90" t="s">
        <v>1149</v>
      </c>
    </row>
    <row r="324" spans="2:5" x14ac:dyDescent="0.2">
      <c r="B324" s="365"/>
      <c r="D324" s="89" t="s">
        <v>1399</v>
      </c>
      <c r="E324" s="90" t="s">
        <v>1150</v>
      </c>
    </row>
    <row r="325" spans="2:5" x14ac:dyDescent="0.2">
      <c r="B325" s="365"/>
      <c r="D325" s="89" t="s">
        <v>907</v>
      </c>
      <c r="E325" s="90" t="s">
        <v>1151</v>
      </c>
    </row>
    <row r="326" spans="2:5" x14ac:dyDescent="0.2">
      <c r="B326" s="365"/>
      <c r="D326" s="89" t="s">
        <v>908</v>
      </c>
      <c r="E326" s="90" t="s">
        <v>1152</v>
      </c>
    </row>
    <row r="327" spans="2:5" x14ac:dyDescent="0.2">
      <c r="B327" s="365"/>
      <c r="D327" s="89" t="s">
        <v>909</v>
      </c>
      <c r="E327" s="90" t="s">
        <v>1153</v>
      </c>
    </row>
    <row r="328" spans="2:5" x14ac:dyDescent="0.2">
      <c r="B328" s="365"/>
      <c r="D328" s="89" t="s">
        <v>910</v>
      </c>
      <c r="E328" s="90" t="s">
        <v>1154</v>
      </c>
    </row>
    <row r="329" spans="2:5" x14ac:dyDescent="0.2">
      <c r="B329" s="365"/>
      <c r="D329" s="89" t="s">
        <v>911</v>
      </c>
      <c r="E329" s="90" t="s">
        <v>1155</v>
      </c>
    </row>
    <row r="330" spans="2:5" x14ac:dyDescent="0.2">
      <c r="B330" s="365"/>
      <c r="D330" s="89" t="s">
        <v>1492</v>
      </c>
      <c r="E330" s="90" t="s">
        <v>1501</v>
      </c>
    </row>
    <row r="331" spans="2:5" x14ac:dyDescent="0.2">
      <c r="B331" s="365"/>
      <c r="D331" s="89" t="s">
        <v>912</v>
      </c>
      <c r="E331" s="90" t="s">
        <v>1502</v>
      </c>
    </row>
    <row r="332" spans="2:5" x14ac:dyDescent="0.2">
      <c r="B332" s="365"/>
      <c r="D332" s="89" t="s">
        <v>913</v>
      </c>
      <c r="E332" s="90" t="s">
        <v>1503</v>
      </c>
    </row>
    <row r="333" spans="2:5" x14ac:dyDescent="0.2">
      <c r="B333" s="365"/>
      <c r="D333" s="89" t="s">
        <v>914</v>
      </c>
      <c r="E333" s="90" t="s">
        <v>1504</v>
      </c>
    </row>
    <row r="334" spans="2:5" x14ac:dyDescent="0.2">
      <c r="B334" s="365"/>
      <c r="D334" s="89" t="s">
        <v>915</v>
      </c>
      <c r="E334" s="90" t="s">
        <v>1505</v>
      </c>
    </row>
    <row r="335" spans="2:5" x14ac:dyDescent="0.2">
      <c r="B335" s="365"/>
      <c r="D335" s="89" t="s">
        <v>908</v>
      </c>
      <c r="E335" s="90" t="s">
        <v>1284</v>
      </c>
    </row>
    <row r="336" spans="2:5" x14ac:dyDescent="0.2">
      <c r="B336" s="365"/>
      <c r="D336" s="89" t="s">
        <v>916</v>
      </c>
      <c r="E336" s="90" t="s">
        <v>1506</v>
      </c>
    </row>
    <row r="337" spans="2:5" x14ac:dyDescent="0.2">
      <c r="B337" s="365"/>
      <c r="D337" s="89" t="s">
        <v>917</v>
      </c>
      <c r="E337" s="90" t="s">
        <v>1507</v>
      </c>
    </row>
    <row r="338" spans="2:5" x14ac:dyDescent="0.2">
      <c r="B338" s="365"/>
      <c r="D338" s="89" t="s">
        <v>1343</v>
      </c>
      <c r="E338" s="90" t="s">
        <v>1494</v>
      </c>
    </row>
    <row r="339" spans="2:5" x14ac:dyDescent="0.2">
      <c r="B339" s="365"/>
      <c r="D339" s="89" t="s">
        <v>918</v>
      </c>
      <c r="E339" s="90" t="s">
        <v>1508</v>
      </c>
    </row>
    <row r="340" spans="2:5" x14ac:dyDescent="0.2">
      <c r="B340" s="365"/>
      <c r="D340" s="89" t="s">
        <v>919</v>
      </c>
      <c r="E340" s="90" t="s">
        <v>1509</v>
      </c>
    </row>
    <row r="341" spans="2:5" x14ac:dyDescent="0.2">
      <c r="B341" s="365"/>
      <c r="D341" s="89" t="s">
        <v>920</v>
      </c>
      <c r="E341" s="90" t="s">
        <v>1510</v>
      </c>
    </row>
    <row r="342" spans="2:5" x14ac:dyDescent="0.2">
      <c r="B342" s="365"/>
      <c r="D342" s="89" t="s">
        <v>921</v>
      </c>
      <c r="E342" s="90" t="s">
        <v>1511</v>
      </c>
    </row>
    <row r="343" spans="2:5" x14ac:dyDescent="0.2">
      <c r="B343" s="365"/>
      <c r="D343" s="89" t="s">
        <v>922</v>
      </c>
      <c r="E343" s="90" t="s">
        <v>1285</v>
      </c>
    </row>
    <row r="344" spans="2:5" x14ac:dyDescent="0.2">
      <c r="B344" s="365"/>
      <c r="D344" s="89" t="s">
        <v>923</v>
      </c>
      <c r="E344" s="90" t="s">
        <v>1512</v>
      </c>
    </row>
    <row r="345" spans="2:5" x14ac:dyDescent="0.2">
      <c r="B345" s="365"/>
      <c r="D345" s="89" t="s">
        <v>1297</v>
      </c>
      <c r="E345" s="90" t="s">
        <v>1513</v>
      </c>
    </row>
    <row r="346" spans="2:5" x14ac:dyDescent="0.2">
      <c r="B346" s="365"/>
      <c r="D346" s="89" t="s">
        <v>1345</v>
      </c>
      <c r="E346" s="90" t="s">
        <v>1514</v>
      </c>
    </row>
    <row r="347" spans="2:5" x14ac:dyDescent="0.2">
      <c r="B347" s="365"/>
      <c r="D347" s="89" t="s">
        <v>1298</v>
      </c>
      <c r="E347" s="90" t="s">
        <v>1515</v>
      </c>
    </row>
    <row r="348" spans="2:5" x14ac:dyDescent="0.2">
      <c r="B348" s="365"/>
      <c r="D348" s="89" t="s">
        <v>1495</v>
      </c>
      <c r="E348" s="90" t="s">
        <v>1516</v>
      </c>
    </row>
    <row r="349" spans="2:5" x14ac:dyDescent="0.2">
      <c r="B349" s="365"/>
      <c r="D349" s="89" t="s">
        <v>1496</v>
      </c>
      <c r="E349" s="90" t="s">
        <v>1286</v>
      </c>
    </row>
    <row r="350" spans="2:5" x14ac:dyDescent="0.2">
      <c r="B350" s="365"/>
      <c r="D350" s="89" t="s">
        <v>1497</v>
      </c>
      <c r="E350" s="90" t="s">
        <v>1517</v>
      </c>
    </row>
    <row r="351" spans="2:5" x14ac:dyDescent="0.2">
      <c r="B351" s="365"/>
      <c r="D351" s="89" t="s">
        <v>924</v>
      </c>
      <c r="E351" s="90" t="s">
        <v>1518</v>
      </c>
    </row>
    <row r="352" spans="2:5" x14ac:dyDescent="0.2">
      <c r="B352" s="365"/>
      <c r="D352" s="89" t="s">
        <v>1408</v>
      </c>
      <c r="E352" s="90" t="s">
        <v>1519</v>
      </c>
    </row>
    <row r="353" spans="2:5" x14ac:dyDescent="0.2">
      <c r="B353" s="365"/>
      <c r="D353" s="89" t="s">
        <v>1344</v>
      </c>
      <c r="E353" s="90" t="s">
        <v>1287</v>
      </c>
    </row>
    <row r="354" spans="2:5" x14ac:dyDescent="0.2">
      <c r="B354" s="365"/>
      <c r="D354" s="89" t="s">
        <v>925</v>
      </c>
      <c r="E354" s="90" t="s">
        <v>1520</v>
      </c>
    </row>
    <row r="355" spans="2:5" x14ac:dyDescent="0.2">
      <c r="B355" s="365"/>
      <c r="D355" s="89" t="s">
        <v>1182</v>
      </c>
      <c r="E355" s="90" t="s">
        <v>1521</v>
      </c>
    </row>
    <row r="356" spans="2:5" x14ac:dyDescent="0.2">
      <c r="B356" s="365"/>
      <c r="D356" s="89" t="s">
        <v>1156</v>
      </c>
      <c r="E356" s="90" t="s">
        <v>1522</v>
      </c>
    </row>
    <row r="357" spans="2:5" x14ac:dyDescent="0.2">
      <c r="B357" s="365"/>
      <c r="D357" s="89" t="s">
        <v>926</v>
      </c>
      <c r="E357" s="90" t="s">
        <v>1523</v>
      </c>
    </row>
    <row r="358" spans="2:5" x14ac:dyDescent="0.2">
      <c r="B358" s="365"/>
      <c r="D358" s="89" t="s">
        <v>1337</v>
      </c>
      <c r="E358" s="90" t="s">
        <v>176</v>
      </c>
    </row>
    <row r="359" spans="2:5" x14ac:dyDescent="0.2">
      <c r="B359" s="365"/>
      <c r="D359" s="89" t="s">
        <v>1172</v>
      </c>
      <c r="E359" s="90" t="s">
        <v>1524</v>
      </c>
    </row>
    <row r="360" spans="2:5" x14ac:dyDescent="0.2">
      <c r="B360" s="365"/>
      <c r="D360" s="89" t="s">
        <v>166</v>
      </c>
      <c r="E360" s="90" t="s">
        <v>1525</v>
      </c>
    </row>
    <row r="361" spans="2:5" x14ac:dyDescent="0.2">
      <c r="B361" s="365"/>
      <c r="D361" s="89" t="s">
        <v>1162</v>
      </c>
      <c r="E361" s="90" t="s">
        <v>1526</v>
      </c>
    </row>
    <row r="362" spans="2:5" x14ac:dyDescent="0.2">
      <c r="B362" s="365"/>
      <c r="D362" s="89" t="s">
        <v>166</v>
      </c>
      <c r="E362" s="90" t="s">
        <v>1527</v>
      </c>
    </row>
    <row r="363" spans="2:5" x14ac:dyDescent="0.2">
      <c r="B363" s="365"/>
      <c r="D363" s="89" t="s">
        <v>1202</v>
      </c>
      <c r="E363" s="90" t="s">
        <v>1528</v>
      </c>
    </row>
    <row r="364" spans="2:5" x14ac:dyDescent="0.2">
      <c r="B364" s="365"/>
      <c r="D364" s="89" t="s">
        <v>1161</v>
      </c>
      <c r="E364" s="90" t="s">
        <v>177</v>
      </c>
    </row>
    <row r="365" spans="2:5" x14ac:dyDescent="0.2">
      <c r="B365" s="365"/>
      <c r="D365" s="89" t="s">
        <v>1165</v>
      </c>
      <c r="E365" s="90" t="s">
        <v>1529</v>
      </c>
    </row>
    <row r="366" spans="2:5" x14ac:dyDescent="0.2">
      <c r="B366" s="365"/>
      <c r="D366" s="89" t="s">
        <v>927</v>
      </c>
      <c r="E366" s="90" t="s">
        <v>1530</v>
      </c>
    </row>
    <row r="367" spans="2:5" x14ac:dyDescent="0.2">
      <c r="B367" s="365"/>
      <c r="D367" s="89" t="s">
        <v>928</v>
      </c>
      <c r="E367" s="90" t="s">
        <v>1531</v>
      </c>
    </row>
    <row r="368" spans="2:5" x14ac:dyDescent="0.2">
      <c r="B368" s="365"/>
      <c r="D368" s="89" t="s">
        <v>929</v>
      </c>
      <c r="E368" s="90" t="s">
        <v>1532</v>
      </c>
    </row>
    <row r="369" spans="2:5" x14ac:dyDescent="0.2">
      <c r="B369" s="365"/>
      <c r="D369" s="89" t="s">
        <v>930</v>
      </c>
      <c r="E369" s="90" t="s">
        <v>1533</v>
      </c>
    </row>
    <row r="370" spans="2:5" x14ac:dyDescent="0.2">
      <c r="B370" s="365"/>
      <c r="D370" s="89" t="s">
        <v>931</v>
      </c>
      <c r="E370" s="90" t="s">
        <v>1534</v>
      </c>
    </row>
    <row r="371" spans="2:5" x14ac:dyDescent="0.2">
      <c r="B371" s="365"/>
      <c r="D371" s="89" t="s">
        <v>932</v>
      </c>
      <c r="E371" s="90" t="s">
        <v>1535</v>
      </c>
    </row>
    <row r="372" spans="2:5" x14ac:dyDescent="0.2">
      <c r="B372" s="365"/>
      <c r="D372" s="89" t="s">
        <v>1301</v>
      </c>
      <c r="E372" s="90" t="s">
        <v>1536</v>
      </c>
    </row>
    <row r="373" spans="2:5" x14ac:dyDescent="0.2">
      <c r="B373" s="365"/>
      <c r="D373" s="89" t="s">
        <v>933</v>
      </c>
      <c r="E373" s="90" t="s">
        <v>1537</v>
      </c>
    </row>
    <row r="374" spans="2:5" x14ac:dyDescent="0.2">
      <c r="B374" s="365"/>
      <c r="D374" s="89" t="s">
        <v>934</v>
      </c>
      <c r="E374" s="90" t="s">
        <v>1538</v>
      </c>
    </row>
    <row r="375" spans="2:5" x14ac:dyDescent="0.2">
      <c r="B375" s="365"/>
      <c r="D375" s="89" t="s">
        <v>935</v>
      </c>
      <c r="E375" s="90" t="s">
        <v>1539</v>
      </c>
    </row>
    <row r="376" spans="2:5" x14ac:dyDescent="0.2">
      <c r="B376" s="365"/>
      <c r="D376" s="89" t="s">
        <v>936</v>
      </c>
      <c r="E376" s="90" t="s">
        <v>1540</v>
      </c>
    </row>
    <row r="377" spans="2:5" x14ac:dyDescent="0.2">
      <c r="B377" s="365"/>
      <c r="D377" s="89" t="s">
        <v>903</v>
      </c>
      <c r="E377" s="90" t="s">
        <v>1541</v>
      </c>
    </row>
    <row r="378" spans="2:5" x14ac:dyDescent="0.2">
      <c r="B378" s="365"/>
      <c r="D378" s="89" t="s">
        <v>937</v>
      </c>
      <c r="E378" s="90" t="s">
        <v>1542</v>
      </c>
    </row>
    <row r="379" spans="2:5" x14ac:dyDescent="0.2">
      <c r="B379" s="365"/>
      <c r="D379" s="89" t="s">
        <v>938</v>
      </c>
      <c r="E379" s="90" t="s">
        <v>1543</v>
      </c>
    </row>
    <row r="380" spans="2:5" x14ac:dyDescent="0.2">
      <c r="B380" s="365"/>
      <c r="D380" s="89" t="s">
        <v>939</v>
      </c>
      <c r="E380" s="90" t="s">
        <v>1544</v>
      </c>
    </row>
    <row r="381" spans="2:5" x14ac:dyDescent="0.2">
      <c r="B381" s="365"/>
      <c r="D381" s="89" t="s">
        <v>940</v>
      </c>
      <c r="E381" s="90" t="s">
        <v>1545</v>
      </c>
    </row>
    <row r="382" spans="2:5" x14ac:dyDescent="0.2">
      <c r="B382" s="365"/>
      <c r="D382" s="89" t="s">
        <v>1218</v>
      </c>
      <c r="E382" s="90" t="s">
        <v>1546</v>
      </c>
    </row>
    <row r="383" spans="2:5" x14ac:dyDescent="0.2">
      <c r="B383" s="365"/>
      <c r="D383" s="89" t="s">
        <v>1220</v>
      </c>
      <c r="E383" s="90" t="s">
        <v>1547</v>
      </c>
    </row>
    <row r="384" spans="2:5" x14ac:dyDescent="0.2">
      <c r="B384" s="365"/>
      <c r="D384" s="89" t="s">
        <v>941</v>
      </c>
      <c r="E384" s="90" t="s">
        <v>1548</v>
      </c>
    </row>
    <row r="385" spans="2:5" x14ac:dyDescent="0.2">
      <c r="B385" s="365"/>
      <c r="D385" s="89" t="s">
        <v>1183</v>
      </c>
      <c r="E385" s="90" t="s">
        <v>178</v>
      </c>
    </row>
    <row r="386" spans="2:5" x14ac:dyDescent="0.2">
      <c r="B386" s="365"/>
      <c r="D386" s="89" t="s">
        <v>1500</v>
      </c>
      <c r="E386" s="90" t="s">
        <v>1549</v>
      </c>
    </row>
    <row r="387" spans="2:5" x14ac:dyDescent="0.2">
      <c r="B387" s="365"/>
      <c r="D387" s="89" t="s">
        <v>942</v>
      </c>
      <c r="E387" s="90" t="s">
        <v>1550</v>
      </c>
    </row>
    <row r="388" spans="2:5" x14ac:dyDescent="0.2">
      <c r="B388" s="365"/>
      <c r="D388" s="89" t="s">
        <v>942</v>
      </c>
      <c r="E388" s="90" t="s">
        <v>1551</v>
      </c>
    </row>
    <row r="389" spans="2:5" x14ac:dyDescent="0.2">
      <c r="B389" s="365"/>
      <c r="D389" s="89" t="s">
        <v>942</v>
      </c>
      <c r="E389" s="90" t="s">
        <v>1552</v>
      </c>
    </row>
    <row r="390" spans="2:5" x14ac:dyDescent="0.2">
      <c r="B390" s="365"/>
      <c r="D390" s="89" t="s">
        <v>1174</v>
      </c>
      <c r="E390" s="90" t="s">
        <v>1553</v>
      </c>
    </row>
    <row r="391" spans="2:5" x14ac:dyDescent="0.2">
      <c r="B391" s="365"/>
      <c r="D391" s="89" t="s">
        <v>246</v>
      </c>
      <c r="E391" s="90" t="s">
        <v>1554</v>
      </c>
    </row>
    <row r="392" spans="2:5" x14ac:dyDescent="0.2">
      <c r="B392" s="365"/>
      <c r="D392" s="89" t="s">
        <v>943</v>
      </c>
      <c r="E392" s="90" t="s">
        <v>1555</v>
      </c>
    </row>
    <row r="393" spans="2:5" x14ac:dyDescent="0.2">
      <c r="B393" s="365"/>
      <c r="D393" s="89" t="s">
        <v>1158</v>
      </c>
      <c r="E393" s="90" t="s">
        <v>1556</v>
      </c>
    </row>
    <row r="394" spans="2:5" x14ac:dyDescent="0.2">
      <c r="B394" s="365"/>
      <c r="D394" s="89" t="s">
        <v>1157</v>
      </c>
      <c r="E394" s="90" t="s">
        <v>1557</v>
      </c>
    </row>
    <row r="395" spans="2:5" x14ac:dyDescent="0.2">
      <c r="B395" s="365"/>
      <c r="D395" s="89" t="s">
        <v>944</v>
      </c>
      <c r="E395" s="90" t="s">
        <v>1558</v>
      </c>
    </row>
    <row r="396" spans="2:5" x14ac:dyDescent="0.2">
      <c r="B396" s="365"/>
      <c r="D396" s="89" t="s">
        <v>945</v>
      </c>
      <c r="E396" s="90" t="s">
        <v>1559</v>
      </c>
    </row>
    <row r="397" spans="2:5" x14ac:dyDescent="0.2">
      <c r="B397" s="365"/>
      <c r="D397" s="89" t="s">
        <v>1159</v>
      </c>
      <c r="E397" s="90" t="s">
        <v>1560</v>
      </c>
    </row>
    <row r="398" spans="2:5" x14ac:dyDescent="0.2">
      <c r="B398" s="365"/>
      <c r="D398" s="89" t="s">
        <v>946</v>
      </c>
      <c r="E398" s="90" t="s">
        <v>1561</v>
      </c>
    </row>
    <row r="399" spans="2:5" x14ac:dyDescent="0.2">
      <c r="B399" s="365"/>
      <c r="D399" s="89" t="s">
        <v>947</v>
      </c>
      <c r="E399" s="90" t="s">
        <v>1562</v>
      </c>
    </row>
    <row r="400" spans="2:5" x14ac:dyDescent="0.2">
      <c r="B400" s="365"/>
      <c r="D400" s="89" t="s">
        <v>1160</v>
      </c>
      <c r="E400" s="90" t="s">
        <v>1563</v>
      </c>
    </row>
    <row r="401" spans="2:5" x14ac:dyDescent="0.2">
      <c r="B401" s="365"/>
      <c r="D401" s="89" t="s">
        <v>948</v>
      </c>
      <c r="E401" s="90" t="s">
        <v>1564</v>
      </c>
    </row>
    <row r="402" spans="2:5" x14ac:dyDescent="0.2">
      <c r="B402" s="365"/>
      <c r="D402" s="89" t="s">
        <v>949</v>
      </c>
      <c r="E402" s="90" t="s">
        <v>1565</v>
      </c>
    </row>
    <row r="403" spans="2:5" x14ac:dyDescent="0.2">
      <c r="B403" s="365"/>
      <c r="D403" s="89" t="s">
        <v>950</v>
      </c>
      <c r="E403" s="90" t="s">
        <v>1566</v>
      </c>
    </row>
    <row r="404" spans="2:5" x14ac:dyDescent="0.2">
      <c r="B404" s="365"/>
      <c r="D404" s="89" t="s">
        <v>1163</v>
      </c>
      <c r="E404" s="90" t="s">
        <v>1567</v>
      </c>
    </row>
    <row r="405" spans="2:5" x14ac:dyDescent="0.2">
      <c r="B405" s="365"/>
      <c r="D405" s="89" t="s">
        <v>1164</v>
      </c>
      <c r="E405" s="90" t="s">
        <v>1568</v>
      </c>
    </row>
    <row r="406" spans="2:5" x14ac:dyDescent="0.2">
      <c r="B406" s="365"/>
      <c r="D406" s="89" t="s">
        <v>945</v>
      </c>
      <c r="E406" s="90" t="s">
        <v>1569</v>
      </c>
    </row>
    <row r="407" spans="2:5" x14ac:dyDescent="0.2">
      <c r="B407" s="365"/>
      <c r="D407" s="89" t="s">
        <v>951</v>
      </c>
      <c r="E407" s="90" t="s">
        <v>1570</v>
      </c>
    </row>
    <row r="408" spans="2:5" x14ac:dyDescent="0.2">
      <c r="B408" s="365"/>
      <c r="D408" s="89" t="s">
        <v>952</v>
      </c>
      <c r="E408" s="90" t="s">
        <v>1571</v>
      </c>
    </row>
    <row r="409" spans="2:5" x14ac:dyDescent="0.2">
      <c r="B409" s="365"/>
      <c r="D409" s="89" t="s">
        <v>1166</v>
      </c>
      <c r="E409" s="90" t="s">
        <v>1572</v>
      </c>
    </row>
    <row r="410" spans="2:5" x14ac:dyDescent="0.2">
      <c r="B410" s="365"/>
      <c r="D410" s="89" t="s">
        <v>1169</v>
      </c>
      <c r="E410" s="90" t="s">
        <v>1573</v>
      </c>
    </row>
    <row r="411" spans="2:5" x14ac:dyDescent="0.2">
      <c r="B411" s="365"/>
      <c r="D411" s="89" t="s">
        <v>1171</v>
      </c>
      <c r="E411" s="90" t="s">
        <v>1574</v>
      </c>
    </row>
    <row r="412" spans="2:5" x14ac:dyDescent="0.2">
      <c r="B412" s="365"/>
      <c r="D412" s="89" t="s">
        <v>1170</v>
      </c>
      <c r="E412" s="90" t="s">
        <v>1575</v>
      </c>
    </row>
    <row r="413" spans="2:5" x14ac:dyDescent="0.2">
      <c r="B413" s="365"/>
      <c r="D413" s="89" t="s">
        <v>1168</v>
      </c>
      <c r="E413" s="90" t="s">
        <v>1576</v>
      </c>
    </row>
    <row r="414" spans="2:5" x14ac:dyDescent="0.2">
      <c r="B414" s="365"/>
      <c r="D414" s="89" t="s">
        <v>953</v>
      </c>
      <c r="E414" s="90" t="s">
        <v>1577</v>
      </c>
    </row>
    <row r="415" spans="2:5" x14ac:dyDescent="0.2">
      <c r="B415" s="365"/>
      <c r="D415" s="89" t="s">
        <v>954</v>
      </c>
      <c r="E415" s="90" t="s">
        <v>1578</v>
      </c>
    </row>
    <row r="416" spans="2:5" x14ac:dyDescent="0.2">
      <c r="B416" s="365"/>
      <c r="D416" s="89" t="s">
        <v>955</v>
      </c>
      <c r="E416" s="90" t="s">
        <v>1579</v>
      </c>
    </row>
    <row r="417" spans="2:5" x14ac:dyDescent="0.2">
      <c r="B417" s="365"/>
      <c r="D417" s="89" t="s">
        <v>1167</v>
      </c>
      <c r="E417" s="90" t="s">
        <v>1580</v>
      </c>
    </row>
    <row r="418" spans="2:5" x14ac:dyDescent="0.2">
      <c r="B418" s="365"/>
      <c r="D418" s="89" t="s">
        <v>1167</v>
      </c>
      <c r="E418" s="90" t="s">
        <v>1581</v>
      </c>
    </row>
    <row r="419" spans="2:5" x14ac:dyDescent="0.2">
      <c r="B419" s="365"/>
      <c r="D419" s="89" t="s">
        <v>1173</v>
      </c>
      <c r="E419" s="90" t="s">
        <v>1582</v>
      </c>
    </row>
    <row r="420" spans="2:5" x14ac:dyDescent="0.2">
      <c r="B420" s="365"/>
      <c r="D420" s="89" t="s">
        <v>1173</v>
      </c>
      <c r="E420" s="90" t="s">
        <v>1583</v>
      </c>
    </row>
    <row r="421" spans="2:5" x14ac:dyDescent="0.2">
      <c r="B421" s="365"/>
      <c r="D421" s="89" t="s">
        <v>956</v>
      </c>
      <c r="E421" s="90" t="s">
        <v>1584</v>
      </c>
    </row>
    <row r="422" spans="2:5" x14ac:dyDescent="0.2">
      <c r="B422" s="365"/>
      <c r="D422" s="89" t="s">
        <v>957</v>
      </c>
      <c r="E422" s="90" t="s">
        <v>1585</v>
      </c>
    </row>
    <row r="423" spans="2:5" x14ac:dyDescent="0.2">
      <c r="B423" s="365"/>
      <c r="D423" s="89" t="s">
        <v>958</v>
      </c>
      <c r="E423" s="90" t="s">
        <v>179</v>
      </c>
    </row>
    <row r="424" spans="2:5" x14ac:dyDescent="0.2">
      <c r="B424" s="365"/>
      <c r="D424" s="89" t="s">
        <v>959</v>
      </c>
      <c r="E424" s="90" t="s">
        <v>1586</v>
      </c>
    </row>
    <row r="425" spans="2:5" x14ac:dyDescent="0.2">
      <c r="B425" s="365"/>
      <c r="D425" s="89" t="s">
        <v>960</v>
      </c>
      <c r="E425" s="90" t="s">
        <v>1587</v>
      </c>
    </row>
    <row r="426" spans="2:5" x14ac:dyDescent="0.2">
      <c r="B426" s="365"/>
      <c r="D426" s="89" t="s">
        <v>961</v>
      </c>
      <c r="E426" s="90" t="s">
        <v>1588</v>
      </c>
    </row>
    <row r="427" spans="2:5" x14ac:dyDescent="0.2">
      <c r="B427" s="365"/>
      <c r="D427" s="89" t="s">
        <v>962</v>
      </c>
      <c r="E427" s="90" t="s">
        <v>1589</v>
      </c>
    </row>
    <row r="428" spans="2:5" x14ac:dyDescent="0.2">
      <c r="B428" s="365"/>
      <c r="D428" s="89" t="s">
        <v>963</v>
      </c>
      <c r="E428" s="90" t="s">
        <v>1590</v>
      </c>
    </row>
    <row r="429" spans="2:5" x14ac:dyDescent="0.2">
      <c r="B429" s="365"/>
      <c r="D429" s="89" t="s">
        <v>964</v>
      </c>
      <c r="E429" s="90" t="s">
        <v>1591</v>
      </c>
    </row>
    <row r="430" spans="2:5" x14ac:dyDescent="0.2">
      <c r="B430" s="365"/>
      <c r="D430" s="89" t="s">
        <v>965</v>
      </c>
      <c r="E430" s="90" t="s">
        <v>1592</v>
      </c>
    </row>
    <row r="431" spans="2:5" x14ac:dyDescent="0.2">
      <c r="B431" s="365"/>
      <c r="D431" s="89" t="s">
        <v>966</v>
      </c>
      <c r="E431" s="90" t="s">
        <v>1593</v>
      </c>
    </row>
    <row r="432" spans="2:5" x14ac:dyDescent="0.2">
      <c r="B432" s="365"/>
      <c r="D432" s="89" t="s">
        <v>967</v>
      </c>
      <c r="E432" s="90" t="s">
        <v>1594</v>
      </c>
    </row>
    <row r="433" spans="2:5" x14ac:dyDescent="0.2">
      <c r="B433" s="365"/>
      <c r="D433" s="89" t="s">
        <v>968</v>
      </c>
      <c r="E433" s="90" t="s">
        <v>180</v>
      </c>
    </row>
    <row r="434" spans="2:5" x14ac:dyDescent="0.2">
      <c r="B434" s="365"/>
      <c r="D434" s="89" t="s">
        <v>1464</v>
      </c>
      <c r="E434" s="90" t="s">
        <v>1595</v>
      </c>
    </row>
    <row r="435" spans="2:5" x14ac:dyDescent="0.2">
      <c r="B435" s="365"/>
      <c r="D435" s="89" t="s">
        <v>969</v>
      </c>
      <c r="E435" s="90" t="s">
        <v>181</v>
      </c>
    </row>
    <row r="436" spans="2:5" x14ac:dyDescent="0.2">
      <c r="B436" s="365"/>
      <c r="D436" s="89" t="s">
        <v>970</v>
      </c>
      <c r="E436" s="90" t="s">
        <v>182</v>
      </c>
    </row>
    <row r="437" spans="2:5" x14ac:dyDescent="0.2">
      <c r="B437" s="365"/>
      <c r="D437" s="89" t="s">
        <v>971</v>
      </c>
      <c r="E437" s="90" t="s">
        <v>1596</v>
      </c>
    </row>
    <row r="438" spans="2:5" x14ac:dyDescent="0.2">
      <c r="B438" s="365"/>
      <c r="D438" s="89" t="s">
        <v>972</v>
      </c>
      <c r="E438" s="90" t="s">
        <v>1597</v>
      </c>
    </row>
    <row r="439" spans="2:5" x14ac:dyDescent="0.2">
      <c r="B439" s="365"/>
      <c r="D439" s="89" t="s">
        <v>973</v>
      </c>
      <c r="E439" s="90" t="s">
        <v>183</v>
      </c>
    </row>
    <row r="440" spans="2:5" x14ac:dyDescent="0.2">
      <c r="B440" s="365"/>
      <c r="D440" s="89" t="s">
        <v>974</v>
      </c>
      <c r="E440" s="90" t="s">
        <v>184</v>
      </c>
    </row>
    <row r="441" spans="2:5" x14ac:dyDescent="0.2">
      <c r="B441" s="365"/>
      <c r="D441" s="89" t="s">
        <v>975</v>
      </c>
      <c r="E441" s="90" t="s">
        <v>185</v>
      </c>
    </row>
    <row r="442" spans="2:5" x14ac:dyDescent="0.2">
      <c r="B442" s="365"/>
      <c r="D442" s="89" t="s">
        <v>976</v>
      </c>
      <c r="E442" s="90" t="s">
        <v>1598</v>
      </c>
    </row>
    <row r="443" spans="2:5" x14ac:dyDescent="0.2">
      <c r="B443" s="365"/>
      <c r="D443" s="89" t="s">
        <v>977</v>
      </c>
      <c r="E443" s="90" t="s">
        <v>186</v>
      </c>
    </row>
    <row r="444" spans="2:5" x14ac:dyDescent="0.2">
      <c r="B444" s="365"/>
      <c r="D444" s="89" t="s">
        <v>978</v>
      </c>
      <c r="E444" s="90" t="s">
        <v>187</v>
      </c>
    </row>
    <row r="445" spans="2:5" x14ac:dyDescent="0.2">
      <c r="B445" s="365"/>
      <c r="D445" s="89" t="s">
        <v>979</v>
      </c>
      <c r="E445" s="90" t="s">
        <v>188</v>
      </c>
    </row>
    <row r="446" spans="2:5" x14ac:dyDescent="0.2">
      <c r="B446" s="365"/>
      <c r="D446" s="89" t="s">
        <v>980</v>
      </c>
      <c r="E446" s="90" t="s">
        <v>189</v>
      </c>
    </row>
    <row r="447" spans="2:5" x14ac:dyDescent="0.2">
      <c r="B447" s="365"/>
      <c r="D447" s="89" t="s">
        <v>981</v>
      </c>
      <c r="E447" s="90" t="s">
        <v>1599</v>
      </c>
    </row>
    <row r="448" spans="2:5" x14ac:dyDescent="0.2">
      <c r="B448" s="365"/>
      <c r="D448" s="89" t="s">
        <v>982</v>
      </c>
      <c r="E448" s="90" t="s">
        <v>1600</v>
      </c>
    </row>
    <row r="449" spans="2:5" x14ac:dyDescent="0.2">
      <c r="B449" s="365"/>
      <c r="D449" s="89" t="s">
        <v>983</v>
      </c>
      <c r="E449" s="90" t="s">
        <v>1601</v>
      </c>
    </row>
    <row r="450" spans="2:5" x14ac:dyDescent="0.2">
      <c r="B450" s="365"/>
      <c r="D450" s="89" t="s">
        <v>984</v>
      </c>
      <c r="E450" s="90" t="s">
        <v>1602</v>
      </c>
    </row>
    <row r="451" spans="2:5" x14ac:dyDescent="0.2">
      <c r="B451" s="365"/>
      <c r="D451" s="89" t="s">
        <v>985</v>
      </c>
      <c r="E451" s="90" t="s">
        <v>1603</v>
      </c>
    </row>
    <row r="452" spans="2:5" x14ac:dyDescent="0.2">
      <c r="B452" s="365"/>
      <c r="D452" s="89" t="s">
        <v>986</v>
      </c>
      <c r="E452" s="90" t="s">
        <v>986</v>
      </c>
    </row>
    <row r="453" spans="2:5" x14ac:dyDescent="0.2">
      <c r="B453" s="365"/>
      <c r="D453" s="89" t="s">
        <v>987</v>
      </c>
      <c r="E453" s="90" t="s">
        <v>1604</v>
      </c>
    </row>
    <row r="454" spans="2:5" x14ac:dyDescent="0.2">
      <c r="B454" s="365"/>
      <c r="D454" s="89" t="s">
        <v>988</v>
      </c>
      <c r="E454" s="90" t="s">
        <v>1605</v>
      </c>
    </row>
    <row r="455" spans="2:5" x14ac:dyDescent="0.2">
      <c r="B455" s="365"/>
      <c r="D455" s="89" t="s">
        <v>989</v>
      </c>
      <c r="E455" s="90" t="s">
        <v>1606</v>
      </c>
    </row>
    <row r="456" spans="2:5" x14ac:dyDescent="0.2">
      <c r="B456" s="365"/>
      <c r="D456" s="89" t="s">
        <v>990</v>
      </c>
      <c r="E456" s="90" t="s">
        <v>0</v>
      </c>
    </row>
    <row r="457" spans="2:5" x14ac:dyDescent="0.2">
      <c r="B457" s="365"/>
      <c r="D457" s="89" t="s">
        <v>1428</v>
      </c>
      <c r="E457" s="90" t="s">
        <v>1</v>
      </c>
    </row>
    <row r="458" spans="2:5" x14ac:dyDescent="0.2">
      <c r="B458" s="365"/>
      <c r="D458" s="89" t="s">
        <v>991</v>
      </c>
      <c r="E458" s="90" t="s">
        <v>2</v>
      </c>
    </row>
    <row r="459" spans="2:5" x14ac:dyDescent="0.2">
      <c r="B459" s="365"/>
      <c r="D459" s="89" t="s">
        <v>991</v>
      </c>
      <c r="E459" s="90" t="s">
        <v>3</v>
      </c>
    </row>
    <row r="460" spans="2:5" x14ac:dyDescent="0.2">
      <c r="B460" s="365"/>
      <c r="D460" s="89" t="s">
        <v>991</v>
      </c>
      <c r="E460" s="90" t="s">
        <v>4</v>
      </c>
    </row>
    <row r="461" spans="2:5" x14ac:dyDescent="0.2">
      <c r="B461" s="365"/>
      <c r="D461" s="89" t="s">
        <v>992</v>
      </c>
      <c r="E461" s="90" t="s">
        <v>190</v>
      </c>
    </row>
    <row r="462" spans="2:5" x14ac:dyDescent="0.2">
      <c r="B462" s="365"/>
      <c r="D462" s="89" t="s">
        <v>993</v>
      </c>
      <c r="E462" s="90" t="s">
        <v>191</v>
      </c>
    </row>
    <row r="463" spans="2:5" x14ac:dyDescent="0.2">
      <c r="B463" s="365"/>
      <c r="D463" s="89" t="s">
        <v>993</v>
      </c>
      <c r="E463" s="90" t="s">
        <v>5</v>
      </c>
    </row>
    <row r="464" spans="2:5" x14ac:dyDescent="0.2">
      <c r="B464" s="365"/>
      <c r="D464" s="89" t="s">
        <v>994</v>
      </c>
      <c r="E464" s="90" t="s">
        <v>6</v>
      </c>
    </row>
    <row r="465" spans="2:5" x14ac:dyDescent="0.2">
      <c r="B465" s="365"/>
      <c r="D465" s="89" t="s">
        <v>995</v>
      </c>
      <c r="E465" s="90" t="s">
        <v>7</v>
      </c>
    </row>
    <row r="466" spans="2:5" x14ac:dyDescent="0.2">
      <c r="B466" s="365"/>
      <c r="D466" s="89" t="s">
        <v>996</v>
      </c>
      <c r="E466" s="90" t="s">
        <v>8</v>
      </c>
    </row>
    <row r="467" spans="2:5" x14ac:dyDescent="0.2">
      <c r="B467" s="365"/>
      <c r="D467" s="89" t="s">
        <v>997</v>
      </c>
      <c r="E467" s="90" t="s">
        <v>9</v>
      </c>
    </row>
    <row r="468" spans="2:5" x14ac:dyDescent="0.2">
      <c r="B468" s="365"/>
      <c r="D468" s="89" t="s">
        <v>997</v>
      </c>
      <c r="E468" s="90" t="s">
        <v>10</v>
      </c>
    </row>
    <row r="469" spans="2:5" x14ac:dyDescent="0.2">
      <c r="B469" s="365"/>
      <c r="D469" s="89" t="s">
        <v>998</v>
      </c>
      <c r="E469" s="90" t="s">
        <v>11</v>
      </c>
    </row>
    <row r="470" spans="2:5" x14ac:dyDescent="0.2">
      <c r="B470" s="365"/>
      <c r="D470" s="89" t="s">
        <v>998</v>
      </c>
      <c r="E470" s="90" t="s">
        <v>12</v>
      </c>
    </row>
    <row r="471" spans="2:5" x14ac:dyDescent="0.2">
      <c r="B471" s="365"/>
      <c r="D471" s="89" t="s">
        <v>999</v>
      </c>
      <c r="E471" s="90" t="s">
        <v>13</v>
      </c>
    </row>
    <row r="472" spans="2:5" x14ac:dyDescent="0.2">
      <c r="B472" s="365"/>
      <c r="D472" s="89" t="s">
        <v>1000</v>
      </c>
      <c r="E472" s="90" t="s">
        <v>14</v>
      </c>
    </row>
    <row r="473" spans="2:5" x14ac:dyDescent="0.2">
      <c r="B473" s="365"/>
      <c r="D473" s="89" t="s">
        <v>1001</v>
      </c>
      <c r="E473" s="90" t="s">
        <v>15</v>
      </c>
    </row>
    <row r="474" spans="2:5" x14ac:dyDescent="0.2">
      <c r="B474" s="365"/>
      <c r="D474" s="89" t="s">
        <v>222</v>
      </c>
      <c r="E474" s="90" t="s">
        <v>16</v>
      </c>
    </row>
    <row r="475" spans="2:5" x14ac:dyDescent="0.2">
      <c r="B475" s="365"/>
      <c r="D475" s="89" t="s">
        <v>222</v>
      </c>
      <c r="E475" s="90" t="s">
        <v>17</v>
      </c>
    </row>
    <row r="476" spans="2:5" x14ac:dyDescent="0.2">
      <c r="B476" s="365"/>
      <c r="D476" s="89" t="s">
        <v>222</v>
      </c>
      <c r="E476" s="90" t="s">
        <v>18</v>
      </c>
    </row>
    <row r="477" spans="2:5" x14ac:dyDescent="0.2">
      <c r="B477" s="365"/>
      <c r="D477" s="89" t="s">
        <v>1002</v>
      </c>
      <c r="E477" s="90" t="s">
        <v>19</v>
      </c>
    </row>
    <row r="478" spans="2:5" x14ac:dyDescent="0.2">
      <c r="B478" s="365"/>
      <c r="D478" s="89" t="s">
        <v>1003</v>
      </c>
      <c r="E478" s="90" t="s">
        <v>20</v>
      </c>
    </row>
    <row r="479" spans="2:5" x14ac:dyDescent="0.2">
      <c r="B479" s="365"/>
      <c r="D479" s="89" t="s">
        <v>1004</v>
      </c>
      <c r="E479" s="90" t="s">
        <v>21</v>
      </c>
    </row>
    <row r="480" spans="2:5" x14ac:dyDescent="0.2">
      <c r="B480" s="365"/>
      <c r="D480" s="89" t="s">
        <v>1005</v>
      </c>
      <c r="E480" s="90" t="s">
        <v>22</v>
      </c>
    </row>
    <row r="481" spans="2:5" x14ac:dyDescent="0.2">
      <c r="B481" s="365"/>
      <c r="D481" s="89" t="s">
        <v>1005</v>
      </c>
      <c r="E481" s="90" t="s">
        <v>23</v>
      </c>
    </row>
    <row r="482" spans="2:5" x14ac:dyDescent="0.2">
      <c r="B482" s="365"/>
      <c r="D482" s="89" t="s">
        <v>1006</v>
      </c>
      <c r="E482" s="90" t="s">
        <v>24</v>
      </c>
    </row>
    <row r="483" spans="2:5" x14ac:dyDescent="0.2">
      <c r="B483" s="365"/>
      <c r="D483" s="89" t="s">
        <v>1007</v>
      </c>
      <c r="E483" s="90" t="s">
        <v>25</v>
      </c>
    </row>
    <row r="484" spans="2:5" x14ac:dyDescent="0.2">
      <c r="B484" s="365"/>
      <c r="D484" s="89" t="s">
        <v>1008</v>
      </c>
      <c r="E484" s="90" t="s">
        <v>26</v>
      </c>
    </row>
    <row r="485" spans="2:5" x14ac:dyDescent="0.2">
      <c r="B485" s="365"/>
      <c r="D485" s="89" t="s">
        <v>1008</v>
      </c>
      <c r="E485" s="90" t="s">
        <v>27</v>
      </c>
    </row>
    <row r="486" spans="2:5" x14ac:dyDescent="0.2">
      <c r="B486" s="365"/>
      <c r="D486" s="89" t="s">
        <v>1009</v>
      </c>
      <c r="E486" s="90" t="s">
        <v>1009</v>
      </c>
    </row>
    <row r="487" spans="2:5" x14ac:dyDescent="0.2">
      <c r="B487" s="365"/>
      <c r="D487" s="89" t="s">
        <v>1010</v>
      </c>
      <c r="E487" s="90" t="s">
        <v>28</v>
      </c>
    </row>
    <row r="488" spans="2:5" x14ac:dyDescent="0.2">
      <c r="B488" s="365"/>
      <c r="D488" s="89" t="s">
        <v>1011</v>
      </c>
      <c r="E488" s="90" t="s">
        <v>29</v>
      </c>
    </row>
    <row r="489" spans="2:5" x14ac:dyDescent="0.2">
      <c r="B489" s="365"/>
      <c r="D489" s="89" t="s">
        <v>1012</v>
      </c>
      <c r="E489" s="90" t="s">
        <v>1498</v>
      </c>
    </row>
    <row r="490" spans="2:5" x14ac:dyDescent="0.2">
      <c r="B490" s="365"/>
      <c r="D490" s="89" t="s">
        <v>1013</v>
      </c>
      <c r="E490" s="90" t="s">
        <v>30</v>
      </c>
    </row>
    <row r="491" spans="2:5" x14ac:dyDescent="0.2">
      <c r="B491" s="365"/>
      <c r="D491" s="89" t="s">
        <v>1014</v>
      </c>
      <c r="E491" s="90" t="s">
        <v>1499</v>
      </c>
    </row>
  </sheetData>
  <mergeCells count="10">
    <mergeCell ref="B177:B491"/>
    <mergeCell ref="B68:B85"/>
    <mergeCell ref="B86:B89"/>
    <mergeCell ref="B90:B91"/>
    <mergeCell ref="B92:B95"/>
    <mergeCell ref="B4:B7"/>
    <mergeCell ref="B38:B67"/>
    <mergeCell ref="B8:B13"/>
    <mergeCell ref="B14:B19"/>
    <mergeCell ref="B20:B37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4</vt:i4>
      </vt:variant>
      <vt:variant>
        <vt:lpstr>Zone denumite</vt:lpstr>
      </vt:variant>
      <vt:variant>
        <vt:i4>1</vt:i4>
      </vt:variant>
    </vt:vector>
  </HeadingPairs>
  <TitlesOfParts>
    <vt:vector size="5" baseType="lpstr">
      <vt:lpstr>MACHETA PRINTABILA</vt:lpstr>
      <vt:lpstr>CADRE DIDACTICE</vt:lpstr>
      <vt:lpstr>ELEVI</vt:lpstr>
      <vt:lpstr>coduri_dbf</vt:lpstr>
      <vt:lpstr>'MACHETA PRINTABILA'!Imprimare_titluri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Kalimino</dc:creator>
  <cp:lastModifiedBy>Ida</cp:lastModifiedBy>
  <cp:lastPrinted>2013-01-30T18:33:23Z</cp:lastPrinted>
  <dcterms:created xsi:type="dcterms:W3CDTF">2009-10-24T13:40:43Z</dcterms:created>
  <dcterms:modified xsi:type="dcterms:W3CDTF">2014-02-15T09:32:19Z</dcterms:modified>
</cp:coreProperties>
</file>