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755"/>
  </bookViews>
  <sheets>
    <sheet name="Foaie1" sheetId="1" r:id="rId1"/>
    <sheet name="Foaie2" sheetId="2" r:id="rId2"/>
    <sheet name="Foaie3" sheetId="3" r:id="rId3"/>
  </sheets>
  <definedNames>
    <definedName name="_xlnm._FilterDatabase" localSheetId="0" hidden="1">Foaie1!$A$4:$J$4</definedName>
  </definedNames>
  <calcPr calcId="145621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5" i="1"/>
</calcChain>
</file>

<file path=xl/sharedStrings.xml><?xml version="1.0" encoding="utf-8"?>
<sst xmlns="http://schemas.openxmlformats.org/spreadsheetml/2006/main" count="103" uniqueCount="32">
  <si>
    <t>NR. CRT.</t>
  </si>
  <si>
    <t>RESPINS</t>
  </si>
  <si>
    <t>ADMIS</t>
  </si>
  <si>
    <t>NUMELE ȘI PRENUMELE CANDIDATULUI</t>
  </si>
  <si>
    <t>PUNCTAJUL TOTAL OBȚINUT CV</t>
  </si>
  <si>
    <t>PUNCTAJUL TOTAL OBȚINUT INTERVIU</t>
  </si>
  <si>
    <t>DECLARAT</t>
  </si>
  <si>
    <t xml:space="preserve"> </t>
  </si>
  <si>
    <t>COORDONATOR CENTRU SPECIAL,</t>
  </si>
  <si>
    <t>PROF. VLAD IDA</t>
  </si>
  <si>
    <t>BAZU PETRU</t>
  </si>
  <si>
    <t>GABOR ADRIAN</t>
  </si>
  <si>
    <t>MAZILU CĂTĂLIN</t>
  </si>
  <si>
    <t>PĂDURARU GEORGETA MARICELA</t>
  </si>
  <si>
    <t>ANTONIE IUSTIN MARIUS</t>
  </si>
  <si>
    <t xml:space="preserve">DUMEA DANISIA - MARIA </t>
  </si>
  <si>
    <t>ISOP MARIANA-CARMEN</t>
  </si>
  <si>
    <t>IORDACHE FELICIA</t>
  </si>
  <si>
    <t>Bargaoanu Otilia Anuca</t>
  </si>
  <si>
    <t>LUPES ROMEO</t>
  </si>
  <si>
    <t>REZULTATELE OBTINUTE DE CATRE CANDIDATII PROGRAMATI PENTRU SUSTINEREA PROBELOR B) SI C) DIN CADRUL CONCURSULUI PENTRU OCUPAREA FUNCTIILOR DE CONDUCERE DIN UNITATILE DE INVATAMANT PREUNIVERSITAR - 18.X.2016</t>
  </si>
  <si>
    <t>RADULESCU FLORIN</t>
  </si>
  <si>
    <t>CAZAN CONSTANTIN</t>
  </si>
  <si>
    <t>POPESCU DELIA NICOLETA</t>
  </si>
  <si>
    <t>MOGHIOR MARIA VASILICA</t>
  </si>
  <si>
    <t>PODARU ADRIAN</t>
  </si>
  <si>
    <t>FLECHEANU LILIANA</t>
  </si>
  <si>
    <t>SANDU IONELA</t>
  </si>
  <si>
    <t>STANCIU CARMEN</t>
  </si>
  <si>
    <t>RETRAS</t>
  </si>
  <si>
    <t>PUNCTAJUL TOTAL OBȚINUT PROBA SCRISĂ</t>
  </si>
  <si>
    <t>PUNCTAJUL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</si>
</sst>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16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4" fontId="6" fillId="0" borderId="1" xfId="0" applyNumberFormat="1" applyFont="1" applyBorder="1"/>
    <xf numFmtId="0" fontId="6" fillId="0" borderId="1" xfId="0" applyFont="1" applyBorder="1"/>
    <xf numFmtId="164" fontId="6" fillId="2" borderId="1" xfId="0" applyNumberFormat="1" applyFont="1" applyFill="1" applyBorder="1"/>
    <xf numFmtId="0" fontId="6" fillId="2" borderId="1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164" fontId="8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9"/>
  <sheetViews>
    <sheetView tabSelected="1" workbookViewId="0"/>
  </sheetViews>
  <sheetFormatPr defaultRowHeight="15" x14ac:dyDescent="0.25"/>
  <cols>
    <col min="2" max="2" width="28.7109375" customWidth="1"/>
    <col min="3" max="4" width="13" customWidth="1"/>
    <col min="5" max="7" width="13" style="1" customWidth="1"/>
    <col min="8" max="8" width="13" customWidth="1"/>
    <col min="9" max="9" width="10.7109375" customWidth="1"/>
  </cols>
  <sheetData>
    <row r="2" spans="1:10" ht="76.5" customHeight="1" x14ac:dyDescent="0.25">
      <c r="A2" s="22" t="s">
        <v>20</v>
      </c>
      <c r="B2" s="22"/>
      <c r="C2" s="22"/>
      <c r="D2" s="22"/>
      <c r="E2" s="22"/>
      <c r="F2" s="22"/>
      <c r="G2" s="22"/>
      <c r="H2" s="22"/>
    </row>
    <row r="4" spans="1:10" s="2" customFormat="1" ht="38.25" x14ac:dyDescent="0.25">
      <c r="A4" s="9" t="s">
        <v>0</v>
      </c>
      <c r="B4" s="3" t="s">
        <v>3</v>
      </c>
      <c r="C4" s="4" t="s">
        <v>30</v>
      </c>
      <c r="D4" s="3" t="s">
        <v>6</v>
      </c>
      <c r="E4" s="4" t="s">
        <v>4</v>
      </c>
      <c r="F4" s="4" t="s">
        <v>6</v>
      </c>
      <c r="G4" s="4" t="s">
        <v>5</v>
      </c>
      <c r="H4" s="3" t="s">
        <v>6</v>
      </c>
      <c r="I4" s="24" t="s">
        <v>31</v>
      </c>
      <c r="J4" s="9" t="s">
        <v>6</v>
      </c>
    </row>
    <row r="5" spans="1:10" x14ac:dyDescent="0.25">
      <c r="A5" s="14">
        <v>1</v>
      </c>
      <c r="B5" s="15" t="s">
        <v>10</v>
      </c>
      <c r="C5" s="23">
        <v>42.5</v>
      </c>
      <c r="D5" s="5" t="s">
        <v>2</v>
      </c>
      <c r="E5" s="5">
        <v>45</v>
      </c>
      <c r="F5" s="5" t="s">
        <v>2</v>
      </c>
      <c r="G5" s="5">
        <v>38</v>
      </c>
      <c r="H5" s="6" t="s">
        <v>2</v>
      </c>
      <c r="I5" s="25">
        <f>SUM(C5,E5,G5)</f>
        <v>125.5</v>
      </c>
      <c r="J5" s="6" t="s">
        <v>2</v>
      </c>
    </row>
    <row r="6" spans="1:10" x14ac:dyDescent="0.25">
      <c r="A6" s="14">
        <v>2</v>
      </c>
      <c r="B6" s="15" t="s">
        <v>11</v>
      </c>
      <c r="C6" s="23">
        <v>42.5</v>
      </c>
      <c r="D6" s="5" t="s">
        <v>2</v>
      </c>
      <c r="E6" s="5">
        <v>40</v>
      </c>
      <c r="F6" s="5" t="s">
        <v>2</v>
      </c>
      <c r="G6" s="5">
        <v>48</v>
      </c>
      <c r="H6" s="6" t="s">
        <v>2</v>
      </c>
      <c r="I6" s="25">
        <f t="shared" ref="I6:I22" si="0">SUM(C6,E6,G6)</f>
        <v>130.5</v>
      </c>
      <c r="J6" s="6" t="s">
        <v>2</v>
      </c>
    </row>
    <row r="7" spans="1:10" x14ac:dyDescent="0.25">
      <c r="A7" s="14">
        <v>3</v>
      </c>
      <c r="B7" s="15" t="s">
        <v>12</v>
      </c>
      <c r="C7" s="23">
        <v>47.5</v>
      </c>
      <c r="D7" s="5" t="s">
        <v>2</v>
      </c>
      <c r="E7" s="5">
        <v>40</v>
      </c>
      <c r="F7" s="5" t="s">
        <v>2</v>
      </c>
      <c r="G7" s="5">
        <v>36.5</v>
      </c>
      <c r="H7" s="6" t="s">
        <v>2</v>
      </c>
      <c r="I7" s="25">
        <f t="shared" si="0"/>
        <v>124</v>
      </c>
      <c r="J7" s="6" t="s">
        <v>2</v>
      </c>
    </row>
    <row r="8" spans="1:10" x14ac:dyDescent="0.25">
      <c r="A8" s="14">
        <v>4</v>
      </c>
      <c r="B8" s="15" t="s">
        <v>13</v>
      </c>
      <c r="C8" s="23">
        <v>43.125</v>
      </c>
      <c r="D8" s="5" t="s">
        <v>2</v>
      </c>
      <c r="E8" s="7" t="s">
        <v>7</v>
      </c>
      <c r="F8" s="5" t="s">
        <v>29</v>
      </c>
      <c r="G8" s="7"/>
      <c r="H8" s="5" t="s">
        <v>29</v>
      </c>
      <c r="I8" s="25">
        <f t="shared" si="0"/>
        <v>43.125</v>
      </c>
      <c r="J8" s="6" t="s">
        <v>29</v>
      </c>
    </row>
    <row r="9" spans="1:10" x14ac:dyDescent="0.25">
      <c r="A9" s="14">
        <v>5</v>
      </c>
      <c r="B9" s="15" t="s">
        <v>14</v>
      </c>
      <c r="C9" s="23">
        <v>41.25</v>
      </c>
      <c r="D9" s="5" t="s">
        <v>2</v>
      </c>
      <c r="E9" s="5">
        <v>40</v>
      </c>
      <c r="F9" s="5" t="s">
        <v>2</v>
      </c>
      <c r="G9" s="5">
        <v>50</v>
      </c>
      <c r="H9" s="6" t="s">
        <v>2</v>
      </c>
      <c r="I9" s="25">
        <f t="shared" si="0"/>
        <v>131.25</v>
      </c>
      <c r="J9" s="6" t="s">
        <v>2</v>
      </c>
    </row>
    <row r="10" spans="1:10" x14ac:dyDescent="0.25">
      <c r="A10" s="14">
        <v>6</v>
      </c>
      <c r="B10" s="15" t="s">
        <v>15</v>
      </c>
      <c r="C10" s="23">
        <v>36.25</v>
      </c>
      <c r="D10" s="5" t="s">
        <v>2</v>
      </c>
      <c r="E10" s="5">
        <v>38.75</v>
      </c>
      <c r="F10" s="5" t="s">
        <v>2</v>
      </c>
      <c r="G10" s="11">
        <v>43.25</v>
      </c>
      <c r="H10" s="12" t="s">
        <v>2</v>
      </c>
      <c r="I10" s="25">
        <f t="shared" si="0"/>
        <v>118.25</v>
      </c>
      <c r="J10" s="6" t="s">
        <v>2</v>
      </c>
    </row>
    <row r="11" spans="1:10" x14ac:dyDescent="0.25">
      <c r="A11" s="14">
        <v>7</v>
      </c>
      <c r="B11" s="15" t="s">
        <v>16</v>
      </c>
      <c r="C11" s="23">
        <v>39.375</v>
      </c>
      <c r="D11" s="5" t="s">
        <v>2</v>
      </c>
      <c r="E11" s="5">
        <v>40</v>
      </c>
      <c r="F11" s="5" t="s">
        <v>2</v>
      </c>
      <c r="G11" s="5">
        <v>47.25</v>
      </c>
      <c r="H11" s="6" t="s">
        <v>2</v>
      </c>
      <c r="I11" s="25">
        <f t="shared" si="0"/>
        <v>126.625</v>
      </c>
      <c r="J11" s="6" t="s">
        <v>2</v>
      </c>
    </row>
    <row r="12" spans="1:10" x14ac:dyDescent="0.25">
      <c r="A12" s="14">
        <v>8</v>
      </c>
      <c r="B12" s="15" t="s">
        <v>17</v>
      </c>
      <c r="C12" s="23">
        <v>41.875</v>
      </c>
      <c r="D12" s="5" t="s">
        <v>2</v>
      </c>
      <c r="E12" s="5">
        <v>40</v>
      </c>
      <c r="F12" s="5" t="s">
        <v>2</v>
      </c>
      <c r="G12" s="5">
        <v>42.9</v>
      </c>
      <c r="H12" s="6" t="s">
        <v>2</v>
      </c>
      <c r="I12" s="25">
        <f t="shared" si="0"/>
        <v>124.77500000000001</v>
      </c>
      <c r="J12" s="6" t="s">
        <v>2</v>
      </c>
    </row>
    <row r="13" spans="1:10" x14ac:dyDescent="0.25">
      <c r="A13" s="14">
        <v>9</v>
      </c>
      <c r="B13" s="15" t="s">
        <v>19</v>
      </c>
      <c r="C13" s="23">
        <v>41.25</v>
      </c>
      <c r="D13" s="5" t="s">
        <v>2</v>
      </c>
      <c r="E13" s="5">
        <v>35</v>
      </c>
      <c r="F13" s="5" t="s">
        <v>2</v>
      </c>
      <c r="G13" s="5">
        <v>50</v>
      </c>
      <c r="H13" s="6" t="s">
        <v>2</v>
      </c>
      <c r="I13" s="25">
        <f t="shared" si="0"/>
        <v>126.25</v>
      </c>
      <c r="J13" s="6" t="s">
        <v>2</v>
      </c>
    </row>
    <row r="14" spans="1:10" x14ac:dyDescent="0.25">
      <c r="A14" s="14">
        <v>10</v>
      </c>
      <c r="B14" s="15" t="s">
        <v>18</v>
      </c>
      <c r="C14" s="23">
        <v>39.375</v>
      </c>
      <c r="D14" s="5" t="s">
        <v>2</v>
      </c>
      <c r="E14" s="5">
        <v>45</v>
      </c>
      <c r="F14" s="5" t="s">
        <v>2</v>
      </c>
      <c r="G14" s="11">
        <v>49.5</v>
      </c>
      <c r="H14" s="12" t="s">
        <v>2</v>
      </c>
      <c r="I14" s="25">
        <f t="shared" si="0"/>
        <v>133.875</v>
      </c>
      <c r="J14" s="6" t="s">
        <v>2</v>
      </c>
    </row>
    <row r="15" spans="1:10" x14ac:dyDescent="0.25">
      <c r="A15" s="14">
        <v>11</v>
      </c>
      <c r="B15" s="15" t="s">
        <v>21</v>
      </c>
      <c r="C15" s="23">
        <v>41.875</v>
      </c>
      <c r="D15" s="5" t="s">
        <v>2</v>
      </c>
      <c r="E15" s="5">
        <v>36.75</v>
      </c>
      <c r="F15" s="5" t="s">
        <v>2</v>
      </c>
      <c r="G15" s="5">
        <v>40.25</v>
      </c>
      <c r="H15" s="6" t="s">
        <v>2</v>
      </c>
      <c r="I15" s="25">
        <f t="shared" si="0"/>
        <v>118.875</v>
      </c>
      <c r="J15" s="6" t="s">
        <v>2</v>
      </c>
    </row>
    <row r="16" spans="1:10" x14ac:dyDescent="0.25">
      <c r="A16" s="14">
        <v>12</v>
      </c>
      <c r="B16" s="15" t="s">
        <v>22</v>
      </c>
      <c r="C16" s="23">
        <v>41.875</v>
      </c>
      <c r="D16" s="5" t="s">
        <v>2</v>
      </c>
      <c r="E16" s="5">
        <v>15</v>
      </c>
      <c r="F16" s="5" t="s">
        <v>1</v>
      </c>
      <c r="G16" s="7"/>
      <c r="H16" s="8" t="s">
        <v>7</v>
      </c>
      <c r="I16" s="25">
        <f t="shared" si="0"/>
        <v>56.875</v>
      </c>
      <c r="J16" s="6" t="s">
        <v>1</v>
      </c>
    </row>
    <row r="17" spans="1:10" x14ac:dyDescent="0.25">
      <c r="A17" s="14">
        <v>13</v>
      </c>
      <c r="B17" s="15" t="s">
        <v>23</v>
      </c>
      <c r="C17" s="23">
        <v>43.125</v>
      </c>
      <c r="D17" s="5" t="s">
        <v>2</v>
      </c>
      <c r="E17" s="5">
        <v>38.75</v>
      </c>
      <c r="F17" s="5" t="s">
        <v>2</v>
      </c>
      <c r="G17" s="11">
        <v>49.5</v>
      </c>
      <c r="H17" s="12" t="s">
        <v>2</v>
      </c>
      <c r="I17" s="25">
        <f t="shared" si="0"/>
        <v>131.375</v>
      </c>
      <c r="J17" s="6" t="s">
        <v>2</v>
      </c>
    </row>
    <row r="18" spans="1:10" x14ac:dyDescent="0.25">
      <c r="A18" s="14">
        <v>14</v>
      </c>
      <c r="B18" s="15" t="s">
        <v>24</v>
      </c>
      <c r="C18" s="23">
        <v>35</v>
      </c>
      <c r="D18" s="5" t="s">
        <v>2</v>
      </c>
      <c r="E18" s="5">
        <v>15</v>
      </c>
      <c r="F18" s="5" t="s">
        <v>1</v>
      </c>
      <c r="G18" s="7"/>
      <c r="H18" s="8"/>
      <c r="I18" s="25">
        <f t="shared" si="0"/>
        <v>50</v>
      </c>
      <c r="J18" s="6" t="s">
        <v>1</v>
      </c>
    </row>
    <row r="19" spans="1:10" x14ac:dyDescent="0.25">
      <c r="A19" s="14">
        <v>15</v>
      </c>
      <c r="B19" s="15" t="s">
        <v>25</v>
      </c>
      <c r="C19" s="23">
        <v>41.875</v>
      </c>
      <c r="D19" s="5" t="s">
        <v>2</v>
      </c>
      <c r="E19" s="16">
        <v>42.5</v>
      </c>
      <c r="F19" s="17" t="s">
        <v>2</v>
      </c>
      <c r="G19" s="16">
        <v>48.5</v>
      </c>
      <c r="H19" s="17" t="s">
        <v>2</v>
      </c>
      <c r="I19" s="25">
        <f t="shared" si="0"/>
        <v>132.875</v>
      </c>
      <c r="J19" s="6" t="s">
        <v>2</v>
      </c>
    </row>
    <row r="20" spans="1:10" x14ac:dyDescent="0.25">
      <c r="A20" s="14">
        <v>16</v>
      </c>
      <c r="B20" s="15" t="s">
        <v>26</v>
      </c>
      <c r="C20" s="23">
        <v>41.875</v>
      </c>
      <c r="D20" s="5" t="s">
        <v>2</v>
      </c>
      <c r="E20" s="16">
        <v>27.5</v>
      </c>
      <c r="F20" s="17" t="s">
        <v>1</v>
      </c>
      <c r="G20" s="18"/>
      <c r="H20" s="19" t="s">
        <v>7</v>
      </c>
      <c r="I20" s="25">
        <f t="shared" si="0"/>
        <v>69.375</v>
      </c>
      <c r="J20" s="6" t="s">
        <v>1</v>
      </c>
    </row>
    <row r="21" spans="1:10" x14ac:dyDescent="0.25">
      <c r="A21" s="14">
        <v>17</v>
      </c>
      <c r="B21" s="15" t="s">
        <v>27</v>
      </c>
      <c r="C21" s="23">
        <v>37.5</v>
      </c>
      <c r="D21" s="5" t="s">
        <v>2</v>
      </c>
      <c r="E21" s="16">
        <v>45</v>
      </c>
      <c r="F21" s="17" t="s">
        <v>2</v>
      </c>
      <c r="G21" s="16">
        <v>50</v>
      </c>
      <c r="H21" s="17" t="s">
        <v>2</v>
      </c>
      <c r="I21" s="25">
        <f t="shared" si="0"/>
        <v>132.5</v>
      </c>
      <c r="J21" s="6" t="s">
        <v>2</v>
      </c>
    </row>
    <row r="22" spans="1:10" x14ac:dyDescent="0.25">
      <c r="A22" s="14">
        <v>18</v>
      </c>
      <c r="B22" s="15" t="s">
        <v>28</v>
      </c>
      <c r="C22" s="23">
        <v>38.125</v>
      </c>
      <c r="D22" s="5" t="s">
        <v>2</v>
      </c>
      <c r="E22" s="16">
        <v>45</v>
      </c>
      <c r="F22" s="17" t="s">
        <v>2</v>
      </c>
      <c r="G22" s="16">
        <v>50</v>
      </c>
      <c r="H22" s="17" t="s">
        <v>2</v>
      </c>
      <c r="I22" s="25">
        <f t="shared" si="0"/>
        <v>133.125</v>
      </c>
      <c r="J22" s="6" t="s">
        <v>2</v>
      </c>
    </row>
    <row r="23" spans="1:10" x14ac:dyDescent="0.25">
      <c r="A23" s="10"/>
      <c r="B23" s="13"/>
      <c r="C23" s="13"/>
      <c r="D23" s="13"/>
      <c r="E23" s="10"/>
      <c r="F23" s="10"/>
      <c r="G23" s="10"/>
      <c r="H23" s="10"/>
      <c r="I23" s="10"/>
      <c r="J23" s="10"/>
    </row>
    <row r="24" spans="1:10" ht="14.25" customHeight="1" x14ac:dyDescent="0.25">
      <c r="A24" s="10"/>
      <c r="B24" s="20" t="s">
        <v>8</v>
      </c>
      <c r="C24" s="20"/>
      <c r="D24" s="20"/>
      <c r="E24" s="20"/>
      <c r="F24" s="10"/>
      <c r="G24" s="10"/>
      <c r="H24" s="10"/>
      <c r="I24" s="10"/>
      <c r="J24" s="10"/>
    </row>
    <row r="25" spans="1:10" x14ac:dyDescent="0.25">
      <c r="A25" s="10"/>
      <c r="B25" s="21" t="s">
        <v>9</v>
      </c>
      <c r="C25" s="21"/>
      <c r="D25" s="21"/>
      <c r="E25" s="21"/>
      <c r="F25" s="10"/>
      <c r="G25" s="10"/>
      <c r="H25" s="10"/>
      <c r="I25" s="10"/>
      <c r="J25" s="10"/>
    </row>
    <row r="26" spans="1:10" x14ac:dyDescent="0.25">
      <c r="E26"/>
      <c r="F26"/>
      <c r="G26"/>
    </row>
    <row r="27" spans="1:10" x14ac:dyDescent="0.25">
      <c r="E27"/>
      <c r="F27"/>
      <c r="G27"/>
    </row>
    <row r="28" spans="1:10" x14ac:dyDescent="0.25">
      <c r="E28"/>
      <c r="F28"/>
      <c r="G28"/>
    </row>
    <row r="29" spans="1:10" x14ac:dyDescent="0.25">
      <c r="E29"/>
      <c r="F29"/>
      <c r="G29"/>
    </row>
    <row r="30" spans="1:10" x14ac:dyDescent="0.25">
      <c r="E30"/>
      <c r="F30"/>
      <c r="G30"/>
    </row>
    <row r="31" spans="1:10" x14ac:dyDescent="0.25">
      <c r="E31"/>
      <c r="F31"/>
      <c r="G31"/>
    </row>
    <row r="32" spans="1:10" x14ac:dyDescent="0.25">
      <c r="E32"/>
      <c r="F32"/>
      <c r="G32"/>
    </row>
    <row r="33" spans="5:7" x14ac:dyDescent="0.25">
      <c r="E33"/>
      <c r="F33"/>
      <c r="G33"/>
    </row>
    <row r="34" spans="5:7" x14ac:dyDescent="0.25">
      <c r="E34"/>
      <c r="F34"/>
      <c r="G34"/>
    </row>
    <row r="35" spans="5:7" x14ac:dyDescent="0.25">
      <c r="E35"/>
      <c r="F35"/>
      <c r="G35"/>
    </row>
    <row r="36" spans="5:7" x14ac:dyDescent="0.25">
      <c r="E36"/>
      <c r="F36"/>
      <c r="G36"/>
    </row>
    <row r="37" spans="5:7" x14ac:dyDescent="0.25">
      <c r="E37"/>
      <c r="F37"/>
      <c r="G37"/>
    </row>
    <row r="38" spans="5:7" x14ac:dyDescent="0.25">
      <c r="E38"/>
      <c r="F38"/>
      <c r="G38"/>
    </row>
    <row r="39" spans="5:7" x14ac:dyDescent="0.25">
      <c r="E39"/>
      <c r="F39"/>
      <c r="G39"/>
    </row>
  </sheetData>
  <autoFilter ref="A4:J4"/>
  <mergeCells count="3">
    <mergeCell ref="B24:E24"/>
    <mergeCell ref="B25:E25"/>
    <mergeCell ref="A2:H2"/>
  </mergeCells>
  <pageMargins left="0.7" right="0.7" top="0.75" bottom="0.75" header="0.3" footer="0.3"/>
  <pageSetup paperSize="9" scale="97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Ida</cp:lastModifiedBy>
  <cp:lastPrinted>2016-10-18T16:05:25Z</cp:lastPrinted>
  <dcterms:created xsi:type="dcterms:W3CDTF">2016-10-12T14:33:39Z</dcterms:created>
  <dcterms:modified xsi:type="dcterms:W3CDTF">2016-10-18T19:30:05Z</dcterms:modified>
</cp:coreProperties>
</file>